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05" windowWidth="14115" windowHeight="3150" firstSheet="2" activeTab="3"/>
  </bookViews>
  <sheets>
    <sheet name="FIJACION DE COMP LABORALE" sheetId="1" r:id="rId1"/>
    <sheet name="SEGUIMIENTO REUN DE RETROALIMEN" sheetId="6" r:id="rId2"/>
    <sheet name=" % CUMPLIMIENTO ANUAL " sheetId="7" r:id="rId3"/>
    <sheet name=" % CUMPLIMIENTO PRUEBA" sheetId="8" r:id="rId4"/>
  </sheets>
  <calcPr calcId="124519"/>
</workbook>
</file>

<file path=xl/calcChain.xml><?xml version="1.0" encoding="utf-8"?>
<calcChain xmlns="http://schemas.openxmlformats.org/spreadsheetml/2006/main">
  <c r="E75" i="8"/>
  <c r="B75"/>
  <c r="E61"/>
  <c r="B61"/>
  <c r="B48"/>
  <c r="E48"/>
  <c r="B33"/>
  <c r="E33"/>
  <c r="B13"/>
  <c r="E13"/>
  <c r="G80"/>
  <c r="D80"/>
  <c r="B71"/>
  <c r="G66"/>
  <c r="D66"/>
  <c r="B57"/>
  <c r="G53"/>
  <c r="D53"/>
  <c r="B44"/>
  <c r="B29"/>
  <c r="G18"/>
  <c r="D18"/>
  <c r="B9"/>
  <c r="C5"/>
  <c r="C4"/>
  <c r="C3"/>
  <c r="M77" i="7"/>
  <c r="M78"/>
  <c r="M79"/>
  <c r="M80"/>
  <c r="K79"/>
  <c r="K77"/>
  <c r="F78"/>
  <c r="E79"/>
  <c r="G79"/>
  <c r="F80"/>
  <c r="F77"/>
  <c r="E77"/>
  <c r="B71"/>
  <c r="B57"/>
  <c r="B44"/>
  <c r="B29"/>
  <c r="B9"/>
  <c r="K75"/>
  <c r="L77" s="1"/>
  <c r="H75"/>
  <c r="I78" s="1"/>
  <c r="E75"/>
  <c r="E78" s="1"/>
  <c r="B75"/>
  <c r="C78" s="1"/>
  <c r="K61"/>
  <c r="L64" s="1"/>
  <c r="H61"/>
  <c r="I64" s="1"/>
  <c r="E61"/>
  <c r="F64" s="1"/>
  <c r="B61"/>
  <c r="B64" s="1"/>
  <c r="D38" i="8" l="1"/>
  <c r="C38"/>
  <c r="B38"/>
  <c r="G38"/>
  <c r="F38"/>
  <c r="E38"/>
  <c r="B15"/>
  <c r="C15"/>
  <c r="D15"/>
  <c r="E15"/>
  <c r="F15"/>
  <c r="G15"/>
  <c r="B16"/>
  <c r="C16"/>
  <c r="D16"/>
  <c r="E16"/>
  <c r="F16"/>
  <c r="G16"/>
  <c r="B17"/>
  <c r="C17"/>
  <c r="D17"/>
  <c r="E17"/>
  <c r="F17"/>
  <c r="G17"/>
  <c r="B18"/>
  <c r="C18"/>
  <c r="E18"/>
  <c r="F18"/>
  <c r="B35"/>
  <c r="C35"/>
  <c r="D35"/>
  <c r="E35"/>
  <c r="F35"/>
  <c r="G35"/>
  <c r="B36"/>
  <c r="C36"/>
  <c r="D36"/>
  <c r="E36"/>
  <c r="F36"/>
  <c r="G36"/>
  <c r="B37"/>
  <c r="C37"/>
  <c r="D37"/>
  <c r="E37"/>
  <c r="F37"/>
  <c r="G37"/>
  <c r="B50"/>
  <c r="C50"/>
  <c r="D50"/>
  <c r="E50"/>
  <c r="F50"/>
  <c r="G50"/>
  <c r="B51"/>
  <c r="C51"/>
  <c r="D51"/>
  <c r="E51"/>
  <c r="F51"/>
  <c r="G51"/>
  <c r="B52"/>
  <c r="C52"/>
  <c r="D52"/>
  <c r="E52"/>
  <c r="F52"/>
  <c r="G52"/>
  <c r="B53"/>
  <c r="C53"/>
  <c r="E53"/>
  <c r="F53"/>
  <c r="B63"/>
  <c r="C63"/>
  <c r="D63"/>
  <c r="E63"/>
  <c r="F63"/>
  <c r="G63"/>
  <c r="B64"/>
  <c r="C64"/>
  <c r="D64"/>
  <c r="E64"/>
  <c r="F64"/>
  <c r="G64"/>
  <c r="B65"/>
  <c r="C65"/>
  <c r="D65"/>
  <c r="E65"/>
  <c r="F65"/>
  <c r="G65"/>
  <c r="B66"/>
  <c r="C66"/>
  <c r="E66"/>
  <c r="F66"/>
  <c r="B77"/>
  <c r="C77"/>
  <c r="D77"/>
  <c r="E77"/>
  <c r="F77"/>
  <c r="G77"/>
  <c r="B78"/>
  <c r="C78"/>
  <c r="D78"/>
  <c r="E78"/>
  <c r="F78"/>
  <c r="G78"/>
  <c r="B79"/>
  <c r="C79"/>
  <c r="D79"/>
  <c r="E79"/>
  <c r="F79"/>
  <c r="G79"/>
  <c r="B80"/>
  <c r="C80"/>
  <c r="E80"/>
  <c r="F80"/>
  <c r="C77" i="7"/>
  <c r="D79"/>
  <c r="D77"/>
  <c r="D80"/>
  <c r="B80"/>
  <c r="C79"/>
  <c r="D78"/>
  <c r="B78"/>
  <c r="N78" s="1"/>
  <c r="G77"/>
  <c r="G80"/>
  <c r="E80"/>
  <c r="F79"/>
  <c r="F81" s="1"/>
  <c r="G78"/>
  <c r="J77"/>
  <c r="J80"/>
  <c r="H80"/>
  <c r="I79"/>
  <c r="J78"/>
  <c r="H78"/>
  <c r="K80"/>
  <c r="K78"/>
  <c r="L80"/>
  <c r="L79"/>
  <c r="L78"/>
  <c r="L81" s="1"/>
  <c r="B77"/>
  <c r="C80"/>
  <c r="B79"/>
  <c r="H77"/>
  <c r="I77"/>
  <c r="I80"/>
  <c r="N80" s="1"/>
  <c r="J79"/>
  <c r="H79"/>
  <c r="H81" s="1"/>
  <c r="B63"/>
  <c r="B67" s="1"/>
  <c r="C63"/>
  <c r="C66"/>
  <c r="D65"/>
  <c r="B65"/>
  <c r="N65" s="1"/>
  <c r="C64"/>
  <c r="G63"/>
  <c r="G66"/>
  <c r="E66"/>
  <c r="F65"/>
  <c r="G64"/>
  <c r="E64"/>
  <c r="J63"/>
  <c r="J66"/>
  <c r="H66"/>
  <c r="I65"/>
  <c r="J64"/>
  <c r="H64"/>
  <c r="M63"/>
  <c r="M66"/>
  <c r="K66"/>
  <c r="L65"/>
  <c r="M64"/>
  <c r="K64"/>
  <c r="D63"/>
  <c r="D66"/>
  <c r="B66"/>
  <c r="C65"/>
  <c r="D64"/>
  <c r="N64" s="1"/>
  <c r="E63"/>
  <c r="F63"/>
  <c r="F67" s="1"/>
  <c r="F66"/>
  <c r="G65"/>
  <c r="E65"/>
  <c r="H63"/>
  <c r="I63"/>
  <c r="I67" s="1"/>
  <c r="I66"/>
  <c r="J65"/>
  <c r="H65"/>
  <c r="K63"/>
  <c r="L63"/>
  <c r="L67" s="1"/>
  <c r="L66"/>
  <c r="M65"/>
  <c r="K65"/>
  <c r="M81"/>
  <c r="K81"/>
  <c r="G81"/>
  <c r="E81"/>
  <c r="C81"/>
  <c r="G67"/>
  <c r="H33"/>
  <c r="K33"/>
  <c r="K13"/>
  <c r="H13"/>
  <c r="E13"/>
  <c r="B13"/>
  <c r="B33"/>
  <c r="E33"/>
  <c r="B81" i="8" l="1"/>
  <c r="N77"/>
  <c r="B67"/>
  <c r="N63"/>
  <c r="B54"/>
  <c r="N50"/>
  <c r="B39"/>
  <c r="N35"/>
  <c r="B19"/>
  <c r="N15"/>
  <c r="N80"/>
  <c r="N79"/>
  <c r="N78"/>
  <c r="G81"/>
  <c r="F81"/>
  <c r="E81"/>
  <c r="E82" s="1"/>
  <c r="D81"/>
  <c r="C81"/>
  <c r="N66"/>
  <c r="N65"/>
  <c r="N64"/>
  <c r="G67"/>
  <c r="F67"/>
  <c r="E67"/>
  <c r="E68" s="1"/>
  <c r="D67"/>
  <c r="C67"/>
  <c r="N53"/>
  <c r="N52"/>
  <c r="N51"/>
  <c r="G54"/>
  <c r="F54"/>
  <c r="E54"/>
  <c r="E55" s="1"/>
  <c r="D54"/>
  <c r="C54"/>
  <c r="N37"/>
  <c r="N36"/>
  <c r="G39"/>
  <c r="F39"/>
  <c r="E39"/>
  <c r="E40" s="1"/>
  <c r="D39"/>
  <c r="C39"/>
  <c r="N18"/>
  <c r="N17"/>
  <c r="N16"/>
  <c r="G19"/>
  <c r="F19"/>
  <c r="E19"/>
  <c r="E20" s="1"/>
  <c r="D19"/>
  <c r="C19"/>
  <c r="N38"/>
  <c r="B81" i="7"/>
  <c r="N77"/>
  <c r="J81"/>
  <c r="E82"/>
  <c r="B83" s="1"/>
  <c r="I81"/>
  <c r="H82" s="1"/>
  <c r="N79"/>
  <c r="D81"/>
  <c r="H67"/>
  <c r="N66"/>
  <c r="D67"/>
  <c r="M67"/>
  <c r="J67"/>
  <c r="N63"/>
  <c r="K67"/>
  <c r="E67"/>
  <c r="C67"/>
  <c r="B68" s="1"/>
  <c r="F36"/>
  <c r="E37"/>
  <c r="G37"/>
  <c r="F38"/>
  <c r="F35"/>
  <c r="E35"/>
  <c r="E36"/>
  <c r="G36"/>
  <c r="F37"/>
  <c r="E38"/>
  <c r="G38"/>
  <c r="G35"/>
  <c r="L36"/>
  <c r="K37"/>
  <c r="M37"/>
  <c r="L38"/>
  <c r="L35"/>
  <c r="K35"/>
  <c r="K36"/>
  <c r="M36"/>
  <c r="L37"/>
  <c r="K38"/>
  <c r="M38"/>
  <c r="M35"/>
  <c r="I36"/>
  <c r="H37"/>
  <c r="J37"/>
  <c r="I38"/>
  <c r="I35"/>
  <c r="H35"/>
  <c r="H36"/>
  <c r="J36"/>
  <c r="I37"/>
  <c r="H38"/>
  <c r="J38"/>
  <c r="J35"/>
  <c r="F16"/>
  <c r="E17"/>
  <c r="G17"/>
  <c r="F18"/>
  <c r="F15"/>
  <c r="E15"/>
  <c r="E16"/>
  <c r="G16"/>
  <c r="F17"/>
  <c r="E18"/>
  <c r="G18"/>
  <c r="G15"/>
  <c r="B16"/>
  <c r="D16"/>
  <c r="C17"/>
  <c r="B18"/>
  <c r="D18"/>
  <c r="D15"/>
  <c r="C16"/>
  <c r="B17"/>
  <c r="D17"/>
  <c r="C18"/>
  <c r="C15"/>
  <c r="B15"/>
  <c r="I16"/>
  <c r="H17"/>
  <c r="J17"/>
  <c r="I18"/>
  <c r="I15"/>
  <c r="H15"/>
  <c r="H16"/>
  <c r="J16"/>
  <c r="I17"/>
  <c r="H18"/>
  <c r="J18"/>
  <c r="J15"/>
  <c r="L16"/>
  <c r="K17"/>
  <c r="M17"/>
  <c r="L18"/>
  <c r="L15"/>
  <c r="K15"/>
  <c r="K16"/>
  <c r="M16"/>
  <c r="L17"/>
  <c r="K18"/>
  <c r="M18"/>
  <c r="M15"/>
  <c r="K82"/>
  <c r="N81"/>
  <c r="B82"/>
  <c r="H83"/>
  <c r="B20" i="8" l="1"/>
  <c r="B21" s="1"/>
  <c r="N21" s="1"/>
  <c r="N19"/>
  <c r="B68"/>
  <c r="B69" s="1"/>
  <c r="N69" s="1"/>
  <c r="N67"/>
  <c r="B82"/>
  <c r="B83" s="1"/>
  <c r="N83" s="1"/>
  <c r="N81"/>
  <c r="N39"/>
  <c r="B40"/>
  <c r="B41" s="1"/>
  <c r="N41" s="1"/>
  <c r="N54"/>
  <c r="B55"/>
  <c r="B56" s="1"/>
  <c r="N56" s="1"/>
  <c r="K68" i="7"/>
  <c r="H68"/>
  <c r="H69" s="1"/>
  <c r="F19"/>
  <c r="N83"/>
  <c r="E48"/>
  <c r="H48"/>
  <c r="K48"/>
  <c r="B48"/>
  <c r="B53" s="1"/>
  <c r="C35"/>
  <c r="C3" i="6"/>
  <c r="C2"/>
  <c r="C1"/>
  <c r="C3" i="7"/>
  <c r="C5"/>
  <c r="C4"/>
  <c r="N85" i="8" l="1"/>
  <c r="L51" i="7"/>
  <c r="K52"/>
  <c r="M52"/>
  <c r="L53"/>
  <c r="L50"/>
  <c r="K50"/>
  <c r="K51"/>
  <c r="M51"/>
  <c r="L52"/>
  <c r="K53"/>
  <c r="M53"/>
  <c r="M50"/>
  <c r="F51"/>
  <c r="E52"/>
  <c r="G52"/>
  <c r="F53"/>
  <c r="F50"/>
  <c r="E50"/>
  <c r="E51"/>
  <c r="G51"/>
  <c r="F52"/>
  <c r="E53"/>
  <c r="G53"/>
  <c r="G50"/>
  <c r="I51"/>
  <c r="H52"/>
  <c r="J52"/>
  <c r="I53"/>
  <c r="I50"/>
  <c r="H50"/>
  <c r="H51"/>
  <c r="J51"/>
  <c r="I52"/>
  <c r="H53"/>
  <c r="J53"/>
  <c r="J50"/>
  <c r="B38"/>
  <c r="B37"/>
  <c r="B36"/>
  <c r="H39"/>
  <c r="B35"/>
  <c r="D38"/>
  <c r="D37"/>
  <c r="D36"/>
  <c r="J39"/>
  <c r="D35"/>
  <c r="L39"/>
  <c r="C38"/>
  <c r="C37"/>
  <c r="K39"/>
  <c r="I39"/>
  <c r="E39"/>
  <c r="C36"/>
  <c r="M39"/>
  <c r="G39"/>
  <c r="D50"/>
  <c r="D53"/>
  <c r="C52"/>
  <c r="D51"/>
  <c r="B51"/>
  <c r="B50"/>
  <c r="C50"/>
  <c r="C53"/>
  <c r="D52"/>
  <c r="B52"/>
  <c r="C51"/>
  <c r="D39" l="1"/>
  <c r="C39"/>
  <c r="B39"/>
  <c r="F39"/>
  <c r="N36"/>
  <c r="M54"/>
  <c r="G54"/>
  <c r="F54"/>
  <c r="L19"/>
  <c r="I54"/>
  <c r="N53"/>
  <c r="H54"/>
  <c r="D54"/>
  <c r="K19"/>
  <c r="J19"/>
  <c r="E19"/>
  <c r="N35"/>
  <c r="L54"/>
  <c r="C54"/>
  <c r="N37"/>
  <c r="N38"/>
  <c r="J54"/>
  <c r="N50"/>
  <c r="B54"/>
  <c r="K54"/>
  <c r="E54"/>
  <c r="N52"/>
  <c r="B40"/>
  <c r="N51"/>
  <c r="B19"/>
  <c r="N15"/>
  <c r="N16"/>
  <c r="I19"/>
  <c r="G19"/>
  <c r="N18"/>
  <c r="N17"/>
  <c r="D19"/>
  <c r="M19"/>
  <c r="H19"/>
  <c r="C19"/>
  <c r="E68" l="1"/>
  <c r="B69" s="1"/>
  <c r="N69" s="1"/>
  <c r="N67"/>
  <c r="K20"/>
  <c r="E20"/>
  <c r="K55"/>
  <c r="N39"/>
  <c r="E55"/>
  <c r="B55"/>
  <c r="H40"/>
  <c r="H55"/>
  <c r="E40"/>
  <c r="B41" s="1"/>
  <c r="K40"/>
  <c r="N54"/>
  <c r="N19"/>
  <c r="B20"/>
  <c r="H20"/>
  <c r="H21" l="1"/>
  <c r="H56"/>
  <c r="B56"/>
  <c r="B21"/>
  <c r="H41"/>
  <c r="N41" s="1"/>
  <c r="N56" l="1"/>
  <c r="N21"/>
  <c r="N85" s="1"/>
</calcChain>
</file>

<file path=xl/sharedStrings.xml><?xml version="1.0" encoding="utf-8"?>
<sst xmlns="http://schemas.openxmlformats.org/spreadsheetml/2006/main" count="350" uniqueCount="75">
  <si>
    <t xml:space="preserve">Funcionario </t>
  </si>
  <si>
    <t>Cargo</t>
  </si>
  <si>
    <t>Propósito principal del empleo</t>
  </si>
  <si>
    <t>Manual de funciones</t>
  </si>
  <si>
    <t>VERBO</t>
  </si>
  <si>
    <t>cuantificable</t>
  </si>
  <si>
    <t>DONDE</t>
  </si>
  <si>
    <t>PARA QUE</t>
  </si>
  <si>
    <t>PLAZO DE CUMPLIMIENTO</t>
  </si>
  <si>
    <t>términos cuantificables</t>
  </si>
  <si>
    <t>Concertados . conocimiento .comprensión.</t>
  </si>
  <si>
    <t>Apropiadamente contextualizado</t>
  </si>
  <si>
    <t>lo que se quiere alcanzar</t>
  </si>
  <si>
    <t xml:space="preserve">Ubicación del cargo </t>
  </si>
  <si>
    <t>dd</t>
  </si>
  <si>
    <t>mm</t>
  </si>
  <si>
    <t>aa</t>
  </si>
  <si>
    <t>Fecha de fijación del compromiso laboral</t>
  </si>
  <si>
    <t>SI</t>
  </si>
  <si>
    <t>NO</t>
  </si>
  <si>
    <t>COMPROMISO 2</t>
  </si>
  <si>
    <t>FECHA REUNION</t>
  </si>
  <si>
    <t>ASUNTO</t>
  </si>
  <si>
    <t>FIRMA EVALUADOR</t>
  </si>
  <si>
    <t>FIRMA EVALUADO</t>
  </si>
  <si>
    <t>MEJORO</t>
  </si>
  <si>
    <t>COMPROMISO 1</t>
  </si>
  <si>
    <t>PUNTAJE ASIGNADO AL COMPROMISO (%)</t>
  </si>
  <si>
    <t>ESCALA DE CUMPLIMIENTO</t>
  </si>
  <si>
    <t>Cumplimiento (%)</t>
  </si>
  <si>
    <t>Trim 1</t>
  </si>
  <si>
    <t>Trim 2</t>
  </si>
  <si>
    <t>Trim 3</t>
  </si>
  <si>
    <t>Trim 4</t>
  </si>
  <si>
    <t>MES 1</t>
  </si>
  <si>
    <t>MES 2</t>
  </si>
  <si>
    <t>MES 3</t>
  </si>
  <si>
    <t>Semana 1</t>
  </si>
  <si>
    <t>Semana 2</t>
  </si>
  <si>
    <t>Semana 3</t>
  </si>
  <si>
    <t>Semana 4</t>
  </si>
  <si>
    <t>PARCIAL MES</t>
  </si>
  <si>
    <t>PARCIAL TRIMESTRE</t>
  </si>
  <si>
    <t>TOTAL PERIODO</t>
  </si>
  <si>
    <t>TOTAL SEMESTRE</t>
  </si>
  <si>
    <t>COMPROMISO 3</t>
  </si>
  <si>
    <t>NIVELES DE CALIFICACION PARA FUNCIONARIO</t>
  </si>
  <si>
    <t>DESTACADO</t>
  </si>
  <si>
    <t>SATISFACTORIO</t>
  </si>
  <si>
    <t>NO SATISFACTORIO</t>
  </si>
  <si>
    <t>DE 90% A 100%</t>
  </si>
  <si>
    <t>DE 66% A 89%</t>
  </si>
  <si>
    <t>MENOR O IGUAL AL 65%</t>
  </si>
  <si>
    <t>QUE. OBJETO</t>
  </si>
  <si>
    <t xml:space="preserve">(NO INCLUYE  CUMPLIMIENTO 
DEL MANUAL DE  FUNCIONES)            </t>
  </si>
  <si>
    <t>No de identificacion</t>
  </si>
  <si>
    <t>Generales para funcionarios</t>
  </si>
  <si>
    <t>Por nivel jerarquico</t>
  </si>
  <si>
    <t>se dede seguir  a continuacion las siguiente estructura para la formulacion de los compromisos laborales:</t>
  </si>
  <si>
    <t>Puntaje de cumplimiento al % asignado</t>
  </si>
  <si>
    <t>TOTAL DEL CUMPLIMIENTO DE LOS COMPROMISOS LABORALES (%)</t>
  </si>
  <si>
    <t>FECHA DE VERIFICA-CION</t>
  </si>
  <si>
    <t>El siguiente formato debe diligenciar de la siguiente manera; primero el PUNTAJE ASIGNADO  AL COMPROMISO, debe dividirse por el numero de trimestres que el funcionario trabajara (si es periodo de prueba será por le numero 2 y si el anual será por el numero 4); el resultado de esta operación debe al mismo tiempo dividirse por el número de semanas que contiene el mes que son 4. Los valores resultantes deben colocarse en la intersección entre la columna mes y la final semana. Para llevar el registro es necesario resaltar, tachar o poner un visto en  el porcentaje cumplido por semana. En la fila PARCIAL TRIMESTRE, es necesario hacer el cálculo de de los porcentajes cumplidos durante el trimestre. En la siguiente fila se debe hacer el cálculo del SEMESTRE, y por último se debe hacer el cálculo por  TOTAL PERIODO.</t>
  </si>
  <si>
    <t>NIVEL ALCANZADO POR EL FUCIONARIO</t>
  </si>
  <si>
    <r>
      <t xml:space="preserve">Competencias manual de funciones
</t>
    </r>
    <r>
      <rPr>
        <sz val="7"/>
        <rFont val="Arial"/>
        <family val="2"/>
      </rPr>
      <t>se debe escojer una competencia general y una especifica, estas deben tomarse del manual de funciones de la Alcaldia de Pasto.</t>
    </r>
  </si>
  <si>
    <r>
      <t>plazo de cumplimiento</t>
    </r>
    <r>
      <rPr>
        <sz val="8"/>
        <rFont val="Arial"/>
        <family val="2"/>
      </rPr>
      <t>.</t>
    </r>
  </si>
  <si>
    <t>Fecha de inicio periodo de pruba</t>
  </si>
  <si>
    <t>FIJACION COMPROMISOS LABORALES</t>
  </si>
  <si>
    <t xml:space="preserve">COMPROMISO 1: INSTITUCIONAL  </t>
  </si>
  <si>
    <t xml:space="preserve">COMPROMISO 2 : DE LA DEPENDENCIA  </t>
  </si>
  <si>
    <t>COMPROMISO 3 : FUNCIONARIO</t>
  </si>
  <si>
    <t>COMPROMISO 4 : FUNCIONARIO</t>
  </si>
  <si>
    <t xml:space="preserve">COMPROMISO 5 : FUNCIONARIO </t>
  </si>
  <si>
    <t>COMPROMISO 4</t>
  </si>
  <si>
    <t>COMPROMISO 5</t>
  </si>
</sst>
</file>

<file path=xl/styles.xml><?xml version="1.0" encoding="utf-8"?>
<styleSheet xmlns="http://schemas.openxmlformats.org/spreadsheetml/2006/main">
  <numFmts count="1">
    <numFmt numFmtId="164" formatCode="0.0%"/>
  </numFmts>
  <fonts count="36">
    <font>
      <sz val="11"/>
      <color theme="1"/>
      <name val="Calibri"/>
      <family val="2"/>
      <scheme val="minor"/>
    </font>
    <font>
      <b/>
      <sz val="12"/>
      <color theme="1"/>
      <name val="Tahoma"/>
      <family val="2"/>
    </font>
    <font>
      <b/>
      <sz val="14"/>
      <color theme="1"/>
      <name val="Tahoma"/>
      <family val="2"/>
    </font>
    <font>
      <sz val="14"/>
      <color theme="1"/>
      <name val="Tahoma"/>
      <family val="2"/>
    </font>
    <font>
      <b/>
      <sz val="11"/>
      <color theme="1"/>
      <name val="Tahoma"/>
      <family val="2"/>
    </font>
    <font>
      <b/>
      <sz val="16"/>
      <color rgb="FF002060"/>
      <name val="Tahoma"/>
      <family val="2"/>
    </font>
    <font>
      <b/>
      <sz val="10"/>
      <color theme="1"/>
      <name val="Tahoma"/>
      <family val="2"/>
    </font>
    <font>
      <sz val="12"/>
      <color theme="1"/>
      <name val="Tahoma"/>
      <family val="2"/>
    </font>
    <font>
      <sz val="11"/>
      <color theme="1"/>
      <name val="Tahoma"/>
      <family val="2"/>
    </font>
    <font>
      <sz val="10"/>
      <color theme="1"/>
      <name val="Tahoma"/>
      <family val="2"/>
    </font>
    <font>
      <b/>
      <sz val="9"/>
      <color theme="1"/>
      <name val="Tahoma"/>
      <family val="2"/>
    </font>
    <font>
      <sz val="10"/>
      <color theme="1"/>
      <name val="Calibri"/>
      <family val="2"/>
      <scheme val="minor"/>
    </font>
    <font>
      <b/>
      <sz val="9"/>
      <name val="Arial"/>
      <family val="2"/>
    </font>
    <font>
      <sz val="9"/>
      <name val="Calibri"/>
      <family val="2"/>
      <scheme val="minor"/>
    </font>
    <font>
      <i/>
      <sz val="9"/>
      <name val="Arial"/>
      <family val="2"/>
    </font>
    <font>
      <sz val="9"/>
      <name val="Arial"/>
      <family val="2"/>
    </font>
    <font>
      <b/>
      <sz val="9"/>
      <name val="Calibri"/>
      <family val="2"/>
      <scheme val="minor"/>
    </font>
    <font>
      <sz val="8"/>
      <color theme="1"/>
      <name val="Calibri"/>
      <family val="2"/>
      <scheme val="minor"/>
    </font>
    <font>
      <b/>
      <sz val="8"/>
      <color theme="1"/>
      <name val="Tahoma"/>
      <family val="2"/>
    </font>
    <font>
      <sz val="8"/>
      <color theme="1"/>
      <name val="Tahoma"/>
      <family val="2"/>
    </font>
    <font>
      <sz val="8"/>
      <name val="Calibri"/>
      <family val="2"/>
      <scheme val="minor"/>
    </font>
    <font>
      <b/>
      <sz val="8"/>
      <name val="Arial"/>
      <family val="2"/>
    </font>
    <font>
      <b/>
      <sz val="8"/>
      <name val="Calibri"/>
      <family val="2"/>
      <scheme val="minor"/>
    </font>
    <font>
      <b/>
      <sz val="10"/>
      <name val="Calibri"/>
      <family val="2"/>
      <scheme val="minor"/>
    </font>
    <font>
      <sz val="8"/>
      <name val="Arial"/>
      <family val="2"/>
    </font>
    <font>
      <sz val="11"/>
      <color theme="1"/>
      <name val="Calibri"/>
      <family val="2"/>
      <scheme val="minor"/>
    </font>
    <font>
      <sz val="7"/>
      <color theme="1"/>
      <name val="Arial"/>
      <family val="2"/>
    </font>
    <font>
      <sz val="7"/>
      <name val="Arial"/>
      <family val="2"/>
    </font>
    <font>
      <sz val="9"/>
      <color theme="1"/>
      <name val="Tahoma"/>
      <family val="2"/>
    </font>
    <font>
      <b/>
      <sz val="18"/>
      <color theme="1"/>
      <name val="Calibri"/>
      <family val="2"/>
      <scheme val="minor"/>
    </font>
    <font>
      <b/>
      <sz val="14"/>
      <color theme="1"/>
      <name val="Calibri"/>
      <family val="2"/>
      <scheme val="minor"/>
    </font>
    <font>
      <b/>
      <sz val="12"/>
      <color theme="1"/>
      <name val="Calibri"/>
      <family val="2"/>
      <scheme val="minor"/>
    </font>
    <font>
      <b/>
      <sz val="7"/>
      <name val="Arial"/>
      <family val="2"/>
    </font>
    <font>
      <u/>
      <sz val="8"/>
      <name val="Arial"/>
      <family val="2"/>
    </font>
    <font>
      <b/>
      <sz val="16"/>
      <color theme="1"/>
      <name val="Calibri"/>
      <family val="2"/>
      <scheme val="minor"/>
    </font>
    <font>
      <sz val="7"/>
      <color theme="1"/>
      <name val="Tahoma"/>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25" fillId="0" borderId="0" applyFont="0" applyFill="0" applyBorder="0" applyAlignment="0" applyProtection="0"/>
  </cellStyleXfs>
  <cellXfs count="219">
    <xf numFmtId="0" fontId="0" fillId="0" borderId="0" xfId="0"/>
    <xf numFmtId="0" fontId="2" fillId="0" borderId="0" xfId="0" applyFont="1" applyAlignment="1">
      <alignment horizontal="center"/>
    </xf>
    <xf numFmtId="0" fontId="0" fillId="0" borderId="0" xfId="0" applyFont="1"/>
    <xf numFmtId="0" fontId="13" fillId="2" borderId="0" xfId="0" applyFont="1" applyFill="1" applyBorder="1"/>
    <xf numFmtId="0" fontId="12" fillId="2" borderId="0" xfId="0" applyFont="1" applyFill="1" applyBorder="1" applyAlignment="1">
      <alignment vertical="top" wrapText="1"/>
    </xf>
    <xf numFmtId="0" fontId="15" fillId="2" borderId="0" xfId="0" applyFont="1" applyFill="1" applyBorder="1" applyAlignment="1">
      <alignment vertical="top" wrapText="1"/>
    </xf>
    <xf numFmtId="0" fontId="12" fillId="2" borderId="0" xfId="0" applyFont="1" applyFill="1" applyBorder="1" applyAlignment="1">
      <alignment horizontal="justify" vertical="top" wrapText="1"/>
    </xf>
    <xf numFmtId="0" fontId="12" fillId="2" borderId="0" xfId="0" applyFont="1" applyFill="1" applyBorder="1" applyAlignment="1"/>
    <xf numFmtId="0" fontId="12" fillId="2" borderId="0" xfId="0" applyFont="1" applyFill="1" applyBorder="1" applyAlignment="1">
      <alignment horizontal="center"/>
    </xf>
    <xf numFmtId="0" fontId="14" fillId="2" borderId="0" xfId="0" applyFont="1" applyFill="1" applyBorder="1" applyAlignment="1">
      <alignment horizontal="justify"/>
    </xf>
    <xf numFmtId="0" fontId="16" fillId="2" borderId="1" xfId="0" applyFont="1" applyFill="1" applyBorder="1"/>
    <xf numFmtId="0" fontId="12" fillId="3" borderId="1" xfId="0" applyFont="1" applyFill="1" applyBorder="1" applyAlignment="1">
      <alignment horizontal="center" vertical="top" wrapText="1"/>
    </xf>
    <xf numFmtId="0" fontId="12" fillId="3" borderId="1" xfId="0" applyFont="1" applyFill="1" applyBorder="1" applyAlignment="1">
      <alignment horizontal="center" vertical="center" wrapText="1"/>
    </xf>
    <xf numFmtId="0" fontId="0" fillId="2" borderId="0" xfId="0" applyFill="1"/>
    <xf numFmtId="0" fontId="0" fillId="2" borderId="0" xfId="0" applyFill="1" applyBorder="1"/>
    <xf numFmtId="0" fontId="2" fillId="2" borderId="0" xfId="0" applyFont="1" applyFill="1" applyAlignment="1">
      <alignment horizontal="center"/>
    </xf>
    <xf numFmtId="0" fontId="0" fillId="2" borderId="0" xfId="0" applyFill="1" applyAlignment="1">
      <alignment vertical="center"/>
    </xf>
    <xf numFmtId="0" fontId="17" fillId="0" borderId="0" xfId="0" applyFont="1"/>
    <xf numFmtId="0" fontId="18" fillId="0" borderId="0" xfId="0" applyFont="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17" fillId="3" borderId="0" xfId="0" applyFont="1" applyFill="1"/>
    <xf numFmtId="0" fontId="17" fillId="2" borderId="0" xfId="0" applyFont="1" applyFill="1"/>
    <xf numFmtId="0" fontId="3" fillId="2" borderId="0" xfId="0" applyFont="1" applyFill="1" applyBorder="1" applyAlignment="1">
      <alignment horizontal="center" vertical="top" wrapText="1"/>
    </xf>
    <xf numFmtId="0" fontId="2" fillId="2" borderId="0" xfId="0" applyFont="1" applyFill="1" applyBorder="1" applyAlignment="1">
      <alignment vertical="top" wrapText="1"/>
    </xf>
    <xf numFmtId="0" fontId="7" fillId="2" borderId="0"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0" xfId="0" applyFont="1" applyFill="1" applyBorder="1" applyAlignment="1">
      <alignment horizontal="center"/>
    </xf>
    <xf numFmtId="0" fontId="4" fillId="2" borderId="0" xfId="0" applyFont="1" applyFill="1" applyBorder="1" applyAlignment="1">
      <alignment horizontal="center" vertical="top" wrapText="1"/>
    </xf>
    <xf numFmtId="0" fontId="6" fillId="2" borderId="0"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21" fillId="2" borderId="0" xfId="0" applyFont="1" applyFill="1" applyBorder="1" applyAlignment="1">
      <alignment vertical="top" wrapText="1"/>
    </xf>
    <xf numFmtId="0" fontId="22" fillId="2" borderId="1" xfId="0" applyFont="1" applyFill="1" applyBorder="1" applyAlignment="1"/>
    <xf numFmtId="0" fontId="17" fillId="2" borderId="1" xfId="0" applyFont="1" applyFill="1" applyBorder="1" applyAlignment="1">
      <alignment horizontal="center"/>
    </xf>
    <xf numFmtId="9" fontId="29" fillId="4" borderId="1" xfId="1" applyFont="1" applyFill="1" applyBorder="1" applyAlignment="1">
      <alignment horizontal="center" vertical="center"/>
    </xf>
    <xf numFmtId="10" fontId="8" fillId="0" borderId="1" xfId="1" applyNumberFormat="1" applyFont="1" applyBorder="1" applyAlignment="1">
      <alignment horizontal="center" vertical="center" wrapText="1"/>
    </xf>
    <xf numFmtId="164" fontId="8" fillId="0" borderId="1" xfId="1" applyNumberFormat="1" applyFont="1" applyBorder="1" applyAlignment="1">
      <alignment horizontal="center" vertical="center" wrapText="1"/>
    </xf>
    <xf numFmtId="164" fontId="10" fillId="0" borderId="1" xfId="1" applyNumberFormat="1" applyFont="1" applyBorder="1" applyAlignment="1">
      <alignment horizontal="center" vertical="center" wrapText="1"/>
    </xf>
    <xf numFmtId="164" fontId="10" fillId="3" borderId="1" xfId="0" applyNumberFormat="1" applyFont="1" applyFill="1" applyBorder="1" applyAlignment="1">
      <alignment horizontal="center" vertical="center" wrapText="1"/>
    </xf>
    <xf numFmtId="164" fontId="3" fillId="0" borderId="1" xfId="1" applyNumberFormat="1" applyFont="1" applyBorder="1" applyAlignment="1">
      <alignment horizontal="center" vertical="center" wrapText="1"/>
    </xf>
    <xf numFmtId="0" fontId="27" fillId="2"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vertical="top" wrapText="1"/>
      <protection locked="0"/>
    </xf>
    <xf numFmtId="0" fontId="13" fillId="3" borderId="1" xfId="0" applyFont="1" applyFill="1" applyBorder="1" applyProtection="1">
      <protection locked="0"/>
    </xf>
    <xf numFmtId="0" fontId="12" fillId="2" borderId="1" xfId="0" applyFont="1" applyFill="1" applyBorder="1" applyAlignment="1">
      <alignment horizontal="center" vertical="center" wrapText="1"/>
    </xf>
    <xf numFmtId="0" fontId="8" fillId="2" borderId="0" xfId="0" applyFont="1" applyFill="1" applyBorder="1" applyAlignment="1">
      <alignment horizontal="center" vertical="top" wrapText="1"/>
    </xf>
    <xf numFmtId="0" fontId="4" fillId="2" borderId="0" xfId="0" applyFont="1" applyFill="1" applyBorder="1" applyAlignment="1">
      <alignment horizontal="center" vertical="top" wrapText="1"/>
    </xf>
    <xf numFmtId="0" fontId="0" fillId="2" borderId="0" xfId="0" applyFill="1" applyBorder="1"/>
    <xf numFmtId="0" fontId="18" fillId="3"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2" fillId="2" borderId="0" xfId="0" applyFont="1" applyFill="1" applyAlignment="1">
      <alignment horizontal="center" vertical="center"/>
    </xf>
    <xf numFmtId="0" fontId="5" fillId="2" borderId="0" xfId="0" applyFont="1" applyFill="1" applyAlignment="1">
      <alignment horizontal="center"/>
    </xf>
    <xf numFmtId="9" fontId="28" fillId="2" borderId="0" xfId="1" applyFont="1" applyFill="1" applyBorder="1" applyAlignment="1">
      <alignment horizontal="center" vertical="center" wrapText="1"/>
    </xf>
    <xf numFmtId="164" fontId="28" fillId="0" borderId="1" xfId="1" applyNumberFormat="1" applyFont="1" applyBorder="1" applyAlignment="1" applyProtection="1">
      <alignment horizontal="center" vertical="center" wrapText="1"/>
      <protection locked="0"/>
    </xf>
    <xf numFmtId="9" fontId="2" fillId="0" borderId="1" xfId="0" applyNumberFormat="1" applyFont="1" applyBorder="1" applyAlignment="1">
      <alignment horizontal="center" vertical="center" wrapText="1"/>
    </xf>
    <xf numFmtId="9" fontId="30" fillId="3" borderId="1" xfId="1" applyFont="1" applyFill="1" applyBorder="1" applyAlignment="1" applyProtection="1">
      <alignment horizontal="center" vertical="center"/>
      <protection locked="0"/>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20" fillId="2" borderId="0" xfId="0" applyFont="1" applyFill="1" applyBorder="1"/>
    <xf numFmtId="0" fontId="33" fillId="3" borderId="1" xfId="0" applyFont="1" applyFill="1" applyBorder="1" applyAlignment="1">
      <alignment horizontal="center" vertical="top" wrapText="1"/>
    </xf>
    <xf numFmtId="0" fontId="33" fillId="2" borderId="0" xfId="0" applyFont="1" applyFill="1" applyBorder="1" applyAlignment="1">
      <alignment vertical="top" wrapText="1"/>
    </xf>
    <xf numFmtId="0" fontId="33" fillId="3" borderId="1" xfId="0" applyFont="1" applyFill="1" applyBorder="1" applyAlignment="1">
      <alignment vertical="center" wrapText="1"/>
    </xf>
    <xf numFmtId="0" fontId="33" fillId="3" borderId="1" xfId="0" applyFont="1" applyFill="1" applyBorder="1" applyAlignment="1">
      <alignment horizontal="center" vertical="center" wrapText="1"/>
    </xf>
    <xf numFmtId="0" fontId="32" fillId="2" borderId="1" xfId="0" applyFont="1" applyFill="1" applyBorder="1" applyAlignment="1" applyProtection="1">
      <alignment horizontal="center" vertical="top" wrapText="1"/>
      <protection locked="0"/>
    </xf>
    <xf numFmtId="0" fontId="27" fillId="2" borderId="1" xfId="0" applyFont="1" applyFill="1" applyBorder="1" applyAlignment="1" applyProtection="1">
      <alignment horizontal="center" vertical="top" wrapText="1"/>
      <protection locked="0"/>
    </xf>
    <xf numFmtId="0" fontId="27" fillId="2" borderId="1" xfId="0" applyFont="1" applyFill="1" applyBorder="1" applyAlignment="1" applyProtection="1">
      <alignment vertical="top" wrapText="1"/>
      <protection locked="0"/>
    </xf>
    <xf numFmtId="0" fontId="26" fillId="0" borderId="1" xfId="0" applyFont="1" applyBorder="1" applyAlignment="1" applyProtection="1">
      <alignment horizontal="center" vertical="center" wrapText="1"/>
      <protection locked="0"/>
    </xf>
    <xf numFmtId="9" fontId="26" fillId="0" borderId="0" xfId="0" applyNumberFormat="1" applyFont="1" applyAlignment="1" applyProtection="1">
      <alignment horizontal="center" vertical="center" wrapText="1"/>
      <protection locked="0"/>
    </xf>
    <xf numFmtId="0" fontId="13" fillId="2" borderId="0" xfId="0" applyFont="1" applyFill="1" applyBorder="1" applyAlignment="1">
      <alignment vertical="center"/>
    </xf>
    <xf numFmtId="10" fontId="28" fillId="2" borderId="1" xfId="1" applyNumberFormat="1" applyFont="1" applyFill="1" applyBorder="1" applyAlignment="1" applyProtection="1">
      <alignment horizontal="center" vertical="center" wrapText="1"/>
      <protection locked="0"/>
    </xf>
    <xf numFmtId="164" fontId="10" fillId="0" borderId="1" xfId="1" applyNumberFormat="1" applyFont="1" applyBorder="1" applyAlignment="1">
      <alignment horizontal="right" vertical="center" wrapText="1"/>
    </xf>
    <xf numFmtId="0" fontId="11" fillId="0" borderId="0" xfId="0" applyFont="1"/>
    <xf numFmtId="9" fontId="34" fillId="3" borderId="1" xfId="1" applyFont="1" applyFill="1" applyBorder="1" applyAlignment="1" applyProtection="1">
      <alignment horizontal="center" vertical="center"/>
      <protection locked="0"/>
    </xf>
    <xf numFmtId="0" fontId="0" fillId="2" borderId="0" xfId="0" applyFont="1" applyFill="1"/>
    <xf numFmtId="0" fontId="11" fillId="2" borderId="0" xfId="0" applyFont="1" applyFill="1"/>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4" fillId="2" borderId="0" xfId="0" applyFont="1" applyFill="1" applyBorder="1" applyAlignment="1">
      <alignment horizontal="center" vertical="top" wrapText="1"/>
    </xf>
    <xf numFmtId="0" fontId="0" fillId="2" borderId="0" xfId="0" applyFill="1" applyBorder="1"/>
    <xf numFmtId="0" fontId="8" fillId="2" borderId="0" xfId="0" applyFont="1" applyFill="1" applyBorder="1" applyAlignment="1">
      <alignment horizontal="center" vertical="top"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2" borderId="2" xfId="0" applyFont="1" applyFill="1" applyBorder="1" applyAlignment="1">
      <alignment horizontal="center" vertical="top" wrapText="1"/>
    </xf>
    <xf numFmtId="0" fontId="12" fillId="2" borderId="6" xfId="0" applyFont="1" applyFill="1" applyBorder="1" applyAlignment="1">
      <alignment horizontal="center" vertical="top" wrapText="1"/>
    </xf>
    <xf numFmtId="0" fontId="33" fillId="3" borderId="1" xfId="0" applyFont="1" applyFill="1" applyBorder="1" applyAlignment="1">
      <alignment horizontal="center" vertical="top" wrapText="1"/>
    </xf>
    <xf numFmtId="0" fontId="27" fillId="2" borderId="2"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6"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top" wrapText="1"/>
      <protection locked="0"/>
    </xf>
    <xf numFmtId="0" fontId="27" fillId="3" borderId="5" xfId="0" applyFont="1" applyFill="1" applyBorder="1" applyAlignment="1" applyProtection="1">
      <alignment horizontal="center" vertical="top" wrapText="1"/>
      <protection locked="0"/>
    </xf>
    <xf numFmtId="0" fontId="27" fillId="3" borderId="6" xfId="0" applyFont="1" applyFill="1" applyBorder="1" applyAlignment="1" applyProtection="1">
      <alignment horizontal="center" vertical="top" wrapText="1"/>
      <protection locked="0"/>
    </xf>
    <xf numFmtId="0" fontId="27" fillId="2" borderId="2" xfId="0" applyFont="1" applyFill="1" applyBorder="1" applyAlignment="1" applyProtection="1">
      <alignment horizontal="center" vertical="top" wrapText="1"/>
      <protection locked="0"/>
    </xf>
    <xf numFmtId="0" fontId="27" fillId="2" borderId="5" xfId="0" applyFont="1" applyFill="1" applyBorder="1" applyAlignment="1" applyProtection="1">
      <alignment horizontal="center" vertical="top" wrapText="1"/>
      <protection locked="0"/>
    </xf>
    <xf numFmtId="0" fontId="27" fillId="2" borderId="6" xfId="0" applyFont="1" applyFill="1" applyBorder="1" applyAlignment="1" applyProtection="1">
      <alignment horizontal="center" vertical="top" wrapText="1"/>
      <protection locked="0"/>
    </xf>
    <xf numFmtId="0" fontId="12" fillId="3" borderId="10" xfId="0" applyFont="1" applyFill="1" applyBorder="1" applyAlignment="1">
      <alignment horizontal="center" vertical="top" wrapText="1"/>
    </xf>
    <xf numFmtId="0" fontId="12" fillId="3" borderId="4" xfId="0" applyFont="1" applyFill="1" applyBorder="1" applyAlignment="1">
      <alignment horizontal="center" vertical="top" wrapText="1"/>
    </xf>
    <xf numFmtId="0" fontId="12" fillId="2" borderId="2"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3" fillId="3" borderId="2" xfId="0" applyFont="1" applyFill="1" applyBorder="1" applyAlignment="1" applyProtection="1">
      <alignment horizontal="left" vertical="center"/>
      <protection locked="0"/>
    </xf>
    <xf numFmtId="0" fontId="13" fillId="3" borderId="5" xfId="0" applyFont="1" applyFill="1" applyBorder="1" applyAlignment="1" applyProtection="1">
      <alignment horizontal="left" vertical="center"/>
      <protection locked="0"/>
    </xf>
    <xf numFmtId="0" fontId="13" fillId="3" borderId="6" xfId="0" applyFont="1" applyFill="1" applyBorder="1" applyAlignment="1" applyProtection="1">
      <alignment horizontal="left" vertical="center"/>
      <protection locked="0"/>
    </xf>
    <xf numFmtId="0" fontId="15" fillId="2" borderId="2" xfId="0" applyFont="1"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protection locked="0"/>
    </xf>
    <xf numFmtId="0" fontId="15" fillId="2" borderId="6"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5" fillId="3" borderId="5" xfId="0" applyFont="1" applyFill="1" applyBorder="1" applyAlignment="1" applyProtection="1">
      <alignment horizontal="left" vertical="center" wrapText="1"/>
      <protection locked="0"/>
    </xf>
    <xf numFmtId="0" fontId="15" fillId="3" borderId="6" xfId="0" applyFont="1" applyFill="1" applyBorder="1" applyAlignment="1" applyProtection="1">
      <alignment horizontal="left" vertical="center" wrapText="1"/>
      <protection locked="0"/>
    </xf>
    <xf numFmtId="0" fontId="21" fillId="3" borderId="1" xfId="0" applyFont="1" applyFill="1" applyBorder="1" applyAlignment="1">
      <alignment horizontal="center" vertical="top" wrapText="1"/>
    </xf>
    <xf numFmtId="0" fontId="33" fillId="3" borderId="2"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12" fillId="2" borderId="0" xfId="0" applyFont="1" applyFill="1" applyBorder="1" applyAlignment="1">
      <alignment horizontal="center"/>
    </xf>
    <xf numFmtId="0" fontId="27" fillId="3" borderId="2"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7" fillId="3" borderId="6" xfId="0"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top" wrapText="1"/>
      <protection locked="0"/>
    </xf>
    <xf numFmtId="0" fontId="16" fillId="2" borderId="11" xfId="0" applyFont="1" applyFill="1" applyBorder="1" applyAlignment="1">
      <alignment horizontal="center"/>
    </xf>
    <xf numFmtId="0" fontId="12" fillId="3" borderId="1" xfId="0" applyFont="1" applyFill="1" applyBorder="1" applyAlignment="1">
      <alignment horizontal="center" vertical="top" wrapText="1"/>
    </xf>
    <xf numFmtId="0" fontId="32" fillId="2" borderId="10" xfId="0" applyFont="1" applyFill="1" applyBorder="1" applyAlignment="1">
      <alignment horizontal="center" vertical="top" wrapText="1"/>
    </xf>
    <xf numFmtId="0" fontId="32" fillId="2" borderId="4" xfId="0" applyFont="1" applyFill="1" applyBorder="1" applyAlignment="1">
      <alignment horizontal="center" vertical="top" wrapText="1"/>
    </xf>
    <xf numFmtId="0" fontId="12" fillId="3" borderId="2"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24" fillId="3" borderId="1" xfId="0" applyFont="1" applyFill="1" applyBorder="1" applyAlignment="1">
      <alignment horizontal="center" vertical="top" wrapText="1"/>
    </xf>
    <xf numFmtId="0" fontId="24" fillId="3" borderId="1" xfId="0" applyFont="1" applyFill="1" applyBorder="1" applyAlignment="1">
      <alignment horizontal="left" vertical="center" wrapText="1"/>
    </xf>
    <xf numFmtId="0" fontId="12" fillId="3" borderId="2" xfId="0" applyFont="1" applyFill="1" applyBorder="1" applyAlignment="1">
      <alignment horizontal="center" vertical="top" wrapText="1"/>
    </xf>
    <xf numFmtId="0" fontId="12" fillId="3" borderId="6" xfId="0" applyFont="1" applyFill="1" applyBorder="1" applyAlignment="1">
      <alignment horizontal="center" vertical="top" wrapText="1"/>
    </xf>
    <xf numFmtId="0" fontId="20" fillId="3" borderId="1" xfId="0" applyFont="1" applyFill="1" applyBorder="1" applyAlignment="1">
      <alignment horizontal="left" vertical="center"/>
    </xf>
    <xf numFmtId="0" fontId="24" fillId="2" borderId="1" xfId="0" applyFont="1" applyFill="1" applyBorder="1" applyAlignment="1">
      <alignment horizontal="left" vertical="center" wrapText="1"/>
    </xf>
    <xf numFmtId="0" fontId="6" fillId="0" borderId="1" xfId="0" applyFont="1" applyBorder="1" applyAlignment="1">
      <alignment horizontal="center" vertical="top"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9" xfId="0" applyFont="1" applyBorder="1" applyAlignment="1">
      <alignment horizontal="center" vertical="center" wrapText="1"/>
    </xf>
    <xf numFmtId="0" fontId="6" fillId="3" borderId="2"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vertical="center"/>
    </xf>
    <xf numFmtId="9" fontId="8" fillId="0" borderId="2" xfId="1" applyFont="1" applyBorder="1" applyAlignment="1">
      <alignment horizontal="center" vertical="center" wrapText="1"/>
    </xf>
    <xf numFmtId="9" fontId="8" fillId="0" borderId="5" xfId="1" applyFont="1" applyBorder="1" applyAlignment="1">
      <alignment horizontal="center" vertical="center" wrapText="1"/>
    </xf>
    <xf numFmtId="9" fontId="8" fillId="0" borderId="6" xfId="1" applyFont="1" applyBorder="1" applyAlignment="1">
      <alignment horizontal="center" vertical="center" wrapText="1"/>
    </xf>
    <xf numFmtId="0" fontId="12" fillId="3"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0" fillId="3" borderId="5" xfId="0" applyFont="1" applyFill="1" applyBorder="1" applyAlignment="1">
      <alignment horizontal="left" vertical="center"/>
    </xf>
    <xf numFmtId="0" fontId="20" fillId="3" borderId="6" xfId="0" applyFont="1" applyFill="1" applyBorder="1" applyAlignment="1">
      <alignment horizontal="left" vertical="center"/>
    </xf>
    <xf numFmtId="0" fontId="24" fillId="2" borderId="5"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18" fillId="0" borderId="12" xfId="0" applyFont="1" applyBorder="1" applyAlignment="1">
      <alignment horizontal="center" vertical="top"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9" fillId="3" borderId="1" xfId="0" applyFont="1" applyFill="1" applyBorder="1" applyAlignment="1">
      <alignment horizontal="center" vertical="center" wrapText="1"/>
    </xf>
    <xf numFmtId="0" fontId="8" fillId="2" borderId="0" xfId="0" applyFont="1" applyFill="1" applyBorder="1" applyAlignment="1">
      <alignment horizontal="center" vertical="top" wrapText="1"/>
    </xf>
    <xf numFmtId="0" fontId="4" fillId="2" borderId="0" xfId="0" applyFont="1" applyFill="1" applyBorder="1" applyAlignment="1">
      <alignment horizontal="center" vertical="top" wrapText="1"/>
    </xf>
    <xf numFmtId="0" fontId="0" fillId="2" borderId="0" xfId="0" applyFill="1" applyBorder="1"/>
    <xf numFmtId="0" fontId="35" fillId="3" borderId="1" xfId="0" applyFont="1" applyFill="1" applyBorder="1" applyAlignment="1">
      <alignment horizontal="center" vertical="center" wrapText="1"/>
    </xf>
    <xf numFmtId="0" fontId="0" fillId="0" borderId="1" xfId="0" applyBorder="1" applyAlignment="1">
      <alignment horizontal="center" vertical="center"/>
    </xf>
    <xf numFmtId="10" fontId="1" fillId="3" borderId="1" xfId="1" applyNumberFormat="1" applyFont="1" applyFill="1" applyBorder="1" applyAlignment="1">
      <alignment horizontal="center" vertical="center" wrapText="1"/>
    </xf>
    <xf numFmtId="10" fontId="0" fillId="3" borderId="1" xfId="1" applyNumberFormat="1" applyFont="1" applyFill="1" applyBorder="1" applyAlignment="1">
      <alignment vertical="center"/>
    </xf>
    <xf numFmtId="164" fontId="1" fillId="0" borderId="1" xfId="1" applyNumberFormat="1" applyFont="1" applyBorder="1" applyAlignment="1">
      <alignment horizontal="center" vertical="center" wrapText="1"/>
    </xf>
    <xf numFmtId="164" fontId="0" fillId="0" borderId="1" xfId="1" applyNumberFormat="1" applyFont="1" applyBorder="1" applyAlignment="1">
      <alignment horizontal="center" vertical="center"/>
    </xf>
    <xf numFmtId="164" fontId="1" fillId="3" borderId="2" xfId="1" applyNumberFormat="1" applyFont="1" applyFill="1" applyBorder="1" applyAlignment="1">
      <alignment horizontal="center" vertical="center" wrapText="1"/>
    </xf>
    <xf numFmtId="164" fontId="0" fillId="0" borderId="5" xfId="1" applyNumberFormat="1" applyFont="1" applyBorder="1"/>
    <xf numFmtId="164" fontId="0" fillId="0" borderId="6" xfId="1" applyNumberFormat="1" applyFont="1" applyBorder="1"/>
    <xf numFmtId="164" fontId="1" fillId="0" borderId="2" xfId="1" applyNumberFormat="1" applyFont="1" applyBorder="1" applyAlignment="1">
      <alignment horizontal="center" vertical="center" wrapText="1"/>
    </xf>
    <xf numFmtId="0" fontId="4" fillId="2" borderId="2"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8" fillId="2" borderId="6" xfId="0" applyFont="1" applyFill="1" applyBorder="1" applyAlignment="1">
      <alignment horizontal="right" vertical="center" wrapText="1"/>
    </xf>
    <xf numFmtId="0" fontId="6" fillId="3" borderId="1" xfId="0" applyFont="1" applyFill="1" applyBorder="1" applyAlignment="1">
      <alignment horizontal="center" vertical="top" wrapText="1"/>
    </xf>
    <xf numFmtId="164" fontId="1" fillId="3" borderId="1" xfId="1" applyNumberFormat="1" applyFont="1" applyFill="1" applyBorder="1" applyAlignment="1">
      <alignment horizontal="center" vertical="center" wrapText="1"/>
    </xf>
    <xf numFmtId="164" fontId="0" fillId="3" borderId="1" xfId="1" applyNumberFormat="1" applyFont="1" applyFill="1" applyBorder="1" applyAlignment="1">
      <alignment horizontal="center" vertical="center"/>
    </xf>
    <xf numFmtId="0" fontId="8" fillId="2" borderId="5" xfId="0" applyFont="1" applyFill="1" applyBorder="1" applyAlignment="1">
      <alignment horizontal="center" vertical="top" wrapText="1"/>
    </xf>
    <xf numFmtId="0" fontId="31" fillId="3" borderId="12" xfId="0" applyFont="1" applyFill="1" applyBorder="1" applyAlignment="1">
      <alignment horizontal="center"/>
    </xf>
    <xf numFmtId="0" fontId="31" fillId="3" borderId="13" xfId="0" applyFont="1" applyFill="1" applyBorder="1" applyAlignment="1">
      <alignment horizontal="center"/>
    </xf>
    <xf numFmtId="0" fontId="30" fillId="3" borderId="13" xfId="0" applyFont="1" applyFill="1" applyBorder="1" applyAlignment="1" applyProtection="1">
      <alignment horizontal="center"/>
      <protection locked="0"/>
    </xf>
    <xf numFmtId="0" fontId="30" fillId="3" borderId="14" xfId="0" applyFont="1" applyFill="1" applyBorder="1" applyAlignment="1" applyProtection="1">
      <alignment horizontal="center"/>
      <protection locked="0"/>
    </xf>
    <xf numFmtId="0" fontId="6" fillId="2" borderId="1" xfId="0" applyFont="1" applyFill="1" applyBorder="1" applyAlignment="1">
      <alignment horizontal="center" vertical="top" wrapText="1"/>
    </xf>
    <xf numFmtId="0" fontId="9" fillId="0" borderId="1" xfId="0" applyFont="1" applyBorder="1" applyAlignment="1">
      <alignment horizontal="center" vertical="center" wrapText="1"/>
    </xf>
    <xf numFmtId="0" fontId="8" fillId="0" borderId="1" xfId="0" applyFont="1" applyBorder="1" applyAlignment="1" applyProtection="1">
      <alignment horizontal="center" vertical="center" wrapText="1"/>
    </xf>
    <xf numFmtId="9" fontId="8" fillId="0" borderId="2" xfId="1" applyFont="1" applyBorder="1" applyAlignment="1" applyProtection="1">
      <alignment horizontal="center" vertical="center" wrapText="1"/>
    </xf>
    <xf numFmtId="9" fontId="8" fillId="0" borderId="5" xfId="1" applyFont="1" applyBorder="1" applyAlignment="1" applyProtection="1">
      <alignment horizontal="center" vertical="center" wrapText="1"/>
    </xf>
    <xf numFmtId="9" fontId="8" fillId="0" borderId="6" xfId="1" applyFont="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10" fontId="28" fillId="2" borderId="1" xfId="1" applyNumberFormat="1" applyFont="1" applyFill="1" applyBorder="1" applyAlignment="1" applyProtection="1">
      <alignment horizontal="center" vertical="center" wrapText="1"/>
    </xf>
    <xf numFmtId="164" fontId="10" fillId="0" borderId="1" xfId="1" applyNumberFormat="1" applyFont="1" applyBorder="1" applyAlignment="1" applyProtection="1">
      <alignment horizontal="right" vertical="center" wrapText="1"/>
    </xf>
    <xf numFmtId="10" fontId="1" fillId="3" borderId="1" xfId="1" applyNumberFormat="1" applyFont="1" applyFill="1" applyBorder="1" applyAlignment="1" applyProtection="1">
      <alignment horizontal="center" vertical="center" wrapText="1"/>
    </xf>
    <xf numFmtId="10" fontId="0" fillId="3" borderId="1" xfId="1" applyNumberFormat="1" applyFont="1" applyFill="1" applyBorder="1" applyAlignment="1" applyProtection="1">
      <alignment vertical="center"/>
    </xf>
    <xf numFmtId="164" fontId="1" fillId="0" borderId="1" xfId="1" applyNumberFormat="1" applyFont="1" applyBorder="1" applyAlignment="1" applyProtection="1">
      <alignment horizontal="center" vertical="center" wrapText="1"/>
    </xf>
    <xf numFmtId="164" fontId="0" fillId="0" borderId="1" xfId="1" applyNumberFormat="1" applyFont="1" applyBorder="1" applyAlignment="1" applyProtection="1">
      <alignment horizontal="center" vertical="center"/>
    </xf>
    <xf numFmtId="164" fontId="28" fillId="0" borderId="1" xfId="1" applyNumberFormat="1" applyFont="1" applyBorder="1" applyAlignment="1" applyProtection="1">
      <alignment horizontal="center" vertical="center" wrapText="1"/>
    </xf>
    <xf numFmtId="164" fontId="10" fillId="0" borderId="1" xfId="1" applyNumberFormat="1" applyFont="1" applyBorder="1" applyAlignment="1" applyProtection="1">
      <alignment horizontal="center" vertical="center" wrapText="1"/>
    </xf>
    <xf numFmtId="164" fontId="1" fillId="3" borderId="2" xfId="1" applyNumberFormat="1" applyFont="1" applyFill="1" applyBorder="1" applyAlignment="1" applyProtection="1">
      <alignment horizontal="center" vertical="center" wrapText="1"/>
    </xf>
    <xf numFmtId="164" fontId="0" fillId="0" borderId="5" xfId="1" applyNumberFormat="1" applyFont="1" applyBorder="1" applyProtection="1"/>
    <xf numFmtId="164" fontId="0" fillId="0" borderId="6" xfId="1" applyNumberFormat="1" applyFont="1" applyBorder="1" applyProtection="1"/>
    <xf numFmtId="164" fontId="1" fillId="0" borderId="2" xfId="1" applyNumberFormat="1" applyFont="1" applyBorder="1" applyAlignment="1" applyProtection="1">
      <alignment horizontal="center" vertical="center" wrapText="1"/>
    </xf>
    <xf numFmtId="164" fontId="1" fillId="3" borderId="1" xfId="1" applyNumberFormat="1" applyFont="1" applyFill="1" applyBorder="1" applyAlignment="1" applyProtection="1">
      <alignment horizontal="center" vertical="center" wrapText="1"/>
    </xf>
    <xf numFmtId="164" fontId="0" fillId="3" borderId="1" xfId="1" applyNumberFormat="1" applyFont="1" applyFill="1" applyBorder="1" applyAlignment="1" applyProtection="1">
      <alignment horizontal="center" vertical="center"/>
    </xf>
  </cellXfs>
  <cellStyles count="2">
    <cellStyle name="Normal" xfId="0" builtinId="0"/>
    <cellStyle name="Porcentual"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P63"/>
  <sheetViews>
    <sheetView view="pageLayout" zoomScaleNormal="70" workbookViewId="0">
      <selection activeCell="D8" sqref="D8:K8"/>
    </sheetView>
  </sheetViews>
  <sheetFormatPr baseColWidth="10" defaultRowHeight="12"/>
  <cols>
    <col min="1" max="1" width="11.42578125" style="3"/>
    <col min="2" max="2" width="19.5703125" style="3" customWidth="1"/>
    <col min="3" max="3" width="14.85546875" style="3" customWidth="1"/>
    <col min="4" max="4" width="7.85546875" style="3" customWidth="1"/>
    <col min="5" max="5" width="8.42578125" style="3" customWidth="1"/>
    <col min="6" max="6" width="9.28515625" style="3" customWidth="1"/>
    <col min="7" max="7" width="24.7109375" style="3" customWidth="1"/>
    <col min="8" max="9" width="6.85546875" style="3" customWidth="1"/>
    <col min="10" max="10" width="6.28515625" style="3" customWidth="1"/>
    <col min="11" max="11" width="21" style="3" customWidth="1"/>
    <col min="12" max="16384" width="11.42578125" style="3"/>
  </cols>
  <sheetData>
    <row r="1" spans="2:16" ht="2.25" customHeight="1">
      <c r="B1" s="7"/>
      <c r="C1" s="7"/>
      <c r="D1" s="7"/>
      <c r="E1" s="7"/>
      <c r="F1" s="7"/>
      <c r="G1" s="7"/>
      <c r="H1" s="7"/>
      <c r="I1" s="7"/>
      <c r="J1" s="7"/>
      <c r="K1" s="7"/>
      <c r="L1" s="7"/>
      <c r="M1" s="7"/>
      <c r="N1" s="7"/>
      <c r="O1" s="7"/>
      <c r="P1" s="7"/>
    </row>
    <row r="2" spans="2:16">
      <c r="B2" s="11" t="s">
        <v>0</v>
      </c>
      <c r="C2" s="115"/>
      <c r="D2" s="116"/>
      <c r="E2" s="116"/>
      <c r="F2" s="116"/>
      <c r="G2" s="116"/>
      <c r="H2" s="116"/>
      <c r="I2" s="116"/>
      <c r="J2" s="116"/>
      <c r="K2" s="117"/>
    </row>
    <row r="3" spans="2:16">
      <c r="B3" s="10" t="s">
        <v>55</v>
      </c>
      <c r="C3" s="118"/>
      <c r="D3" s="119"/>
      <c r="E3" s="119"/>
      <c r="F3" s="119"/>
      <c r="G3" s="119"/>
      <c r="H3" s="119"/>
      <c r="I3" s="119"/>
      <c r="J3" s="119"/>
      <c r="K3" s="120"/>
    </row>
    <row r="4" spans="2:16">
      <c r="B4" s="11" t="s">
        <v>1</v>
      </c>
      <c r="C4" s="121"/>
      <c r="D4" s="122"/>
      <c r="E4" s="122"/>
      <c r="F4" s="122"/>
      <c r="G4" s="122"/>
      <c r="H4" s="122"/>
      <c r="I4" s="122"/>
      <c r="J4" s="122"/>
      <c r="K4" s="123"/>
    </row>
    <row r="5" spans="2:16" ht="5.25" customHeight="1">
      <c r="B5" s="8"/>
    </row>
    <row r="6" spans="2:16" ht="10.5" customHeight="1">
      <c r="B6" s="128" t="s">
        <v>67</v>
      </c>
      <c r="C6" s="128"/>
      <c r="D6" s="128"/>
      <c r="E6" s="128"/>
      <c r="F6" s="128"/>
      <c r="G6" s="128"/>
      <c r="H6" s="128"/>
      <c r="I6" s="128"/>
      <c r="J6" s="128"/>
      <c r="K6" s="128"/>
    </row>
    <row r="7" spans="2:16" ht="18.75" customHeight="1">
      <c r="B7" s="134" t="s">
        <v>2</v>
      </c>
      <c r="C7" s="134"/>
      <c r="D7" s="129"/>
      <c r="E7" s="130"/>
      <c r="F7" s="130"/>
      <c r="G7" s="130"/>
      <c r="H7" s="130"/>
      <c r="I7" s="130"/>
      <c r="J7" s="130"/>
      <c r="K7" s="131"/>
    </row>
    <row r="8" spans="2:16" ht="32.25" customHeight="1">
      <c r="B8" s="135" t="s">
        <v>64</v>
      </c>
      <c r="C8" s="54" t="s">
        <v>56</v>
      </c>
      <c r="D8" s="112"/>
      <c r="E8" s="113"/>
      <c r="F8" s="113"/>
      <c r="G8" s="113"/>
      <c r="H8" s="113"/>
      <c r="I8" s="113"/>
      <c r="J8" s="113"/>
      <c r="K8" s="114"/>
    </row>
    <row r="9" spans="2:16" ht="32.25" customHeight="1">
      <c r="B9" s="136"/>
      <c r="C9" s="54" t="s">
        <v>57</v>
      </c>
      <c r="D9" s="112"/>
      <c r="E9" s="113"/>
      <c r="F9" s="113"/>
      <c r="G9" s="113"/>
      <c r="H9" s="113"/>
      <c r="I9" s="113"/>
      <c r="J9" s="113"/>
      <c r="K9" s="114"/>
    </row>
    <row r="10" spans="2:16" ht="18" customHeight="1">
      <c r="B10" s="137" t="s">
        <v>3</v>
      </c>
      <c r="C10" s="138"/>
      <c r="D10" s="132"/>
      <c r="E10" s="132"/>
      <c r="F10" s="132"/>
      <c r="G10" s="132"/>
      <c r="H10" s="132"/>
      <c r="I10" s="132"/>
      <c r="J10" s="132"/>
      <c r="K10" s="132"/>
    </row>
    <row r="11" spans="2:16" ht="6" customHeight="1">
      <c r="B11" s="9"/>
    </row>
    <row r="12" spans="2:16" ht="12.75" customHeight="1">
      <c r="B12" s="133" t="s">
        <v>58</v>
      </c>
      <c r="C12" s="133"/>
      <c r="D12" s="133"/>
      <c r="E12" s="133"/>
      <c r="F12" s="133"/>
      <c r="G12" s="133"/>
      <c r="H12" s="133"/>
      <c r="I12" s="133"/>
      <c r="J12" s="133"/>
      <c r="K12" s="133"/>
    </row>
    <row r="13" spans="2:16" s="72" customFormat="1" ht="12" customHeight="1">
      <c r="B13" s="124" t="s">
        <v>4</v>
      </c>
      <c r="C13" s="124" t="s">
        <v>5</v>
      </c>
      <c r="D13" s="124" t="s">
        <v>53</v>
      </c>
      <c r="E13" s="124"/>
      <c r="F13" s="124"/>
      <c r="G13" s="124" t="s">
        <v>6</v>
      </c>
      <c r="H13" s="124" t="s">
        <v>7</v>
      </c>
      <c r="I13" s="124"/>
      <c r="J13" s="124"/>
      <c r="K13" s="124" t="s">
        <v>8</v>
      </c>
      <c r="L13" s="42"/>
    </row>
    <row r="14" spans="2:16" s="72" customFormat="1" ht="22.5" customHeight="1">
      <c r="B14" s="124"/>
      <c r="C14" s="124"/>
      <c r="D14" s="139" t="s">
        <v>54</v>
      </c>
      <c r="E14" s="139"/>
      <c r="F14" s="139"/>
      <c r="G14" s="124"/>
      <c r="H14" s="124"/>
      <c r="I14" s="124"/>
      <c r="J14" s="124"/>
      <c r="K14" s="124"/>
      <c r="L14" s="42"/>
    </row>
    <row r="15" spans="2:16" s="72" customFormat="1" ht="21.75" customHeight="1">
      <c r="B15" s="76" t="s">
        <v>4</v>
      </c>
      <c r="C15" s="73" t="s">
        <v>9</v>
      </c>
      <c r="D15" s="100" t="s">
        <v>10</v>
      </c>
      <c r="E15" s="100"/>
      <c r="F15" s="100"/>
      <c r="G15" s="76" t="s">
        <v>11</v>
      </c>
      <c r="H15" s="125" t="s">
        <v>12</v>
      </c>
      <c r="I15" s="126"/>
      <c r="J15" s="127"/>
      <c r="K15" s="75" t="s">
        <v>65</v>
      </c>
      <c r="L15" s="74"/>
    </row>
    <row r="16" spans="2:16" ht="25.5" customHeight="1">
      <c r="B16" s="80"/>
      <c r="C16" s="81"/>
      <c r="D16" s="101"/>
      <c r="E16" s="102"/>
      <c r="F16" s="103"/>
      <c r="G16" s="51"/>
      <c r="H16" s="101"/>
      <c r="I16" s="102"/>
      <c r="J16" s="103"/>
      <c r="K16" s="51"/>
      <c r="L16" s="5"/>
    </row>
    <row r="17" spans="2:13" ht="25.5" customHeight="1">
      <c r="B17" s="69" t="s">
        <v>68</v>
      </c>
      <c r="C17" s="105"/>
      <c r="D17" s="105"/>
      <c r="E17" s="105"/>
      <c r="F17" s="105"/>
      <c r="G17" s="105"/>
      <c r="H17" s="105"/>
      <c r="I17" s="105"/>
      <c r="J17" s="105"/>
      <c r="K17" s="106"/>
    </row>
    <row r="18" spans="2:13" ht="25.5" customHeight="1">
      <c r="B18" s="77"/>
      <c r="C18" s="78"/>
      <c r="D18" s="104"/>
      <c r="E18" s="104"/>
      <c r="F18" s="104"/>
      <c r="G18" s="78"/>
      <c r="H18" s="107"/>
      <c r="I18" s="108"/>
      <c r="J18" s="109"/>
      <c r="K18" s="79"/>
      <c r="L18" s="5"/>
    </row>
    <row r="19" spans="2:13" ht="25.5" customHeight="1">
      <c r="B19" s="69" t="s">
        <v>69</v>
      </c>
      <c r="C19" s="105"/>
      <c r="D19" s="105"/>
      <c r="E19" s="105"/>
      <c r="F19" s="105"/>
      <c r="G19" s="105"/>
      <c r="H19" s="105"/>
      <c r="I19" s="105"/>
      <c r="J19" s="105"/>
      <c r="K19" s="106"/>
      <c r="L19" s="5"/>
    </row>
    <row r="20" spans="2:13" ht="25.5" customHeight="1">
      <c r="B20" s="77"/>
      <c r="C20" s="78"/>
      <c r="D20" s="104"/>
      <c r="E20" s="104"/>
      <c r="F20" s="104"/>
      <c r="G20" s="78"/>
      <c r="H20" s="107"/>
      <c r="I20" s="108"/>
      <c r="J20" s="109"/>
      <c r="K20" s="52"/>
      <c r="L20" s="5"/>
    </row>
    <row r="21" spans="2:13" ht="25.5" customHeight="1">
      <c r="B21" s="69" t="s">
        <v>70</v>
      </c>
      <c r="C21" s="105"/>
      <c r="D21" s="105"/>
      <c r="E21" s="105"/>
      <c r="F21" s="105"/>
      <c r="G21" s="105"/>
      <c r="H21" s="105"/>
      <c r="I21" s="105"/>
      <c r="J21" s="105"/>
      <c r="K21" s="106"/>
      <c r="L21" s="5"/>
    </row>
    <row r="22" spans="2:13" ht="25.5" customHeight="1">
      <c r="B22" s="77"/>
      <c r="C22" s="78"/>
      <c r="D22" s="104"/>
      <c r="E22" s="104"/>
      <c r="F22" s="104"/>
      <c r="G22" s="78"/>
      <c r="H22" s="107"/>
      <c r="I22" s="108"/>
      <c r="J22" s="109"/>
      <c r="K22" s="79"/>
      <c r="L22" s="5"/>
    </row>
    <row r="23" spans="2:13" ht="25.5" customHeight="1">
      <c r="B23" s="69" t="s">
        <v>71</v>
      </c>
      <c r="C23" s="105"/>
      <c r="D23" s="105"/>
      <c r="E23" s="105"/>
      <c r="F23" s="105"/>
      <c r="G23" s="105"/>
      <c r="H23" s="105"/>
      <c r="I23" s="105"/>
      <c r="J23" s="105"/>
      <c r="K23" s="106"/>
    </row>
    <row r="24" spans="2:13" ht="25.5" customHeight="1">
      <c r="B24" s="77"/>
      <c r="C24" s="78"/>
      <c r="D24" s="104"/>
      <c r="E24" s="104"/>
      <c r="F24" s="104"/>
      <c r="G24" s="78"/>
      <c r="H24" s="107"/>
      <c r="I24" s="108"/>
      <c r="J24" s="109"/>
      <c r="K24" s="79"/>
    </row>
    <row r="25" spans="2:13" ht="24.75" customHeight="1">
      <c r="B25" s="69" t="s">
        <v>72</v>
      </c>
      <c r="C25" s="105"/>
      <c r="D25" s="105"/>
      <c r="E25" s="105"/>
      <c r="F25" s="105"/>
      <c r="G25" s="105"/>
      <c r="H25" s="105"/>
      <c r="I25" s="105"/>
      <c r="J25" s="105"/>
      <c r="K25" s="106"/>
    </row>
    <row r="26" spans="2:13" ht="9" customHeight="1">
      <c r="B26" s="4"/>
      <c r="C26" s="4"/>
      <c r="D26" s="4"/>
      <c r="E26" s="4"/>
      <c r="F26" s="4"/>
      <c r="G26" s="4"/>
      <c r="H26" s="4"/>
      <c r="I26" s="4"/>
      <c r="J26" s="4"/>
      <c r="K26" s="4"/>
      <c r="L26" s="4"/>
      <c r="M26" s="4"/>
    </row>
    <row r="27" spans="2:13" ht="12.75" customHeight="1">
      <c r="B27" s="98" t="s">
        <v>13</v>
      </c>
      <c r="C27" s="99"/>
      <c r="D27" s="112"/>
      <c r="E27" s="113"/>
      <c r="F27" s="113"/>
      <c r="G27" s="113"/>
      <c r="H27" s="113"/>
      <c r="I27" s="113"/>
      <c r="J27" s="113"/>
      <c r="K27" s="114"/>
      <c r="L27" s="5"/>
      <c r="M27" s="5"/>
    </row>
    <row r="28" spans="2:13" ht="9" customHeight="1">
      <c r="B28" s="4"/>
      <c r="C28" s="4"/>
      <c r="D28" s="4"/>
      <c r="E28" s="4"/>
      <c r="F28" s="4"/>
      <c r="G28" s="4"/>
      <c r="H28" s="4"/>
      <c r="I28" s="4"/>
      <c r="J28" s="4"/>
      <c r="K28" s="4"/>
      <c r="L28" s="4"/>
      <c r="M28" s="4"/>
    </row>
    <row r="29" spans="2:13" ht="13.5" customHeight="1">
      <c r="B29" s="94" t="s">
        <v>66</v>
      </c>
      <c r="C29" s="95"/>
      <c r="D29" s="12" t="s">
        <v>14</v>
      </c>
      <c r="E29" s="12" t="s">
        <v>15</v>
      </c>
      <c r="F29" s="12" t="s">
        <v>16</v>
      </c>
      <c r="G29" s="110" t="s">
        <v>17</v>
      </c>
      <c r="H29" s="11" t="s">
        <v>14</v>
      </c>
      <c r="I29" s="68" t="s">
        <v>15</v>
      </c>
      <c r="J29" s="68" t="s">
        <v>16</v>
      </c>
      <c r="K29" s="4"/>
      <c r="L29" s="6"/>
      <c r="M29" s="6"/>
    </row>
    <row r="30" spans="2:13" ht="12" customHeight="1">
      <c r="B30" s="96"/>
      <c r="C30" s="97"/>
      <c r="D30" s="53"/>
      <c r="E30" s="53"/>
      <c r="F30" s="53"/>
      <c r="G30" s="111"/>
      <c r="H30" s="53"/>
      <c r="I30" s="53"/>
      <c r="J30" s="53"/>
    </row>
    <row r="31" spans="2:13" hidden="1">
      <c r="B31" s="82"/>
      <c r="C31" s="82"/>
    </row>
    <row r="32" spans="2:13" hidden="1">
      <c r="B32" s="82"/>
      <c r="C32" s="82"/>
    </row>
    <row r="33" spans="2:6" hidden="1">
      <c r="B33" s="82"/>
      <c r="C33" s="82"/>
      <c r="D33" s="3">
        <v>1</v>
      </c>
      <c r="E33" s="3">
        <v>1</v>
      </c>
      <c r="F33" s="3">
        <v>2010</v>
      </c>
    </row>
    <row r="34" spans="2:6" hidden="1">
      <c r="B34" s="82"/>
      <c r="C34" s="82"/>
      <c r="D34" s="3">
        <v>2</v>
      </c>
      <c r="E34" s="3">
        <v>2</v>
      </c>
      <c r="F34" s="3">
        <v>2011</v>
      </c>
    </row>
    <row r="35" spans="2:6" hidden="1">
      <c r="B35" s="82"/>
      <c r="C35" s="82"/>
      <c r="D35" s="3">
        <v>3</v>
      </c>
      <c r="E35" s="3">
        <v>3</v>
      </c>
      <c r="F35" s="3">
        <v>2012</v>
      </c>
    </row>
    <row r="36" spans="2:6" hidden="1">
      <c r="B36" s="82"/>
      <c r="C36" s="82"/>
      <c r="D36" s="3">
        <v>4</v>
      </c>
      <c r="E36" s="3">
        <v>4</v>
      </c>
      <c r="F36" s="3">
        <v>2013</v>
      </c>
    </row>
    <row r="37" spans="2:6" hidden="1">
      <c r="B37" s="82"/>
      <c r="C37" s="82"/>
      <c r="D37" s="3">
        <v>5</v>
      </c>
      <c r="E37" s="3">
        <v>5</v>
      </c>
      <c r="F37" s="3">
        <v>2014</v>
      </c>
    </row>
    <row r="38" spans="2:6" hidden="1">
      <c r="B38" s="82"/>
      <c r="C38" s="82"/>
      <c r="D38" s="3">
        <v>6</v>
      </c>
      <c r="E38" s="3">
        <v>6</v>
      </c>
      <c r="F38" s="3">
        <v>2015</v>
      </c>
    </row>
    <row r="39" spans="2:6" hidden="1">
      <c r="B39" s="82"/>
      <c r="C39" s="82"/>
      <c r="D39" s="3">
        <v>7</v>
      </c>
      <c r="E39" s="3">
        <v>7</v>
      </c>
      <c r="F39" s="3">
        <v>2016</v>
      </c>
    </row>
    <row r="40" spans="2:6" hidden="1">
      <c r="B40" s="82"/>
      <c r="C40" s="82"/>
      <c r="D40" s="3">
        <v>8</v>
      </c>
      <c r="E40" s="3">
        <v>8</v>
      </c>
      <c r="F40" s="3">
        <v>2017</v>
      </c>
    </row>
    <row r="41" spans="2:6" hidden="1">
      <c r="B41" s="82"/>
      <c r="C41" s="82"/>
      <c r="D41" s="3">
        <v>9</v>
      </c>
      <c r="E41" s="3">
        <v>9</v>
      </c>
      <c r="F41" s="3">
        <v>2018</v>
      </c>
    </row>
    <row r="42" spans="2:6" hidden="1">
      <c r="B42" s="82"/>
      <c r="C42" s="82"/>
      <c r="D42" s="3">
        <v>10</v>
      </c>
      <c r="E42" s="3">
        <v>10</v>
      </c>
      <c r="F42" s="3">
        <v>2019</v>
      </c>
    </row>
    <row r="43" spans="2:6" hidden="1">
      <c r="B43" s="82"/>
      <c r="C43" s="82"/>
      <c r="D43" s="3">
        <v>11</v>
      </c>
      <c r="E43" s="3">
        <v>11</v>
      </c>
      <c r="F43" s="3">
        <v>2020</v>
      </c>
    </row>
    <row r="44" spans="2:6" hidden="1">
      <c r="B44" s="82"/>
      <c r="C44" s="82"/>
      <c r="D44" s="3">
        <v>12</v>
      </c>
      <c r="E44" s="3">
        <v>12</v>
      </c>
      <c r="F44" s="3">
        <v>2021</v>
      </c>
    </row>
    <row r="45" spans="2:6" hidden="1">
      <c r="B45" s="82"/>
      <c r="C45" s="82"/>
      <c r="D45" s="3">
        <v>13</v>
      </c>
      <c r="F45" s="3">
        <v>2022</v>
      </c>
    </row>
    <row r="46" spans="2:6" hidden="1">
      <c r="B46" s="82"/>
      <c r="C46" s="82"/>
      <c r="D46" s="3">
        <v>14</v>
      </c>
      <c r="F46" s="3">
        <v>2023</v>
      </c>
    </row>
    <row r="47" spans="2:6" hidden="1">
      <c r="B47" s="82"/>
      <c r="C47" s="82"/>
      <c r="D47" s="3">
        <v>15</v>
      </c>
      <c r="F47" s="3">
        <v>2024</v>
      </c>
    </row>
    <row r="48" spans="2:6" hidden="1">
      <c r="B48" s="82"/>
      <c r="C48" s="82"/>
      <c r="D48" s="3">
        <v>16</v>
      </c>
      <c r="F48" s="3">
        <v>2025</v>
      </c>
    </row>
    <row r="49" spans="2:6" hidden="1">
      <c r="B49" s="82"/>
      <c r="C49" s="82"/>
      <c r="D49" s="3">
        <v>17</v>
      </c>
      <c r="F49" s="3">
        <v>2026</v>
      </c>
    </row>
    <row r="50" spans="2:6" hidden="1">
      <c r="B50" s="82"/>
      <c r="C50" s="82"/>
      <c r="D50" s="3">
        <v>18</v>
      </c>
      <c r="F50" s="3">
        <v>2027</v>
      </c>
    </row>
    <row r="51" spans="2:6" hidden="1">
      <c r="B51" s="82"/>
      <c r="C51" s="82"/>
      <c r="D51" s="3">
        <v>19</v>
      </c>
      <c r="F51" s="3">
        <v>2028</v>
      </c>
    </row>
    <row r="52" spans="2:6" hidden="1">
      <c r="B52" s="82"/>
      <c r="C52" s="82"/>
      <c r="D52" s="3">
        <v>20</v>
      </c>
      <c r="F52" s="3">
        <v>2029</v>
      </c>
    </row>
    <row r="53" spans="2:6" hidden="1">
      <c r="B53" s="82"/>
      <c r="C53" s="82"/>
      <c r="D53" s="3">
        <v>21</v>
      </c>
      <c r="F53" s="3">
        <v>2030</v>
      </c>
    </row>
    <row r="54" spans="2:6" hidden="1">
      <c r="B54" s="82"/>
      <c r="C54" s="82"/>
      <c r="D54" s="3">
        <v>22</v>
      </c>
    </row>
    <row r="55" spans="2:6" hidden="1">
      <c r="B55" s="82"/>
      <c r="C55" s="82"/>
      <c r="D55" s="3">
        <v>23</v>
      </c>
    </row>
    <row r="56" spans="2:6" hidden="1">
      <c r="B56" s="82"/>
      <c r="C56" s="82"/>
      <c r="D56" s="3">
        <v>24</v>
      </c>
    </row>
    <row r="57" spans="2:6" hidden="1">
      <c r="B57" s="82"/>
      <c r="C57" s="82"/>
      <c r="D57" s="3">
        <v>25</v>
      </c>
    </row>
    <row r="58" spans="2:6" hidden="1">
      <c r="B58" s="82"/>
      <c r="C58" s="82"/>
      <c r="D58" s="3">
        <v>26</v>
      </c>
    </row>
    <row r="59" spans="2:6" hidden="1">
      <c r="B59" s="82"/>
      <c r="C59" s="82"/>
      <c r="D59" s="3">
        <v>27</v>
      </c>
    </row>
    <row r="60" spans="2:6" hidden="1">
      <c r="B60" s="82"/>
      <c r="C60" s="82"/>
      <c r="D60" s="3">
        <v>28</v>
      </c>
    </row>
    <row r="61" spans="2:6" hidden="1">
      <c r="B61" s="82"/>
      <c r="C61" s="82"/>
      <c r="D61" s="3">
        <v>29</v>
      </c>
    </row>
    <row r="62" spans="2:6" hidden="1">
      <c r="B62" s="82"/>
      <c r="C62" s="82"/>
      <c r="D62" s="3">
        <v>30</v>
      </c>
    </row>
    <row r="63" spans="2:6" hidden="1">
      <c r="B63" s="82"/>
      <c r="C63" s="82"/>
      <c r="D63" s="3">
        <v>31</v>
      </c>
    </row>
  </sheetData>
  <mergeCells count="40">
    <mergeCell ref="B10:C10"/>
    <mergeCell ref="B13:B14"/>
    <mergeCell ref="C25:K25"/>
    <mergeCell ref="D22:F22"/>
    <mergeCell ref="H22:J22"/>
    <mergeCell ref="C23:K23"/>
    <mergeCell ref="D24:F24"/>
    <mergeCell ref="H24:J24"/>
    <mergeCell ref="C17:K17"/>
    <mergeCell ref="C19:K19"/>
    <mergeCell ref="D13:F13"/>
    <mergeCell ref="D14:F14"/>
    <mergeCell ref="C2:K2"/>
    <mergeCell ref="C3:K3"/>
    <mergeCell ref="C4:K4"/>
    <mergeCell ref="H13:J14"/>
    <mergeCell ref="H15:J15"/>
    <mergeCell ref="K13:K14"/>
    <mergeCell ref="B6:K6"/>
    <mergeCell ref="D7:K7"/>
    <mergeCell ref="D8:K8"/>
    <mergeCell ref="D9:K9"/>
    <mergeCell ref="D10:K10"/>
    <mergeCell ref="B12:K12"/>
    <mergeCell ref="B7:C7"/>
    <mergeCell ref="B8:B9"/>
    <mergeCell ref="C13:C14"/>
    <mergeCell ref="G13:G14"/>
    <mergeCell ref="B29:C30"/>
    <mergeCell ref="B27:C27"/>
    <mergeCell ref="D15:F15"/>
    <mergeCell ref="D16:F16"/>
    <mergeCell ref="D18:F18"/>
    <mergeCell ref="C21:K21"/>
    <mergeCell ref="H16:J16"/>
    <mergeCell ref="H18:J18"/>
    <mergeCell ref="D20:F20"/>
    <mergeCell ref="G29:G30"/>
    <mergeCell ref="H20:J20"/>
    <mergeCell ref="D27:K27"/>
  </mergeCells>
  <dataValidations disablePrompts="1" count="3">
    <dataValidation type="list" operator="equal" allowBlank="1" showInputMessage="1" showErrorMessage="1" sqref="D30 H30">
      <formula1>$D$33:$D$63</formula1>
    </dataValidation>
    <dataValidation type="list" allowBlank="1" showInputMessage="1" showErrorMessage="1" sqref="E30 I30">
      <formula1>$E$33:$E$44</formula1>
    </dataValidation>
    <dataValidation type="list" allowBlank="1" showInputMessage="1" showErrorMessage="1" sqref="F30 J30">
      <formula1>$F$33:$F$53</formula1>
    </dataValidation>
  </dataValidations>
  <pageMargins left="0.23622047244094491" right="0.23622047244094491" top="0.74803149606299213" bottom="0.74803149606299213" header="0.31496062992125984" footer="0.31496062992125984"/>
  <pageSetup scale="95" orientation="landscape" horizontalDpi="300" verticalDpi="300" r:id="rId1"/>
  <headerFooter>
    <oddHeader>&amp;C&amp;"-,Negrita"&amp;16&amp;K000000FIJACIÓN DE COMPROMISOS LABORALES</oddHeader>
  </headerFooter>
</worksheet>
</file>

<file path=xl/worksheets/sheet2.xml><?xml version="1.0" encoding="utf-8"?>
<worksheet xmlns="http://schemas.openxmlformats.org/spreadsheetml/2006/main" xmlns:r="http://schemas.openxmlformats.org/officeDocument/2006/relationships">
  <dimension ref="A1:CAC24"/>
  <sheetViews>
    <sheetView view="pageLayout" zoomScale="90" zoomScaleNormal="70" zoomScalePageLayoutView="90" workbookViewId="0">
      <selection activeCell="F5" sqref="F5:F7"/>
    </sheetView>
  </sheetViews>
  <sheetFormatPr baseColWidth="10" defaultRowHeight="11.25"/>
  <cols>
    <col min="1" max="1" width="5.85546875" style="17" customWidth="1"/>
    <col min="2" max="2" width="5.140625" style="17" customWidth="1"/>
    <col min="3" max="3" width="3.28515625" style="17" bestFit="1" customWidth="1"/>
    <col min="4" max="4" width="4.140625" style="17" customWidth="1"/>
    <col min="5" max="5" width="3" style="17" bestFit="1" customWidth="1"/>
    <col min="6" max="6" width="22" style="17" customWidth="1"/>
    <col min="7" max="7" width="13" style="17" customWidth="1"/>
    <col min="8" max="8" width="11.42578125" style="17"/>
    <col min="9" max="9" width="2.85546875" style="17" bestFit="1" customWidth="1"/>
    <col min="10" max="10" width="3.85546875" style="17" bestFit="1" customWidth="1"/>
    <col min="11" max="11" width="3.28515625" style="17" bestFit="1" customWidth="1"/>
    <col min="12" max="12" width="4.42578125" style="17" customWidth="1"/>
    <col min="13" max="13" width="3.140625" style="17" bestFit="1" customWidth="1"/>
    <col min="14" max="2057" width="11.42578125" style="22"/>
    <col min="2058" max="16384" width="11.42578125" style="17"/>
  </cols>
  <sheetData>
    <row r="1" spans="1:2057" ht="11.25" customHeight="1">
      <c r="A1" s="134" t="s">
        <v>0</v>
      </c>
      <c r="B1" s="134"/>
      <c r="C1" s="143">
        <f>'FIJACION DE COMP LABORALE'!C2:K2</f>
        <v>0</v>
      </c>
      <c r="D1" s="143"/>
      <c r="E1" s="143"/>
      <c r="F1" s="143"/>
      <c r="G1" s="143"/>
      <c r="H1" s="143"/>
      <c r="I1" s="143"/>
      <c r="J1" s="143"/>
      <c r="K1" s="143"/>
      <c r="L1" s="143"/>
      <c r="M1" s="143"/>
    </row>
    <row r="2" spans="1:2057" ht="12" customHeight="1">
      <c r="A2" s="43" t="s">
        <v>55</v>
      </c>
      <c r="B2" s="44"/>
      <c r="C2" s="144">
        <f>'FIJACION DE COMP LABORALE'!C3:K3</f>
        <v>0</v>
      </c>
      <c r="D2" s="144"/>
      <c r="E2" s="144"/>
      <c r="F2" s="144"/>
      <c r="G2" s="144"/>
      <c r="H2" s="144"/>
      <c r="I2" s="144"/>
      <c r="J2" s="144"/>
      <c r="K2" s="144"/>
      <c r="L2" s="144"/>
      <c r="M2" s="144"/>
    </row>
    <row r="3" spans="1:2057" ht="12.75" customHeight="1">
      <c r="A3" s="141" t="s">
        <v>1</v>
      </c>
      <c r="B3" s="142"/>
      <c r="C3" s="140">
        <f>'FIJACION DE COMP LABORALE'!C4:K4</f>
        <v>0</v>
      </c>
      <c r="D3" s="140"/>
      <c r="E3" s="140"/>
      <c r="F3" s="140"/>
      <c r="G3" s="140"/>
      <c r="H3" s="140"/>
      <c r="I3" s="140"/>
      <c r="J3" s="140"/>
      <c r="K3" s="140"/>
      <c r="L3" s="140"/>
      <c r="M3" s="140"/>
    </row>
    <row r="4" spans="1:2057">
      <c r="A4" s="22"/>
      <c r="B4" s="22"/>
      <c r="C4" s="18"/>
    </row>
    <row r="5" spans="1:2057" ht="23.25" customHeight="1">
      <c r="A5" s="22"/>
      <c r="B5" s="22"/>
      <c r="C5" s="145" t="s">
        <v>21</v>
      </c>
      <c r="D5" s="145"/>
      <c r="E5" s="145"/>
      <c r="F5" s="148" t="s">
        <v>22</v>
      </c>
      <c r="G5" s="148" t="s">
        <v>23</v>
      </c>
      <c r="H5" s="148" t="s">
        <v>24</v>
      </c>
      <c r="I5" s="150" t="s">
        <v>25</v>
      </c>
      <c r="J5" s="151"/>
      <c r="K5" s="145" t="s">
        <v>61</v>
      </c>
      <c r="L5" s="145"/>
      <c r="M5" s="145"/>
    </row>
    <row r="6" spans="1:2057" ht="12.75" customHeight="1">
      <c r="A6" s="22"/>
      <c r="B6" s="22"/>
      <c r="C6" s="146" t="s">
        <v>14</v>
      </c>
      <c r="D6" s="146" t="s">
        <v>15</v>
      </c>
      <c r="E6" s="146" t="s">
        <v>16</v>
      </c>
      <c r="F6" s="149"/>
      <c r="G6" s="148"/>
      <c r="H6" s="148"/>
      <c r="I6" s="152"/>
      <c r="J6" s="153"/>
      <c r="K6" s="145"/>
      <c r="L6" s="145"/>
      <c r="M6" s="145"/>
    </row>
    <row r="7" spans="1:2057" ht="15.75" customHeight="1">
      <c r="A7" s="22"/>
      <c r="B7" s="22"/>
      <c r="C7" s="147"/>
      <c r="D7" s="147"/>
      <c r="E7" s="147"/>
      <c r="F7" s="149"/>
      <c r="G7" s="148"/>
      <c r="H7" s="148"/>
      <c r="I7" s="19" t="s">
        <v>18</v>
      </c>
      <c r="J7" s="20" t="s">
        <v>19</v>
      </c>
      <c r="K7" s="19" t="s">
        <v>14</v>
      </c>
      <c r="L7" s="19" t="s">
        <v>15</v>
      </c>
      <c r="M7" s="19" t="s">
        <v>16</v>
      </c>
    </row>
    <row r="8" spans="1:2057" s="21" customFormat="1" ht="18.75" customHeight="1">
      <c r="A8" s="22"/>
      <c r="B8" s="22"/>
      <c r="C8" s="58"/>
      <c r="D8" s="59"/>
      <c r="E8" s="59"/>
      <c r="F8" s="59"/>
      <c r="G8" s="59"/>
      <c r="H8" s="59"/>
      <c r="I8" s="154"/>
      <c r="J8" s="155"/>
      <c r="K8" s="59"/>
      <c r="L8" s="59"/>
      <c r="M8" s="59"/>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c r="BHA8" s="22"/>
      <c r="BHB8" s="22"/>
      <c r="BHC8" s="22"/>
      <c r="BHD8" s="22"/>
      <c r="BHE8" s="22"/>
      <c r="BHF8" s="22"/>
      <c r="BHG8" s="22"/>
      <c r="BHH8" s="22"/>
      <c r="BHI8" s="22"/>
      <c r="BHJ8" s="22"/>
      <c r="BHK8" s="22"/>
      <c r="BHL8" s="22"/>
      <c r="BHM8" s="22"/>
      <c r="BHN8" s="22"/>
      <c r="BHO8" s="22"/>
      <c r="BHP8" s="22"/>
      <c r="BHQ8" s="22"/>
      <c r="BHR8" s="22"/>
      <c r="BHS8" s="22"/>
      <c r="BHT8" s="22"/>
      <c r="BHU8" s="22"/>
      <c r="BHV8" s="22"/>
      <c r="BHW8" s="22"/>
      <c r="BHX8" s="22"/>
      <c r="BHY8" s="22"/>
      <c r="BHZ8" s="22"/>
      <c r="BIA8" s="22"/>
      <c r="BIB8" s="22"/>
      <c r="BIC8" s="22"/>
      <c r="BID8" s="22"/>
      <c r="BIE8" s="22"/>
      <c r="BIF8" s="22"/>
      <c r="BIG8" s="22"/>
      <c r="BIH8" s="22"/>
      <c r="BII8" s="22"/>
      <c r="BIJ8" s="22"/>
      <c r="BIK8" s="22"/>
      <c r="BIL8" s="22"/>
      <c r="BIM8" s="22"/>
      <c r="BIN8" s="22"/>
      <c r="BIO8" s="22"/>
      <c r="BIP8" s="22"/>
      <c r="BIQ8" s="22"/>
      <c r="BIR8" s="22"/>
      <c r="BIS8" s="22"/>
      <c r="BIT8" s="22"/>
      <c r="BIU8" s="22"/>
      <c r="BIV8" s="22"/>
      <c r="BIW8" s="22"/>
      <c r="BIX8" s="22"/>
      <c r="BIY8" s="22"/>
      <c r="BIZ8" s="22"/>
      <c r="BJA8" s="22"/>
      <c r="BJB8" s="22"/>
      <c r="BJC8" s="22"/>
      <c r="BJD8" s="22"/>
      <c r="BJE8" s="22"/>
      <c r="BJF8" s="22"/>
      <c r="BJG8" s="22"/>
      <c r="BJH8" s="22"/>
      <c r="BJI8" s="22"/>
      <c r="BJJ8" s="22"/>
      <c r="BJK8" s="22"/>
      <c r="BJL8" s="22"/>
      <c r="BJM8" s="22"/>
      <c r="BJN8" s="22"/>
      <c r="BJO8" s="22"/>
      <c r="BJP8" s="22"/>
      <c r="BJQ8" s="22"/>
      <c r="BJR8" s="22"/>
      <c r="BJS8" s="22"/>
      <c r="BJT8" s="22"/>
      <c r="BJU8" s="22"/>
      <c r="BJV8" s="22"/>
      <c r="BJW8" s="22"/>
      <c r="BJX8" s="22"/>
      <c r="BJY8" s="22"/>
      <c r="BJZ8" s="22"/>
      <c r="BKA8" s="22"/>
      <c r="BKB8" s="22"/>
      <c r="BKC8" s="22"/>
      <c r="BKD8" s="22"/>
      <c r="BKE8" s="22"/>
      <c r="BKF8" s="22"/>
      <c r="BKG8" s="22"/>
      <c r="BKH8" s="22"/>
      <c r="BKI8" s="22"/>
      <c r="BKJ8" s="22"/>
      <c r="BKK8" s="22"/>
      <c r="BKL8" s="22"/>
      <c r="BKM8" s="22"/>
      <c r="BKN8" s="22"/>
      <c r="BKO8" s="22"/>
      <c r="BKP8" s="22"/>
      <c r="BKQ8" s="22"/>
      <c r="BKR8" s="22"/>
      <c r="BKS8" s="22"/>
      <c r="BKT8" s="22"/>
      <c r="BKU8" s="22"/>
      <c r="BKV8" s="22"/>
      <c r="BKW8" s="22"/>
      <c r="BKX8" s="22"/>
      <c r="BKY8" s="22"/>
      <c r="BKZ8" s="22"/>
      <c r="BLA8" s="22"/>
      <c r="BLB8" s="22"/>
      <c r="BLC8" s="22"/>
      <c r="BLD8" s="22"/>
      <c r="BLE8" s="22"/>
      <c r="BLF8" s="22"/>
      <c r="BLG8" s="22"/>
      <c r="BLH8" s="22"/>
      <c r="BLI8" s="22"/>
      <c r="BLJ8" s="22"/>
      <c r="BLK8" s="22"/>
      <c r="BLL8" s="22"/>
      <c r="BLM8" s="22"/>
      <c r="BLN8" s="22"/>
      <c r="BLO8" s="22"/>
      <c r="BLP8" s="22"/>
      <c r="BLQ8" s="22"/>
      <c r="BLR8" s="22"/>
      <c r="BLS8" s="22"/>
      <c r="BLT8" s="22"/>
      <c r="BLU8" s="22"/>
      <c r="BLV8" s="22"/>
      <c r="BLW8" s="22"/>
      <c r="BLX8" s="22"/>
      <c r="BLY8" s="22"/>
      <c r="BLZ8" s="22"/>
      <c r="BMA8" s="22"/>
      <c r="BMB8" s="22"/>
      <c r="BMC8" s="22"/>
      <c r="BMD8" s="22"/>
      <c r="BME8" s="22"/>
      <c r="BMF8" s="22"/>
      <c r="BMG8" s="22"/>
      <c r="BMH8" s="22"/>
      <c r="BMI8" s="22"/>
      <c r="BMJ8" s="22"/>
      <c r="BMK8" s="22"/>
      <c r="BML8" s="22"/>
      <c r="BMM8" s="22"/>
      <c r="BMN8" s="22"/>
      <c r="BMO8" s="22"/>
      <c r="BMP8" s="22"/>
      <c r="BMQ8" s="22"/>
      <c r="BMR8" s="22"/>
      <c r="BMS8" s="22"/>
      <c r="BMT8" s="22"/>
      <c r="BMU8" s="22"/>
      <c r="BMV8" s="22"/>
      <c r="BMW8" s="22"/>
      <c r="BMX8" s="22"/>
      <c r="BMY8" s="22"/>
      <c r="BMZ8" s="22"/>
      <c r="BNA8" s="22"/>
      <c r="BNB8" s="22"/>
      <c r="BNC8" s="22"/>
      <c r="BND8" s="22"/>
      <c r="BNE8" s="22"/>
      <c r="BNF8" s="22"/>
      <c r="BNG8" s="22"/>
      <c r="BNH8" s="22"/>
      <c r="BNI8" s="22"/>
      <c r="BNJ8" s="22"/>
      <c r="BNK8" s="22"/>
      <c r="BNL8" s="22"/>
      <c r="BNM8" s="22"/>
      <c r="BNN8" s="22"/>
      <c r="BNO8" s="22"/>
      <c r="BNP8" s="22"/>
      <c r="BNQ8" s="22"/>
      <c r="BNR8" s="22"/>
      <c r="BNS8" s="22"/>
      <c r="BNT8" s="22"/>
      <c r="BNU8" s="22"/>
      <c r="BNV8" s="22"/>
      <c r="BNW8" s="22"/>
      <c r="BNX8" s="22"/>
      <c r="BNY8" s="22"/>
      <c r="BNZ8" s="22"/>
      <c r="BOA8" s="22"/>
      <c r="BOB8" s="22"/>
      <c r="BOC8" s="22"/>
      <c r="BOD8" s="22"/>
      <c r="BOE8" s="22"/>
      <c r="BOF8" s="22"/>
      <c r="BOG8" s="22"/>
      <c r="BOH8" s="22"/>
      <c r="BOI8" s="22"/>
      <c r="BOJ8" s="22"/>
      <c r="BOK8" s="22"/>
      <c r="BOL8" s="22"/>
      <c r="BOM8" s="22"/>
      <c r="BON8" s="22"/>
      <c r="BOO8" s="22"/>
      <c r="BOP8" s="22"/>
      <c r="BOQ8" s="22"/>
      <c r="BOR8" s="22"/>
      <c r="BOS8" s="22"/>
      <c r="BOT8" s="22"/>
      <c r="BOU8" s="22"/>
      <c r="BOV8" s="22"/>
      <c r="BOW8" s="22"/>
      <c r="BOX8" s="22"/>
      <c r="BOY8" s="22"/>
      <c r="BOZ8" s="22"/>
      <c r="BPA8" s="22"/>
      <c r="BPB8" s="22"/>
      <c r="BPC8" s="22"/>
      <c r="BPD8" s="22"/>
      <c r="BPE8" s="22"/>
      <c r="BPF8" s="22"/>
      <c r="BPG8" s="22"/>
      <c r="BPH8" s="22"/>
      <c r="BPI8" s="22"/>
      <c r="BPJ8" s="22"/>
      <c r="BPK8" s="22"/>
      <c r="BPL8" s="22"/>
      <c r="BPM8" s="22"/>
      <c r="BPN8" s="22"/>
      <c r="BPO8" s="22"/>
      <c r="BPP8" s="22"/>
      <c r="BPQ8" s="22"/>
      <c r="BPR8" s="22"/>
      <c r="BPS8" s="22"/>
      <c r="BPT8" s="22"/>
      <c r="BPU8" s="22"/>
      <c r="BPV8" s="22"/>
      <c r="BPW8" s="22"/>
      <c r="BPX8" s="22"/>
      <c r="BPY8" s="22"/>
      <c r="BPZ8" s="22"/>
      <c r="BQA8" s="22"/>
      <c r="BQB8" s="22"/>
      <c r="BQC8" s="22"/>
      <c r="BQD8" s="22"/>
      <c r="BQE8" s="22"/>
      <c r="BQF8" s="22"/>
      <c r="BQG8" s="22"/>
      <c r="BQH8" s="22"/>
      <c r="BQI8" s="22"/>
      <c r="BQJ8" s="22"/>
      <c r="BQK8" s="22"/>
      <c r="BQL8" s="22"/>
      <c r="BQM8" s="22"/>
      <c r="BQN8" s="22"/>
      <c r="BQO8" s="22"/>
      <c r="BQP8" s="22"/>
      <c r="BQQ8" s="22"/>
      <c r="BQR8" s="22"/>
      <c r="BQS8" s="22"/>
      <c r="BQT8" s="22"/>
      <c r="BQU8" s="22"/>
      <c r="BQV8" s="22"/>
      <c r="BQW8" s="22"/>
      <c r="BQX8" s="22"/>
      <c r="BQY8" s="22"/>
      <c r="BQZ8" s="22"/>
      <c r="BRA8" s="22"/>
      <c r="BRB8" s="22"/>
      <c r="BRC8" s="22"/>
      <c r="BRD8" s="22"/>
      <c r="BRE8" s="22"/>
      <c r="BRF8" s="22"/>
      <c r="BRG8" s="22"/>
      <c r="BRH8" s="22"/>
      <c r="BRI8" s="22"/>
      <c r="BRJ8" s="22"/>
      <c r="BRK8" s="22"/>
      <c r="BRL8" s="22"/>
      <c r="BRM8" s="22"/>
      <c r="BRN8" s="22"/>
      <c r="BRO8" s="22"/>
      <c r="BRP8" s="22"/>
      <c r="BRQ8" s="22"/>
      <c r="BRR8" s="22"/>
      <c r="BRS8" s="22"/>
      <c r="BRT8" s="22"/>
      <c r="BRU8" s="22"/>
      <c r="BRV8" s="22"/>
      <c r="BRW8" s="22"/>
      <c r="BRX8" s="22"/>
      <c r="BRY8" s="22"/>
      <c r="BRZ8" s="22"/>
      <c r="BSA8" s="22"/>
      <c r="BSB8" s="22"/>
      <c r="BSC8" s="22"/>
      <c r="BSD8" s="22"/>
      <c r="BSE8" s="22"/>
      <c r="BSF8" s="22"/>
      <c r="BSG8" s="22"/>
      <c r="BSH8" s="22"/>
      <c r="BSI8" s="22"/>
      <c r="BSJ8" s="22"/>
      <c r="BSK8" s="22"/>
      <c r="BSL8" s="22"/>
      <c r="BSM8" s="22"/>
      <c r="BSN8" s="22"/>
      <c r="BSO8" s="22"/>
      <c r="BSP8" s="22"/>
      <c r="BSQ8" s="22"/>
      <c r="BSR8" s="22"/>
      <c r="BSS8" s="22"/>
      <c r="BST8" s="22"/>
      <c r="BSU8" s="22"/>
      <c r="BSV8" s="22"/>
      <c r="BSW8" s="22"/>
      <c r="BSX8" s="22"/>
      <c r="BSY8" s="22"/>
      <c r="BSZ8" s="22"/>
      <c r="BTA8" s="22"/>
      <c r="BTB8" s="22"/>
      <c r="BTC8" s="22"/>
      <c r="BTD8" s="22"/>
      <c r="BTE8" s="22"/>
      <c r="BTF8" s="22"/>
      <c r="BTG8" s="22"/>
      <c r="BTH8" s="22"/>
      <c r="BTI8" s="22"/>
      <c r="BTJ8" s="22"/>
      <c r="BTK8" s="22"/>
      <c r="BTL8" s="22"/>
      <c r="BTM8" s="22"/>
      <c r="BTN8" s="22"/>
      <c r="BTO8" s="22"/>
      <c r="BTP8" s="22"/>
      <c r="BTQ8" s="22"/>
      <c r="BTR8" s="22"/>
      <c r="BTS8" s="22"/>
      <c r="BTT8" s="22"/>
      <c r="BTU8" s="22"/>
      <c r="BTV8" s="22"/>
      <c r="BTW8" s="22"/>
      <c r="BTX8" s="22"/>
      <c r="BTY8" s="22"/>
      <c r="BTZ8" s="22"/>
      <c r="BUA8" s="22"/>
      <c r="BUB8" s="22"/>
      <c r="BUC8" s="22"/>
      <c r="BUD8" s="22"/>
      <c r="BUE8" s="22"/>
      <c r="BUF8" s="22"/>
      <c r="BUG8" s="22"/>
      <c r="BUH8" s="22"/>
      <c r="BUI8" s="22"/>
      <c r="BUJ8" s="22"/>
      <c r="BUK8" s="22"/>
      <c r="BUL8" s="22"/>
      <c r="BUM8" s="22"/>
      <c r="BUN8" s="22"/>
      <c r="BUO8" s="22"/>
      <c r="BUP8" s="22"/>
      <c r="BUQ8" s="22"/>
      <c r="BUR8" s="22"/>
      <c r="BUS8" s="22"/>
      <c r="BUT8" s="22"/>
      <c r="BUU8" s="22"/>
      <c r="BUV8" s="22"/>
      <c r="BUW8" s="22"/>
      <c r="BUX8" s="22"/>
      <c r="BUY8" s="22"/>
      <c r="BUZ8" s="22"/>
      <c r="BVA8" s="22"/>
      <c r="BVB8" s="22"/>
      <c r="BVC8" s="22"/>
      <c r="BVD8" s="22"/>
      <c r="BVE8" s="22"/>
      <c r="BVF8" s="22"/>
      <c r="BVG8" s="22"/>
      <c r="BVH8" s="22"/>
      <c r="BVI8" s="22"/>
      <c r="BVJ8" s="22"/>
      <c r="BVK8" s="22"/>
      <c r="BVL8" s="22"/>
      <c r="BVM8" s="22"/>
      <c r="BVN8" s="22"/>
      <c r="BVO8" s="22"/>
      <c r="BVP8" s="22"/>
      <c r="BVQ8" s="22"/>
      <c r="BVR8" s="22"/>
      <c r="BVS8" s="22"/>
      <c r="BVT8" s="22"/>
      <c r="BVU8" s="22"/>
      <c r="BVV8" s="22"/>
      <c r="BVW8" s="22"/>
      <c r="BVX8" s="22"/>
      <c r="BVY8" s="22"/>
      <c r="BVZ8" s="22"/>
      <c r="BWA8" s="22"/>
      <c r="BWB8" s="22"/>
      <c r="BWC8" s="22"/>
      <c r="BWD8" s="22"/>
      <c r="BWE8" s="22"/>
      <c r="BWF8" s="22"/>
      <c r="BWG8" s="22"/>
      <c r="BWH8" s="22"/>
      <c r="BWI8" s="22"/>
      <c r="BWJ8" s="22"/>
      <c r="BWK8" s="22"/>
      <c r="BWL8" s="22"/>
      <c r="BWM8" s="22"/>
      <c r="BWN8" s="22"/>
      <c r="BWO8" s="22"/>
      <c r="BWP8" s="22"/>
      <c r="BWQ8" s="22"/>
      <c r="BWR8" s="22"/>
      <c r="BWS8" s="22"/>
      <c r="BWT8" s="22"/>
      <c r="BWU8" s="22"/>
      <c r="BWV8" s="22"/>
      <c r="BWW8" s="22"/>
      <c r="BWX8" s="22"/>
      <c r="BWY8" s="22"/>
      <c r="BWZ8" s="22"/>
      <c r="BXA8" s="22"/>
      <c r="BXB8" s="22"/>
      <c r="BXC8" s="22"/>
      <c r="BXD8" s="22"/>
      <c r="BXE8" s="22"/>
      <c r="BXF8" s="22"/>
      <c r="BXG8" s="22"/>
      <c r="BXH8" s="22"/>
      <c r="BXI8" s="22"/>
      <c r="BXJ8" s="22"/>
      <c r="BXK8" s="22"/>
      <c r="BXL8" s="22"/>
      <c r="BXM8" s="22"/>
      <c r="BXN8" s="22"/>
      <c r="BXO8" s="22"/>
      <c r="BXP8" s="22"/>
      <c r="BXQ8" s="22"/>
      <c r="BXR8" s="22"/>
      <c r="BXS8" s="22"/>
      <c r="BXT8" s="22"/>
      <c r="BXU8" s="22"/>
      <c r="BXV8" s="22"/>
      <c r="BXW8" s="22"/>
      <c r="BXX8" s="22"/>
      <c r="BXY8" s="22"/>
      <c r="BXZ8" s="22"/>
      <c r="BYA8" s="22"/>
      <c r="BYB8" s="22"/>
      <c r="BYC8" s="22"/>
      <c r="BYD8" s="22"/>
      <c r="BYE8" s="22"/>
      <c r="BYF8" s="22"/>
      <c r="BYG8" s="22"/>
      <c r="BYH8" s="22"/>
      <c r="BYI8" s="22"/>
      <c r="BYJ8" s="22"/>
      <c r="BYK8" s="22"/>
      <c r="BYL8" s="22"/>
      <c r="BYM8" s="22"/>
      <c r="BYN8" s="22"/>
      <c r="BYO8" s="22"/>
      <c r="BYP8" s="22"/>
      <c r="BYQ8" s="22"/>
      <c r="BYR8" s="22"/>
      <c r="BYS8" s="22"/>
      <c r="BYT8" s="22"/>
      <c r="BYU8" s="22"/>
      <c r="BYV8" s="22"/>
      <c r="BYW8" s="22"/>
      <c r="BYX8" s="22"/>
      <c r="BYY8" s="22"/>
      <c r="BYZ8" s="22"/>
      <c r="BZA8" s="22"/>
      <c r="BZB8" s="22"/>
      <c r="BZC8" s="22"/>
      <c r="BZD8" s="22"/>
      <c r="BZE8" s="22"/>
      <c r="BZF8" s="22"/>
      <c r="BZG8" s="22"/>
      <c r="BZH8" s="22"/>
      <c r="BZI8" s="22"/>
      <c r="BZJ8" s="22"/>
      <c r="BZK8" s="22"/>
      <c r="BZL8" s="22"/>
      <c r="BZM8" s="22"/>
      <c r="BZN8" s="22"/>
      <c r="BZO8" s="22"/>
      <c r="BZP8" s="22"/>
      <c r="BZQ8" s="22"/>
      <c r="BZR8" s="22"/>
      <c r="BZS8" s="22"/>
      <c r="BZT8" s="22"/>
      <c r="BZU8" s="22"/>
      <c r="BZV8" s="22"/>
      <c r="BZW8" s="22"/>
      <c r="BZX8" s="22"/>
      <c r="BZY8" s="22"/>
      <c r="BZZ8" s="22"/>
      <c r="CAA8" s="22"/>
      <c r="CAB8" s="22"/>
      <c r="CAC8" s="22"/>
    </row>
    <row r="9" spans="1:2057" ht="18.75" customHeight="1">
      <c r="A9" s="22"/>
      <c r="B9" s="22"/>
      <c r="C9" s="60"/>
      <c r="D9" s="61"/>
      <c r="E9" s="61"/>
      <c r="F9" s="61"/>
      <c r="G9" s="61"/>
      <c r="H9" s="61"/>
      <c r="I9" s="156"/>
      <c r="J9" s="157"/>
      <c r="K9" s="61"/>
      <c r="L9" s="61"/>
      <c r="M9" s="61"/>
    </row>
    <row r="10" spans="1:2057" s="21" customFormat="1" ht="18.75" customHeight="1">
      <c r="A10" s="22"/>
      <c r="B10" s="22"/>
      <c r="C10" s="58"/>
      <c r="D10" s="59"/>
      <c r="E10" s="59"/>
      <c r="F10" s="59"/>
      <c r="G10" s="59"/>
      <c r="H10" s="59"/>
      <c r="I10" s="154"/>
      <c r="J10" s="155"/>
      <c r="K10" s="59"/>
      <c r="L10" s="59"/>
      <c r="M10" s="59"/>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c r="BHA10" s="22"/>
      <c r="BHB10" s="22"/>
      <c r="BHC10" s="22"/>
      <c r="BHD10" s="22"/>
      <c r="BHE10" s="22"/>
      <c r="BHF10" s="22"/>
      <c r="BHG10" s="22"/>
      <c r="BHH10" s="22"/>
      <c r="BHI10" s="22"/>
      <c r="BHJ10" s="22"/>
      <c r="BHK10" s="22"/>
      <c r="BHL10" s="22"/>
      <c r="BHM10" s="22"/>
      <c r="BHN10" s="22"/>
      <c r="BHO10" s="22"/>
      <c r="BHP10" s="22"/>
      <c r="BHQ10" s="22"/>
      <c r="BHR10" s="22"/>
      <c r="BHS10" s="22"/>
      <c r="BHT10" s="22"/>
      <c r="BHU10" s="22"/>
      <c r="BHV10" s="22"/>
      <c r="BHW10" s="22"/>
      <c r="BHX10" s="22"/>
      <c r="BHY10" s="22"/>
      <c r="BHZ10" s="22"/>
      <c r="BIA10" s="22"/>
      <c r="BIB10" s="22"/>
      <c r="BIC10" s="22"/>
      <c r="BID10" s="22"/>
      <c r="BIE10" s="22"/>
      <c r="BIF10" s="22"/>
      <c r="BIG10" s="22"/>
      <c r="BIH10" s="22"/>
      <c r="BII10" s="22"/>
      <c r="BIJ10" s="22"/>
      <c r="BIK10" s="22"/>
      <c r="BIL10" s="22"/>
      <c r="BIM10" s="22"/>
      <c r="BIN10" s="22"/>
      <c r="BIO10" s="22"/>
      <c r="BIP10" s="22"/>
      <c r="BIQ10" s="22"/>
      <c r="BIR10" s="22"/>
      <c r="BIS10" s="22"/>
      <c r="BIT10" s="22"/>
      <c r="BIU10" s="22"/>
      <c r="BIV10" s="22"/>
      <c r="BIW10" s="22"/>
      <c r="BIX10" s="22"/>
      <c r="BIY10" s="22"/>
      <c r="BIZ10" s="22"/>
      <c r="BJA10" s="22"/>
      <c r="BJB10" s="22"/>
      <c r="BJC10" s="22"/>
      <c r="BJD10" s="22"/>
      <c r="BJE10" s="22"/>
      <c r="BJF10" s="22"/>
      <c r="BJG10" s="22"/>
      <c r="BJH10" s="22"/>
      <c r="BJI10" s="22"/>
      <c r="BJJ10" s="22"/>
      <c r="BJK10" s="22"/>
      <c r="BJL10" s="22"/>
      <c r="BJM10" s="22"/>
      <c r="BJN10" s="22"/>
      <c r="BJO10" s="22"/>
      <c r="BJP10" s="22"/>
      <c r="BJQ10" s="22"/>
      <c r="BJR10" s="22"/>
      <c r="BJS10" s="22"/>
      <c r="BJT10" s="22"/>
      <c r="BJU10" s="22"/>
      <c r="BJV10" s="22"/>
      <c r="BJW10" s="22"/>
      <c r="BJX10" s="22"/>
      <c r="BJY10" s="22"/>
      <c r="BJZ10" s="22"/>
      <c r="BKA10" s="22"/>
      <c r="BKB10" s="22"/>
      <c r="BKC10" s="22"/>
      <c r="BKD10" s="22"/>
      <c r="BKE10" s="22"/>
      <c r="BKF10" s="22"/>
      <c r="BKG10" s="22"/>
      <c r="BKH10" s="22"/>
      <c r="BKI10" s="22"/>
      <c r="BKJ10" s="22"/>
      <c r="BKK10" s="22"/>
      <c r="BKL10" s="22"/>
      <c r="BKM10" s="22"/>
      <c r="BKN10" s="22"/>
      <c r="BKO10" s="22"/>
      <c r="BKP10" s="22"/>
      <c r="BKQ10" s="22"/>
      <c r="BKR10" s="22"/>
      <c r="BKS10" s="22"/>
      <c r="BKT10" s="22"/>
      <c r="BKU10" s="22"/>
      <c r="BKV10" s="22"/>
      <c r="BKW10" s="22"/>
      <c r="BKX10" s="22"/>
      <c r="BKY10" s="22"/>
      <c r="BKZ10" s="22"/>
      <c r="BLA10" s="22"/>
      <c r="BLB10" s="22"/>
      <c r="BLC10" s="22"/>
      <c r="BLD10" s="22"/>
      <c r="BLE10" s="22"/>
      <c r="BLF10" s="22"/>
      <c r="BLG10" s="22"/>
      <c r="BLH10" s="22"/>
      <c r="BLI10" s="22"/>
      <c r="BLJ10" s="22"/>
      <c r="BLK10" s="22"/>
      <c r="BLL10" s="22"/>
      <c r="BLM10" s="22"/>
      <c r="BLN10" s="22"/>
      <c r="BLO10" s="22"/>
      <c r="BLP10" s="22"/>
      <c r="BLQ10" s="22"/>
      <c r="BLR10" s="22"/>
      <c r="BLS10" s="22"/>
      <c r="BLT10" s="22"/>
      <c r="BLU10" s="22"/>
      <c r="BLV10" s="22"/>
      <c r="BLW10" s="22"/>
      <c r="BLX10" s="22"/>
      <c r="BLY10" s="22"/>
      <c r="BLZ10" s="22"/>
      <c r="BMA10" s="22"/>
      <c r="BMB10" s="22"/>
      <c r="BMC10" s="22"/>
      <c r="BMD10" s="22"/>
      <c r="BME10" s="22"/>
      <c r="BMF10" s="22"/>
      <c r="BMG10" s="22"/>
      <c r="BMH10" s="22"/>
      <c r="BMI10" s="22"/>
      <c r="BMJ10" s="22"/>
      <c r="BMK10" s="22"/>
      <c r="BML10" s="22"/>
      <c r="BMM10" s="22"/>
      <c r="BMN10" s="22"/>
      <c r="BMO10" s="22"/>
      <c r="BMP10" s="22"/>
      <c r="BMQ10" s="22"/>
      <c r="BMR10" s="22"/>
      <c r="BMS10" s="22"/>
      <c r="BMT10" s="22"/>
      <c r="BMU10" s="22"/>
      <c r="BMV10" s="22"/>
      <c r="BMW10" s="22"/>
      <c r="BMX10" s="22"/>
      <c r="BMY10" s="22"/>
      <c r="BMZ10" s="22"/>
      <c r="BNA10" s="22"/>
      <c r="BNB10" s="22"/>
      <c r="BNC10" s="22"/>
      <c r="BND10" s="22"/>
      <c r="BNE10" s="22"/>
      <c r="BNF10" s="22"/>
      <c r="BNG10" s="22"/>
      <c r="BNH10" s="22"/>
      <c r="BNI10" s="22"/>
      <c r="BNJ10" s="22"/>
      <c r="BNK10" s="22"/>
      <c r="BNL10" s="22"/>
      <c r="BNM10" s="22"/>
      <c r="BNN10" s="22"/>
      <c r="BNO10" s="22"/>
      <c r="BNP10" s="22"/>
      <c r="BNQ10" s="22"/>
      <c r="BNR10" s="22"/>
      <c r="BNS10" s="22"/>
      <c r="BNT10" s="22"/>
      <c r="BNU10" s="22"/>
      <c r="BNV10" s="22"/>
      <c r="BNW10" s="22"/>
      <c r="BNX10" s="22"/>
      <c r="BNY10" s="22"/>
      <c r="BNZ10" s="22"/>
      <c r="BOA10" s="22"/>
      <c r="BOB10" s="22"/>
      <c r="BOC10" s="22"/>
      <c r="BOD10" s="22"/>
      <c r="BOE10" s="22"/>
      <c r="BOF10" s="22"/>
      <c r="BOG10" s="22"/>
      <c r="BOH10" s="22"/>
      <c r="BOI10" s="22"/>
      <c r="BOJ10" s="22"/>
      <c r="BOK10" s="22"/>
      <c r="BOL10" s="22"/>
      <c r="BOM10" s="22"/>
      <c r="BON10" s="22"/>
      <c r="BOO10" s="22"/>
      <c r="BOP10" s="22"/>
      <c r="BOQ10" s="22"/>
      <c r="BOR10" s="22"/>
      <c r="BOS10" s="22"/>
      <c r="BOT10" s="22"/>
      <c r="BOU10" s="22"/>
      <c r="BOV10" s="22"/>
      <c r="BOW10" s="22"/>
      <c r="BOX10" s="22"/>
      <c r="BOY10" s="22"/>
      <c r="BOZ10" s="22"/>
      <c r="BPA10" s="22"/>
      <c r="BPB10" s="22"/>
      <c r="BPC10" s="22"/>
      <c r="BPD10" s="22"/>
      <c r="BPE10" s="22"/>
      <c r="BPF10" s="22"/>
      <c r="BPG10" s="22"/>
      <c r="BPH10" s="22"/>
      <c r="BPI10" s="22"/>
      <c r="BPJ10" s="22"/>
      <c r="BPK10" s="22"/>
      <c r="BPL10" s="22"/>
      <c r="BPM10" s="22"/>
      <c r="BPN10" s="22"/>
      <c r="BPO10" s="22"/>
      <c r="BPP10" s="22"/>
      <c r="BPQ10" s="22"/>
      <c r="BPR10" s="22"/>
      <c r="BPS10" s="22"/>
      <c r="BPT10" s="22"/>
      <c r="BPU10" s="22"/>
      <c r="BPV10" s="22"/>
      <c r="BPW10" s="22"/>
      <c r="BPX10" s="22"/>
      <c r="BPY10" s="22"/>
      <c r="BPZ10" s="22"/>
      <c r="BQA10" s="22"/>
      <c r="BQB10" s="22"/>
      <c r="BQC10" s="22"/>
      <c r="BQD10" s="22"/>
      <c r="BQE10" s="22"/>
      <c r="BQF10" s="22"/>
      <c r="BQG10" s="22"/>
      <c r="BQH10" s="22"/>
      <c r="BQI10" s="22"/>
      <c r="BQJ10" s="22"/>
      <c r="BQK10" s="22"/>
      <c r="BQL10" s="22"/>
      <c r="BQM10" s="22"/>
      <c r="BQN10" s="22"/>
      <c r="BQO10" s="22"/>
      <c r="BQP10" s="22"/>
      <c r="BQQ10" s="22"/>
      <c r="BQR10" s="22"/>
      <c r="BQS10" s="22"/>
      <c r="BQT10" s="22"/>
      <c r="BQU10" s="22"/>
      <c r="BQV10" s="22"/>
      <c r="BQW10" s="22"/>
      <c r="BQX10" s="22"/>
      <c r="BQY10" s="22"/>
      <c r="BQZ10" s="22"/>
      <c r="BRA10" s="22"/>
      <c r="BRB10" s="22"/>
      <c r="BRC10" s="22"/>
      <c r="BRD10" s="22"/>
      <c r="BRE10" s="22"/>
      <c r="BRF10" s="22"/>
      <c r="BRG10" s="22"/>
      <c r="BRH10" s="22"/>
      <c r="BRI10" s="22"/>
      <c r="BRJ10" s="22"/>
      <c r="BRK10" s="22"/>
      <c r="BRL10" s="22"/>
      <c r="BRM10" s="22"/>
      <c r="BRN10" s="22"/>
      <c r="BRO10" s="22"/>
      <c r="BRP10" s="22"/>
      <c r="BRQ10" s="22"/>
      <c r="BRR10" s="22"/>
      <c r="BRS10" s="22"/>
      <c r="BRT10" s="22"/>
      <c r="BRU10" s="22"/>
      <c r="BRV10" s="22"/>
      <c r="BRW10" s="22"/>
      <c r="BRX10" s="22"/>
      <c r="BRY10" s="22"/>
      <c r="BRZ10" s="22"/>
      <c r="BSA10" s="22"/>
      <c r="BSB10" s="22"/>
      <c r="BSC10" s="22"/>
      <c r="BSD10" s="22"/>
      <c r="BSE10" s="22"/>
      <c r="BSF10" s="22"/>
      <c r="BSG10" s="22"/>
      <c r="BSH10" s="22"/>
      <c r="BSI10" s="22"/>
      <c r="BSJ10" s="22"/>
      <c r="BSK10" s="22"/>
      <c r="BSL10" s="22"/>
      <c r="BSM10" s="22"/>
      <c r="BSN10" s="22"/>
      <c r="BSO10" s="22"/>
      <c r="BSP10" s="22"/>
      <c r="BSQ10" s="22"/>
      <c r="BSR10" s="22"/>
      <c r="BSS10" s="22"/>
      <c r="BST10" s="22"/>
      <c r="BSU10" s="22"/>
      <c r="BSV10" s="22"/>
      <c r="BSW10" s="22"/>
      <c r="BSX10" s="22"/>
      <c r="BSY10" s="22"/>
      <c r="BSZ10" s="22"/>
      <c r="BTA10" s="22"/>
      <c r="BTB10" s="22"/>
      <c r="BTC10" s="22"/>
      <c r="BTD10" s="22"/>
      <c r="BTE10" s="22"/>
      <c r="BTF10" s="22"/>
      <c r="BTG10" s="22"/>
      <c r="BTH10" s="22"/>
      <c r="BTI10" s="22"/>
      <c r="BTJ10" s="22"/>
      <c r="BTK10" s="22"/>
      <c r="BTL10" s="22"/>
      <c r="BTM10" s="22"/>
      <c r="BTN10" s="22"/>
      <c r="BTO10" s="22"/>
      <c r="BTP10" s="22"/>
      <c r="BTQ10" s="22"/>
      <c r="BTR10" s="22"/>
      <c r="BTS10" s="22"/>
      <c r="BTT10" s="22"/>
      <c r="BTU10" s="22"/>
      <c r="BTV10" s="22"/>
      <c r="BTW10" s="22"/>
      <c r="BTX10" s="22"/>
      <c r="BTY10" s="22"/>
      <c r="BTZ10" s="22"/>
      <c r="BUA10" s="22"/>
      <c r="BUB10" s="22"/>
      <c r="BUC10" s="22"/>
      <c r="BUD10" s="22"/>
      <c r="BUE10" s="22"/>
      <c r="BUF10" s="22"/>
      <c r="BUG10" s="22"/>
      <c r="BUH10" s="22"/>
      <c r="BUI10" s="22"/>
      <c r="BUJ10" s="22"/>
      <c r="BUK10" s="22"/>
      <c r="BUL10" s="22"/>
      <c r="BUM10" s="22"/>
      <c r="BUN10" s="22"/>
      <c r="BUO10" s="22"/>
      <c r="BUP10" s="22"/>
      <c r="BUQ10" s="22"/>
      <c r="BUR10" s="22"/>
      <c r="BUS10" s="22"/>
      <c r="BUT10" s="22"/>
      <c r="BUU10" s="22"/>
      <c r="BUV10" s="22"/>
      <c r="BUW10" s="22"/>
      <c r="BUX10" s="22"/>
      <c r="BUY10" s="22"/>
      <c r="BUZ10" s="22"/>
      <c r="BVA10" s="22"/>
      <c r="BVB10" s="22"/>
      <c r="BVC10" s="22"/>
      <c r="BVD10" s="22"/>
      <c r="BVE10" s="22"/>
      <c r="BVF10" s="22"/>
      <c r="BVG10" s="22"/>
      <c r="BVH10" s="22"/>
      <c r="BVI10" s="22"/>
      <c r="BVJ10" s="22"/>
      <c r="BVK10" s="22"/>
      <c r="BVL10" s="22"/>
      <c r="BVM10" s="22"/>
      <c r="BVN10" s="22"/>
      <c r="BVO10" s="22"/>
      <c r="BVP10" s="22"/>
      <c r="BVQ10" s="22"/>
      <c r="BVR10" s="22"/>
      <c r="BVS10" s="22"/>
      <c r="BVT10" s="22"/>
      <c r="BVU10" s="22"/>
      <c r="BVV10" s="22"/>
      <c r="BVW10" s="22"/>
      <c r="BVX10" s="22"/>
      <c r="BVY10" s="22"/>
      <c r="BVZ10" s="22"/>
      <c r="BWA10" s="22"/>
      <c r="BWB10" s="22"/>
      <c r="BWC10" s="22"/>
      <c r="BWD10" s="22"/>
      <c r="BWE10" s="22"/>
      <c r="BWF10" s="22"/>
      <c r="BWG10" s="22"/>
      <c r="BWH10" s="22"/>
      <c r="BWI10" s="22"/>
      <c r="BWJ10" s="22"/>
      <c r="BWK10" s="22"/>
      <c r="BWL10" s="22"/>
      <c r="BWM10" s="22"/>
      <c r="BWN10" s="22"/>
      <c r="BWO10" s="22"/>
      <c r="BWP10" s="22"/>
      <c r="BWQ10" s="22"/>
      <c r="BWR10" s="22"/>
      <c r="BWS10" s="22"/>
      <c r="BWT10" s="22"/>
      <c r="BWU10" s="22"/>
      <c r="BWV10" s="22"/>
      <c r="BWW10" s="22"/>
      <c r="BWX10" s="22"/>
      <c r="BWY10" s="22"/>
      <c r="BWZ10" s="22"/>
      <c r="BXA10" s="22"/>
      <c r="BXB10" s="22"/>
      <c r="BXC10" s="22"/>
      <c r="BXD10" s="22"/>
      <c r="BXE10" s="22"/>
      <c r="BXF10" s="22"/>
      <c r="BXG10" s="22"/>
      <c r="BXH10" s="22"/>
      <c r="BXI10" s="22"/>
      <c r="BXJ10" s="22"/>
      <c r="BXK10" s="22"/>
      <c r="BXL10" s="22"/>
      <c r="BXM10" s="22"/>
      <c r="BXN10" s="22"/>
      <c r="BXO10" s="22"/>
      <c r="BXP10" s="22"/>
      <c r="BXQ10" s="22"/>
      <c r="BXR10" s="22"/>
      <c r="BXS10" s="22"/>
      <c r="BXT10" s="22"/>
      <c r="BXU10" s="22"/>
      <c r="BXV10" s="22"/>
      <c r="BXW10" s="22"/>
      <c r="BXX10" s="22"/>
      <c r="BXY10" s="22"/>
      <c r="BXZ10" s="22"/>
      <c r="BYA10" s="22"/>
      <c r="BYB10" s="22"/>
      <c r="BYC10" s="22"/>
      <c r="BYD10" s="22"/>
      <c r="BYE10" s="22"/>
      <c r="BYF10" s="22"/>
      <c r="BYG10" s="22"/>
      <c r="BYH10" s="22"/>
      <c r="BYI10" s="22"/>
      <c r="BYJ10" s="22"/>
      <c r="BYK10" s="22"/>
      <c r="BYL10" s="22"/>
      <c r="BYM10" s="22"/>
      <c r="BYN10" s="22"/>
      <c r="BYO10" s="22"/>
      <c r="BYP10" s="22"/>
      <c r="BYQ10" s="22"/>
      <c r="BYR10" s="22"/>
      <c r="BYS10" s="22"/>
      <c r="BYT10" s="22"/>
      <c r="BYU10" s="22"/>
      <c r="BYV10" s="22"/>
      <c r="BYW10" s="22"/>
      <c r="BYX10" s="22"/>
      <c r="BYY10" s="22"/>
      <c r="BYZ10" s="22"/>
      <c r="BZA10" s="22"/>
      <c r="BZB10" s="22"/>
      <c r="BZC10" s="22"/>
      <c r="BZD10" s="22"/>
      <c r="BZE10" s="22"/>
      <c r="BZF10" s="22"/>
      <c r="BZG10" s="22"/>
      <c r="BZH10" s="22"/>
      <c r="BZI10" s="22"/>
      <c r="BZJ10" s="22"/>
      <c r="BZK10" s="22"/>
      <c r="BZL10" s="22"/>
      <c r="BZM10" s="22"/>
      <c r="BZN10" s="22"/>
      <c r="BZO10" s="22"/>
      <c r="BZP10" s="22"/>
      <c r="BZQ10" s="22"/>
      <c r="BZR10" s="22"/>
      <c r="BZS10" s="22"/>
      <c r="BZT10" s="22"/>
      <c r="BZU10" s="22"/>
      <c r="BZV10" s="22"/>
      <c r="BZW10" s="22"/>
      <c r="BZX10" s="22"/>
      <c r="BZY10" s="22"/>
      <c r="BZZ10" s="22"/>
      <c r="CAA10" s="22"/>
      <c r="CAB10" s="22"/>
      <c r="CAC10" s="22"/>
    </row>
    <row r="11" spans="1:2057" ht="18.75" customHeight="1">
      <c r="A11" s="22"/>
      <c r="B11" s="22"/>
      <c r="C11" s="60"/>
      <c r="D11" s="61"/>
      <c r="E11" s="61"/>
      <c r="F11" s="61"/>
      <c r="G11" s="61"/>
      <c r="H11" s="61"/>
      <c r="I11" s="156"/>
      <c r="J11" s="157"/>
      <c r="K11" s="61"/>
      <c r="L11" s="61"/>
      <c r="M11" s="61"/>
    </row>
    <row r="12" spans="1:2057" s="21" customFormat="1" ht="18.75" customHeight="1">
      <c r="A12" s="22"/>
      <c r="B12" s="22"/>
      <c r="C12" s="58"/>
      <c r="D12" s="59"/>
      <c r="E12" s="59"/>
      <c r="F12" s="59"/>
      <c r="G12" s="59"/>
      <c r="H12" s="59"/>
      <c r="I12" s="154"/>
      <c r="J12" s="155"/>
      <c r="K12" s="59"/>
      <c r="L12" s="59"/>
      <c r="M12" s="59"/>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c r="BHB12" s="22"/>
      <c r="BHC12" s="22"/>
      <c r="BHD12" s="22"/>
      <c r="BHE12" s="22"/>
      <c r="BHF12" s="22"/>
      <c r="BHG12" s="22"/>
      <c r="BHH12" s="22"/>
      <c r="BHI12" s="22"/>
      <c r="BHJ12" s="22"/>
      <c r="BHK12" s="22"/>
      <c r="BHL12" s="22"/>
      <c r="BHM12" s="22"/>
      <c r="BHN12" s="22"/>
      <c r="BHO12" s="22"/>
      <c r="BHP12" s="22"/>
      <c r="BHQ12" s="22"/>
      <c r="BHR12" s="22"/>
      <c r="BHS12" s="22"/>
      <c r="BHT12" s="22"/>
      <c r="BHU12" s="22"/>
      <c r="BHV12" s="22"/>
      <c r="BHW12" s="22"/>
      <c r="BHX12" s="22"/>
      <c r="BHY12" s="22"/>
      <c r="BHZ12" s="22"/>
      <c r="BIA12" s="22"/>
      <c r="BIB12" s="22"/>
      <c r="BIC12" s="22"/>
      <c r="BID12" s="22"/>
      <c r="BIE12" s="22"/>
      <c r="BIF12" s="22"/>
      <c r="BIG12" s="22"/>
      <c r="BIH12" s="22"/>
      <c r="BII12" s="22"/>
      <c r="BIJ12" s="22"/>
      <c r="BIK12" s="22"/>
      <c r="BIL12" s="22"/>
      <c r="BIM12" s="22"/>
      <c r="BIN12" s="22"/>
      <c r="BIO12" s="22"/>
      <c r="BIP12" s="22"/>
      <c r="BIQ12" s="22"/>
      <c r="BIR12" s="22"/>
      <c r="BIS12" s="22"/>
      <c r="BIT12" s="22"/>
      <c r="BIU12" s="22"/>
      <c r="BIV12" s="22"/>
      <c r="BIW12" s="22"/>
      <c r="BIX12" s="22"/>
      <c r="BIY12" s="22"/>
      <c r="BIZ12" s="22"/>
      <c r="BJA12" s="22"/>
      <c r="BJB12" s="22"/>
      <c r="BJC12" s="22"/>
      <c r="BJD12" s="22"/>
      <c r="BJE12" s="22"/>
      <c r="BJF12" s="22"/>
      <c r="BJG12" s="22"/>
      <c r="BJH12" s="22"/>
      <c r="BJI12" s="22"/>
      <c r="BJJ12" s="22"/>
      <c r="BJK12" s="22"/>
      <c r="BJL12" s="22"/>
      <c r="BJM12" s="22"/>
      <c r="BJN12" s="22"/>
      <c r="BJO12" s="22"/>
      <c r="BJP12" s="22"/>
      <c r="BJQ12" s="22"/>
      <c r="BJR12" s="22"/>
      <c r="BJS12" s="22"/>
      <c r="BJT12" s="22"/>
      <c r="BJU12" s="22"/>
      <c r="BJV12" s="22"/>
      <c r="BJW12" s="22"/>
      <c r="BJX12" s="22"/>
      <c r="BJY12" s="22"/>
      <c r="BJZ12" s="22"/>
      <c r="BKA12" s="22"/>
      <c r="BKB12" s="22"/>
      <c r="BKC12" s="22"/>
      <c r="BKD12" s="22"/>
      <c r="BKE12" s="22"/>
      <c r="BKF12" s="22"/>
      <c r="BKG12" s="22"/>
      <c r="BKH12" s="22"/>
      <c r="BKI12" s="22"/>
      <c r="BKJ12" s="22"/>
      <c r="BKK12" s="22"/>
      <c r="BKL12" s="22"/>
      <c r="BKM12" s="22"/>
      <c r="BKN12" s="22"/>
      <c r="BKO12" s="22"/>
      <c r="BKP12" s="22"/>
      <c r="BKQ12" s="22"/>
      <c r="BKR12" s="22"/>
      <c r="BKS12" s="22"/>
      <c r="BKT12" s="22"/>
      <c r="BKU12" s="22"/>
      <c r="BKV12" s="22"/>
      <c r="BKW12" s="22"/>
      <c r="BKX12" s="22"/>
      <c r="BKY12" s="22"/>
      <c r="BKZ12" s="22"/>
      <c r="BLA12" s="22"/>
      <c r="BLB12" s="22"/>
      <c r="BLC12" s="22"/>
      <c r="BLD12" s="22"/>
      <c r="BLE12" s="22"/>
      <c r="BLF12" s="22"/>
      <c r="BLG12" s="22"/>
      <c r="BLH12" s="22"/>
      <c r="BLI12" s="22"/>
      <c r="BLJ12" s="22"/>
      <c r="BLK12" s="22"/>
      <c r="BLL12" s="22"/>
      <c r="BLM12" s="22"/>
      <c r="BLN12" s="22"/>
      <c r="BLO12" s="22"/>
      <c r="BLP12" s="22"/>
      <c r="BLQ12" s="22"/>
      <c r="BLR12" s="22"/>
      <c r="BLS12" s="22"/>
      <c r="BLT12" s="22"/>
      <c r="BLU12" s="22"/>
      <c r="BLV12" s="22"/>
      <c r="BLW12" s="22"/>
      <c r="BLX12" s="22"/>
      <c r="BLY12" s="22"/>
      <c r="BLZ12" s="22"/>
      <c r="BMA12" s="22"/>
      <c r="BMB12" s="22"/>
      <c r="BMC12" s="22"/>
      <c r="BMD12" s="22"/>
      <c r="BME12" s="22"/>
      <c r="BMF12" s="22"/>
      <c r="BMG12" s="22"/>
      <c r="BMH12" s="22"/>
      <c r="BMI12" s="22"/>
      <c r="BMJ12" s="22"/>
      <c r="BMK12" s="22"/>
      <c r="BML12" s="22"/>
      <c r="BMM12" s="22"/>
      <c r="BMN12" s="22"/>
      <c r="BMO12" s="22"/>
      <c r="BMP12" s="22"/>
      <c r="BMQ12" s="22"/>
      <c r="BMR12" s="22"/>
      <c r="BMS12" s="22"/>
      <c r="BMT12" s="22"/>
      <c r="BMU12" s="22"/>
      <c r="BMV12" s="22"/>
      <c r="BMW12" s="22"/>
      <c r="BMX12" s="22"/>
      <c r="BMY12" s="22"/>
      <c r="BMZ12" s="22"/>
      <c r="BNA12" s="22"/>
      <c r="BNB12" s="22"/>
      <c r="BNC12" s="22"/>
      <c r="BND12" s="22"/>
      <c r="BNE12" s="22"/>
      <c r="BNF12" s="22"/>
      <c r="BNG12" s="22"/>
      <c r="BNH12" s="22"/>
      <c r="BNI12" s="22"/>
      <c r="BNJ12" s="22"/>
      <c r="BNK12" s="22"/>
      <c r="BNL12" s="22"/>
      <c r="BNM12" s="22"/>
      <c r="BNN12" s="22"/>
      <c r="BNO12" s="22"/>
      <c r="BNP12" s="22"/>
      <c r="BNQ12" s="22"/>
      <c r="BNR12" s="22"/>
      <c r="BNS12" s="22"/>
      <c r="BNT12" s="22"/>
      <c r="BNU12" s="22"/>
      <c r="BNV12" s="22"/>
      <c r="BNW12" s="22"/>
      <c r="BNX12" s="22"/>
      <c r="BNY12" s="22"/>
      <c r="BNZ12" s="22"/>
      <c r="BOA12" s="22"/>
      <c r="BOB12" s="22"/>
      <c r="BOC12" s="22"/>
      <c r="BOD12" s="22"/>
      <c r="BOE12" s="22"/>
      <c r="BOF12" s="22"/>
      <c r="BOG12" s="22"/>
      <c r="BOH12" s="22"/>
      <c r="BOI12" s="22"/>
      <c r="BOJ12" s="22"/>
      <c r="BOK12" s="22"/>
      <c r="BOL12" s="22"/>
      <c r="BOM12" s="22"/>
      <c r="BON12" s="22"/>
      <c r="BOO12" s="22"/>
      <c r="BOP12" s="22"/>
      <c r="BOQ12" s="22"/>
      <c r="BOR12" s="22"/>
      <c r="BOS12" s="22"/>
      <c r="BOT12" s="22"/>
      <c r="BOU12" s="22"/>
      <c r="BOV12" s="22"/>
      <c r="BOW12" s="22"/>
      <c r="BOX12" s="22"/>
      <c r="BOY12" s="22"/>
      <c r="BOZ12" s="22"/>
      <c r="BPA12" s="22"/>
      <c r="BPB12" s="22"/>
      <c r="BPC12" s="22"/>
      <c r="BPD12" s="22"/>
      <c r="BPE12" s="22"/>
      <c r="BPF12" s="22"/>
      <c r="BPG12" s="22"/>
      <c r="BPH12" s="22"/>
      <c r="BPI12" s="22"/>
      <c r="BPJ12" s="22"/>
      <c r="BPK12" s="22"/>
      <c r="BPL12" s="22"/>
      <c r="BPM12" s="22"/>
      <c r="BPN12" s="22"/>
      <c r="BPO12" s="22"/>
      <c r="BPP12" s="22"/>
      <c r="BPQ12" s="22"/>
      <c r="BPR12" s="22"/>
      <c r="BPS12" s="22"/>
      <c r="BPT12" s="22"/>
      <c r="BPU12" s="22"/>
      <c r="BPV12" s="22"/>
      <c r="BPW12" s="22"/>
      <c r="BPX12" s="22"/>
      <c r="BPY12" s="22"/>
      <c r="BPZ12" s="22"/>
      <c r="BQA12" s="22"/>
      <c r="BQB12" s="22"/>
      <c r="BQC12" s="22"/>
      <c r="BQD12" s="22"/>
      <c r="BQE12" s="22"/>
      <c r="BQF12" s="22"/>
      <c r="BQG12" s="22"/>
      <c r="BQH12" s="22"/>
      <c r="BQI12" s="22"/>
      <c r="BQJ12" s="22"/>
      <c r="BQK12" s="22"/>
      <c r="BQL12" s="22"/>
      <c r="BQM12" s="22"/>
      <c r="BQN12" s="22"/>
      <c r="BQO12" s="22"/>
      <c r="BQP12" s="22"/>
      <c r="BQQ12" s="22"/>
      <c r="BQR12" s="22"/>
      <c r="BQS12" s="22"/>
      <c r="BQT12" s="22"/>
      <c r="BQU12" s="22"/>
      <c r="BQV12" s="22"/>
      <c r="BQW12" s="22"/>
      <c r="BQX12" s="22"/>
      <c r="BQY12" s="22"/>
      <c r="BQZ12" s="22"/>
      <c r="BRA12" s="22"/>
      <c r="BRB12" s="22"/>
      <c r="BRC12" s="22"/>
      <c r="BRD12" s="22"/>
      <c r="BRE12" s="22"/>
      <c r="BRF12" s="22"/>
      <c r="BRG12" s="22"/>
      <c r="BRH12" s="22"/>
      <c r="BRI12" s="22"/>
      <c r="BRJ12" s="22"/>
      <c r="BRK12" s="22"/>
      <c r="BRL12" s="22"/>
      <c r="BRM12" s="22"/>
      <c r="BRN12" s="22"/>
      <c r="BRO12" s="22"/>
      <c r="BRP12" s="22"/>
      <c r="BRQ12" s="22"/>
      <c r="BRR12" s="22"/>
      <c r="BRS12" s="22"/>
      <c r="BRT12" s="22"/>
      <c r="BRU12" s="22"/>
      <c r="BRV12" s="22"/>
      <c r="BRW12" s="22"/>
      <c r="BRX12" s="22"/>
      <c r="BRY12" s="22"/>
      <c r="BRZ12" s="22"/>
      <c r="BSA12" s="22"/>
      <c r="BSB12" s="22"/>
      <c r="BSC12" s="22"/>
      <c r="BSD12" s="22"/>
      <c r="BSE12" s="22"/>
      <c r="BSF12" s="22"/>
      <c r="BSG12" s="22"/>
      <c r="BSH12" s="22"/>
      <c r="BSI12" s="22"/>
      <c r="BSJ12" s="22"/>
      <c r="BSK12" s="22"/>
      <c r="BSL12" s="22"/>
      <c r="BSM12" s="22"/>
      <c r="BSN12" s="22"/>
      <c r="BSO12" s="22"/>
      <c r="BSP12" s="22"/>
      <c r="BSQ12" s="22"/>
      <c r="BSR12" s="22"/>
      <c r="BSS12" s="22"/>
      <c r="BST12" s="22"/>
      <c r="BSU12" s="22"/>
      <c r="BSV12" s="22"/>
      <c r="BSW12" s="22"/>
      <c r="BSX12" s="22"/>
      <c r="BSY12" s="22"/>
      <c r="BSZ12" s="22"/>
      <c r="BTA12" s="22"/>
      <c r="BTB12" s="22"/>
      <c r="BTC12" s="22"/>
      <c r="BTD12" s="22"/>
      <c r="BTE12" s="22"/>
      <c r="BTF12" s="22"/>
      <c r="BTG12" s="22"/>
      <c r="BTH12" s="22"/>
      <c r="BTI12" s="22"/>
      <c r="BTJ12" s="22"/>
      <c r="BTK12" s="22"/>
      <c r="BTL12" s="22"/>
      <c r="BTM12" s="22"/>
      <c r="BTN12" s="22"/>
      <c r="BTO12" s="22"/>
      <c r="BTP12" s="22"/>
      <c r="BTQ12" s="22"/>
      <c r="BTR12" s="22"/>
      <c r="BTS12" s="22"/>
      <c r="BTT12" s="22"/>
      <c r="BTU12" s="22"/>
      <c r="BTV12" s="22"/>
      <c r="BTW12" s="22"/>
      <c r="BTX12" s="22"/>
      <c r="BTY12" s="22"/>
      <c r="BTZ12" s="22"/>
      <c r="BUA12" s="22"/>
      <c r="BUB12" s="22"/>
      <c r="BUC12" s="22"/>
      <c r="BUD12" s="22"/>
      <c r="BUE12" s="22"/>
      <c r="BUF12" s="22"/>
      <c r="BUG12" s="22"/>
      <c r="BUH12" s="22"/>
      <c r="BUI12" s="22"/>
      <c r="BUJ12" s="22"/>
      <c r="BUK12" s="22"/>
      <c r="BUL12" s="22"/>
      <c r="BUM12" s="22"/>
      <c r="BUN12" s="22"/>
      <c r="BUO12" s="22"/>
      <c r="BUP12" s="22"/>
      <c r="BUQ12" s="22"/>
      <c r="BUR12" s="22"/>
      <c r="BUS12" s="22"/>
      <c r="BUT12" s="22"/>
      <c r="BUU12" s="22"/>
      <c r="BUV12" s="22"/>
      <c r="BUW12" s="22"/>
      <c r="BUX12" s="22"/>
      <c r="BUY12" s="22"/>
      <c r="BUZ12" s="22"/>
      <c r="BVA12" s="22"/>
      <c r="BVB12" s="22"/>
      <c r="BVC12" s="22"/>
      <c r="BVD12" s="22"/>
      <c r="BVE12" s="22"/>
      <c r="BVF12" s="22"/>
      <c r="BVG12" s="22"/>
      <c r="BVH12" s="22"/>
      <c r="BVI12" s="22"/>
      <c r="BVJ12" s="22"/>
      <c r="BVK12" s="22"/>
      <c r="BVL12" s="22"/>
      <c r="BVM12" s="22"/>
      <c r="BVN12" s="22"/>
      <c r="BVO12" s="22"/>
      <c r="BVP12" s="22"/>
      <c r="BVQ12" s="22"/>
      <c r="BVR12" s="22"/>
      <c r="BVS12" s="22"/>
      <c r="BVT12" s="22"/>
      <c r="BVU12" s="22"/>
      <c r="BVV12" s="22"/>
      <c r="BVW12" s="22"/>
      <c r="BVX12" s="22"/>
      <c r="BVY12" s="22"/>
      <c r="BVZ12" s="22"/>
      <c r="BWA12" s="22"/>
      <c r="BWB12" s="22"/>
      <c r="BWC12" s="22"/>
      <c r="BWD12" s="22"/>
      <c r="BWE12" s="22"/>
      <c r="BWF12" s="22"/>
      <c r="BWG12" s="22"/>
      <c r="BWH12" s="22"/>
      <c r="BWI12" s="22"/>
      <c r="BWJ12" s="22"/>
      <c r="BWK12" s="22"/>
      <c r="BWL12" s="22"/>
      <c r="BWM12" s="22"/>
      <c r="BWN12" s="22"/>
      <c r="BWO12" s="22"/>
      <c r="BWP12" s="22"/>
      <c r="BWQ12" s="22"/>
      <c r="BWR12" s="22"/>
      <c r="BWS12" s="22"/>
      <c r="BWT12" s="22"/>
      <c r="BWU12" s="22"/>
      <c r="BWV12" s="22"/>
      <c r="BWW12" s="22"/>
      <c r="BWX12" s="22"/>
      <c r="BWY12" s="22"/>
      <c r="BWZ12" s="22"/>
      <c r="BXA12" s="22"/>
      <c r="BXB12" s="22"/>
      <c r="BXC12" s="22"/>
      <c r="BXD12" s="22"/>
      <c r="BXE12" s="22"/>
      <c r="BXF12" s="22"/>
      <c r="BXG12" s="22"/>
      <c r="BXH12" s="22"/>
      <c r="BXI12" s="22"/>
      <c r="BXJ12" s="22"/>
      <c r="BXK12" s="22"/>
      <c r="BXL12" s="22"/>
      <c r="BXM12" s="22"/>
      <c r="BXN12" s="22"/>
      <c r="BXO12" s="22"/>
      <c r="BXP12" s="22"/>
      <c r="BXQ12" s="22"/>
      <c r="BXR12" s="22"/>
      <c r="BXS12" s="22"/>
      <c r="BXT12" s="22"/>
      <c r="BXU12" s="22"/>
      <c r="BXV12" s="22"/>
      <c r="BXW12" s="22"/>
      <c r="BXX12" s="22"/>
      <c r="BXY12" s="22"/>
      <c r="BXZ12" s="22"/>
      <c r="BYA12" s="22"/>
      <c r="BYB12" s="22"/>
      <c r="BYC12" s="22"/>
      <c r="BYD12" s="22"/>
      <c r="BYE12" s="22"/>
      <c r="BYF12" s="22"/>
      <c r="BYG12" s="22"/>
      <c r="BYH12" s="22"/>
      <c r="BYI12" s="22"/>
      <c r="BYJ12" s="22"/>
      <c r="BYK12" s="22"/>
      <c r="BYL12" s="22"/>
      <c r="BYM12" s="22"/>
      <c r="BYN12" s="22"/>
      <c r="BYO12" s="22"/>
      <c r="BYP12" s="22"/>
      <c r="BYQ12" s="22"/>
      <c r="BYR12" s="22"/>
      <c r="BYS12" s="22"/>
      <c r="BYT12" s="22"/>
      <c r="BYU12" s="22"/>
      <c r="BYV12" s="22"/>
      <c r="BYW12" s="22"/>
      <c r="BYX12" s="22"/>
      <c r="BYY12" s="22"/>
      <c r="BYZ12" s="22"/>
      <c r="BZA12" s="22"/>
      <c r="BZB12" s="22"/>
      <c r="BZC12" s="22"/>
      <c r="BZD12" s="22"/>
      <c r="BZE12" s="22"/>
      <c r="BZF12" s="22"/>
      <c r="BZG12" s="22"/>
      <c r="BZH12" s="22"/>
      <c r="BZI12" s="22"/>
      <c r="BZJ12" s="22"/>
      <c r="BZK12" s="22"/>
      <c r="BZL12" s="22"/>
      <c r="BZM12" s="22"/>
      <c r="BZN12" s="22"/>
      <c r="BZO12" s="22"/>
      <c r="BZP12" s="22"/>
      <c r="BZQ12" s="22"/>
      <c r="BZR12" s="22"/>
      <c r="BZS12" s="22"/>
      <c r="BZT12" s="22"/>
      <c r="BZU12" s="22"/>
      <c r="BZV12" s="22"/>
      <c r="BZW12" s="22"/>
      <c r="BZX12" s="22"/>
      <c r="BZY12" s="22"/>
      <c r="BZZ12" s="22"/>
      <c r="CAA12" s="22"/>
      <c r="CAB12" s="22"/>
      <c r="CAC12" s="22"/>
    </row>
    <row r="13" spans="1:2057" ht="18.75" customHeight="1">
      <c r="A13" s="22"/>
      <c r="B13" s="22"/>
      <c r="C13" s="60"/>
      <c r="D13" s="61"/>
      <c r="E13" s="61"/>
      <c r="F13" s="61"/>
      <c r="G13" s="61"/>
      <c r="H13" s="61"/>
      <c r="I13" s="156"/>
      <c r="J13" s="157"/>
      <c r="K13" s="61"/>
      <c r="L13" s="61"/>
      <c r="M13" s="61"/>
    </row>
    <row r="14" spans="1:2057" s="21" customFormat="1" ht="18.75" customHeight="1">
      <c r="A14" s="22"/>
      <c r="B14" s="22"/>
      <c r="C14" s="58"/>
      <c r="D14" s="59"/>
      <c r="E14" s="59"/>
      <c r="F14" s="59"/>
      <c r="G14" s="59"/>
      <c r="H14" s="59"/>
      <c r="I14" s="154"/>
      <c r="J14" s="155"/>
      <c r="K14" s="59"/>
      <c r="L14" s="59"/>
      <c r="M14" s="59"/>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c r="BGM14" s="22"/>
      <c r="BGN14" s="22"/>
      <c r="BGO14" s="22"/>
      <c r="BGP14" s="22"/>
      <c r="BGQ14" s="22"/>
      <c r="BGR14" s="22"/>
      <c r="BGS14" s="22"/>
      <c r="BGT14" s="22"/>
      <c r="BGU14" s="22"/>
      <c r="BGV14" s="22"/>
      <c r="BGW14" s="22"/>
      <c r="BGX14" s="22"/>
      <c r="BGY14" s="22"/>
      <c r="BGZ14" s="22"/>
      <c r="BHA14" s="22"/>
      <c r="BHB14" s="22"/>
      <c r="BHC14" s="22"/>
      <c r="BHD14" s="22"/>
      <c r="BHE14" s="22"/>
      <c r="BHF14" s="22"/>
      <c r="BHG14" s="22"/>
      <c r="BHH14" s="22"/>
      <c r="BHI14" s="22"/>
      <c r="BHJ14" s="22"/>
      <c r="BHK14" s="22"/>
      <c r="BHL14" s="22"/>
      <c r="BHM14" s="22"/>
      <c r="BHN14" s="22"/>
      <c r="BHO14" s="22"/>
      <c r="BHP14" s="22"/>
      <c r="BHQ14" s="22"/>
      <c r="BHR14" s="22"/>
      <c r="BHS14" s="22"/>
      <c r="BHT14" s="22"/>
      <c r="BHU14" s="22"/>
      <c r="BHV14" s="22"/>
      <c r="BHW14" s="22"/>
      <c r="BHX14" s="22"/>
      <c r="BHY14" s="22"/>
      <c r="BHZ14" s="22"/>
      <c r="BIA14" s="22"/>
      <c r="BIB14" s="22"/>
      <c r="BIC14" s="22"/>
      <c r="BID14" s="22"/>
      <c r="BIE14" s="22"/>
      <c r="BIF14" s="22"/>
      <c r="BIG14" s="22"/>
      <c r="BIH14" s="22"/>
      <c r="BII14" s="22"/>
      <c r="BIJ14" s="22"/>
      <c r="BIK14" s="22"/>
      <c r="BIL14" s="22"/>
      <c r="BIM14" s="22"/>
      <c r="BIN14" s="22"/>
      <c r="BIO14" s="22"/>
      <c r="BIP14" s="22"/>
      <c r="BIQ14" s="22"/>
      <c r="BIR14" s="22"/>
      <c r="BIS14" s="22"/>
      <c r="BIT14" s="22"/>
      <c r="BIU14" s="22"/>
      <c r="BIV14" s="22"/>
      <c r="BIW14" s="22"/>
      <c r="BIX14" s="22"/>
      <c r="BIY14" s="22"/>
      <c r="BIZ14" s="22"/>
      <c r="BJA14" s="22"/>
      <c r="BJB14" s="22"/>
      <c r="BJC14" s="22"/>
      <c r="BJD14" s="22"/>
      <c r="BJE14" s="22"/>
      <c r="BJF14" s="22"/>
      <c r="BJG14" s="22"/>
      <c r="BJH14" s="22"/>
      <c r="BJI14" s="22"/>
      <c r="BJJ14" s="22"/>
      <c r="BJK14" s="22"/>
      <c r="BJL14" s="22"/>
      <c r="BJM14" s="22"/>
      <c r="BJN14" s="22"/>
      <c r="BJO14" s="22"/>
      <c r="BJP14" s="22"/>
      <c r="BJQ14" s="22"/>
      <c r="BJR14" s="22"/>
      <c r="BJS14" s="22"/>
      <c r="BJT14" s="22"/>
      <c r="BJU14" s="22"/>
      <c r="BJV14" s="22"/>
      <c r="BJW14" s="22"/>
      <c r="BJX14" s="22"/>
      <c r="BJY14" s="22"/>
      <c r="BJZ14" s="22"/>
      <c r="BKA14" s="22"/>
      <c r="BKB14" s="22"/>
      <c r="BKC14" s="22"/>
      <c r="BKD14" s="22"/>
      <c r="BKE14" s="22"/>
      <c r="BKF14" s="22"/>
      <c r="BKG14" s="22"/>
      <c r="BKH14" s="22"/>
      <c r="BKI14" s="22"/>
      <c r="BKJ14" s="22"/>
      <c r="BKK14" s="22"/>
      <c r="BKL14" s="22"/>
      <c r="BKM14" s="22"/>
      <c r="BKN14" s="22"/>
      <c r="BKO14" s="22"/>
      <c r="BKP14" s="22"/>
      <c r="BKQ14" s="22"/>
      <c r="BKR14" s="22"/>
      <c r="BKS14" s="22"/>
      <c r="BKT14" s="22"/>
      <c r="BKU14" s="22"/>
      <c r="BKV14" s="22"/>
      <c r="BKW14" s="22"/>
      <c r="BKX14" s="22"/>
      <c r="BKY14" s="22"/>
      <c r="BKZ14" s="22"/>
      <c r="BLA14" s="22"/>
      <c r="BLB14" s="22"/>
      <c r="BLC14" s="22"/>
      <c r="BLD14" s="22"/>
      <c r="BLE14" s="22"/>
      <c r="BLF14" s="22"/>
      <c r="BLG14" s="22"/>
      <c r="BLH14" s="22"/>
      <c r="BLI14" s="22"/>
      <c r="BLJ14" s="22"/>
      <c r="BLK14" s="22"/>
      <c r="BLL14" s="22"/>
      <c r="BLM14" s="22"/>
      <c r="BLN14" s="22"/>
      <c r="BLO14" s="22"/>
      <c r="BLP14" s="22"/>
      <c r="BLQ14" s="22"/>
      <c r="BLR14" s="22"/>
      <c r="BLS14" s="22"/>
      <c r="BLT14" s="22"/>
      <c r="BLU14" s="22"/>
      <c r="BLV14" s="22"/>
      <c r="BLW14" s="22"/>
      <c r="BLX14" s="22"/>
      <c r="BLY14" s="22"/>
      <c r="BLZ14" s="22"/>
      <c r="BMA14" s="22"/>
      <c r="BMB14" s="22"/>
      <c r="BMC14" s="22"/>
      <c r="BMD14" s="22"/>
      <c r="BME14" s="22"/>
      <c r="BMF14" s="22"/>
      <c r="BMG14" s="22"/>
      <c r="BMH14" s="22"/>
      <c r="BMI14" s="22"/>
      <c r="BMJ14" s="22"/>
      <c r="BMK14" s="22"/>
      <c r="BML14" s="22"/>
      <c r="BMM14" s="22"/>
      <c r="BMN14" s="22"/>
      <c r="BMO14" s="22"/>
      <c r="BMP14" s="22"/>
      <c r="BMQ14" s="22"/>
      <c r="BMR14" s="22"/>
      <c r="BMS14" s="22"/>
      <c r="BMT14" s="22"/>
      <c r="BMU14" s="22"/>
      <c r="BMV14" s="22"/>
      <c r="BMW14" s="22"/>
      <c r="BMX14" s="22"/>
      <c r="BMY14" s="22"/>
      <c r="BMZ14" s="22"/>
      <c r="BNA14" s="22"/>
      <c r="BNB14" s="22"/>
      <c r="BNC14" s="22"/>
      <c r="BND14" s="22"/>
      <c r="BNE14" s="22"/>
      <c r="BNF14" s="22"/>
      <c r="BNG14" s="22"/>
      <c r="BNH14" s="22"/>
      <c r="BNI14" s="22"/>
      <c r="BNJ14" s="22"/>
      <c r="BNK14" s="22"/>
      <c r="BNL14" s="22"/>
      <c r="BNM14" s="22"/>
      <c r="BNN14" s="22"/>
      <c r="BNO14" s="22"/>
      <c r="BNP14" s="22"/>
      <c r="BNQ14" s="22"/>
      <c r="BNR14" s="22"/>
      <c r="BNS14" s="22"/>
      <c r="BNT14" s="22"/>
      <c r="BNU14" s="22"/>
      <c r="BNV14" s="22"/>
      <c r="BNW14" s="22"/>
      <c r="BNX14" s="22"/>
      <c r="BNY14" s="22"/>
      <c r="BNZ14" s="22"/>
      <c r="BOA14" s="22"/>
      <c r="BOB14" s="22"/>
      <c r="BOC14" s="22"/>
      <c r="BOD14" s="22"/>
      <c r="BOE14" s="22"/>
      <c r="BOF14" s="22"/>
      <c r="BOG14" s="22"/>
      <c r="BOH14" s="22"/>
      <c r="BOI14" s="22"/>
      <c r="BOJ14" s="22"/>
      <c r="BOK14" s="22"/>
      <c r="BOL14" s="22"/>
      <c r="BOM14" s="22"/>
      <c r="BON14" s="22"/>
      <c r="BOO14" s="22"/>
      <c r="BOP14" s="22"/>
      <c r="BOQ14" s="22"/>
      <c r="BOR14" s="22"/>
      <c r="BOS14" s="22"/>
      <c r="BOT14" s="22"/>
      <c r="BOU14" s="22"/>
      <c r="BOV14" s="22"/>
      <c r="BOW14" s="22"/>
      <c r="BOX14" s="22"/>
      <c r="BOY14" s="22"/>
      <c r="BOZ14" s="22"/>
      <c r="BPA14" s="22"/>
      <c r="BPB14" s="22"/>
      <c r="BPC14" s="22"/>
      <c r="BPD14" s="22"/>
      <c r="BPE14" s="22"/>
      <c r="BPF14" s="22"/>
      <c r="BPG14" s="22"/>
      <c r="BPH14" s="22"/>
      <c r="BPI14" s="22"/>
      <c r="BPJ14" s="22"/>
      <c r="BPK14" s="22"/>
      <c r="BPL14" s="22"/>
      <c r="BPM14" s="22"/>
      <c r="BPN14" s="22"/>
      <c r="BPO14" s="22"/>
      <c r="BPP14" s="22"/>
      <c r="BPQ14" s="22"/>
      <c r="BPR14" s="22"/>
      <c r="BPS14" s="22"/>
      <c r="BPT14" s="22"/>
      <c r="BPU14" s="22"/>
      <c r="BPV14" s="22"/>
      <c r="BPW14" s="22"/>
      <c r="BPX14" s="22"/>
      <c r="BPY14" s="22"/>
      <c r="BPZ14" s="22"/>
      <c r="BQA14" s="22"/>
      <c r="BQB14" s="22"/>
      <c r="BQC14" s="22"/>
      <c r="BQD14" s="22"/>
      <c r="BQE14" s="22"/>
      <c r="BQF14" s="22"/>
      <c r="BQG14" s="22"/>
      <c r="BQH14" s="22"/>
      <c r="BQI14" s="22"/>
      <c r="BQJ14" s="22"/>
      <c r="BQK14" s="22"/>
      <c r="BQL14" s="22"/>
      <c r="BQM14" s="22"/>
      <c r="BQN14" s="22"/>
      <c r="BQO14" s="22"/>
      <c r="BQP14" s="22"/>
      <c r="BQQ14" s="22"/>
      <c r="BQR14" s="22"/>
      <c r="BQS14" s="22"/>
      <c r="BQT14" s="22"/>
      <c r="BQU14" s="22"/>
      <c r="BQV14" s="22"/>
      <c r="BQW14" s="22"/>
      <c r="BQX14" s="22"/>
      <c r="BQY14" s="22"/>
      <c r="BQZ14" s="22"/>
      <c r="BRA14" s="22"/>
      <c r="BRB14" s="22"/>
      <c r="BRC14" s="22"/>
      <c r="BRD14" s="22"/>
      <c r="BRE14" s="22"/>
      <c r="BRF14" s="22"/>
      <c r="BRG14" s="22"/>
      <c r="BRH14" s="22"/>
      <c r="BRI14" s="22"/>
      <c r="BRJ14" s="22"/>
      <c r="BRK14" s="22"/>
      <c r="BRL14" s="22"/>
      <c r="BRM14" s="22"/>
      <c r="BRN14" s="22"/>
      <c r="BRO14" s="22"/>
      <c r="BRP14" s="22"/>
      <c r="BRQ14" s="22"/>
      <c r="BRR14" s="22"/>
      <c r="BRS14" s="22"/>
      <c r="BRT14" s="22"/>
      <c r="BRU14" s="22"/>
      <c r="BRV14" s="22"/>
      <c r="BRW14" s="22"/>
      <c r="BRX14" s="22"/>
      <c r="BRY14" s="22"/>
      <c r="BRZ14" s="22"/>
      <c r="BSA14" s="22"/>
      <c r="BSB14" s="22"/>
      <c r="BSC14" s="22"/>
      <c r="BSD14" s="22"/>
      <c r="BSE14" s="22"/>
      <c r="BSF14" s="22"/>
      <c r="BSG14" s="22"/>
      <c r="BSH14" s="22"/>
      <c r="BSI14" s="22"/>
      <c r="BSJ14" s="22"/>
      <c r="BSK14" s="22"/>
      <c r="BSL14" s="22"/>
      <c r="BSM14" s="22"/>
      <c r="BSN14" s="22"/>
      <c r="BSO14" s="22"/>
      <c r="BSP14" s="22"/>
      <c r="BSQ14" s="22"/>
      <c r="BSR14" s="22"/>
      <c r="BSS14" s="22"/>
      <c r="BST14" s="22"/>
      <c r="BSU14" s="22"/>
      <c r="BSV14" s="22"/>
      <c r="BSW14" s="22"/>
      <c r="BSX14" s="22"/>
      <c r="BSY14" s="22"/>
      <c r="BSZ14" s="22"/>
      <c r="BTA14" s="22"/>
      <c r="BTB14" s="22"/>
      <c r="BTC14" s="22"/>
      <c r="BTD14" s="22"/>
      <c r="BTE14" s="22"/>
      <c r="BTF14" s="22"/>
      <c r="BTG14" s="22"/>
      <c r="BTH14" s="22"/>
      <c r="BTI14" s="22"/>
      <c r="BTJ14" s="22"/>
      <c r="BTK14" s="22"/>
      <c r="BTL14" s="22"/>
      <c r="BTM14" s="22"/>
      <c r="BTN14" s="22"/>
      <c r="BTO14" s="22"/>
      <c r="BTP14" s="22"/>
      <c r="BTQ14" s="22"/>
      <c r="BTR14" s="22"/>
      <c r="BTS14" s="22"/>
      <c r="BTT14" s="22"/>
      <c r="BTU14" s="22"/>
      <c r="BTV14" s="22"/>
      <c r="BTW14" s="22"/>
      <c r="BTX14" s="22"/>
      <c r="BTY14" s="22"/>
      <c r="BTZ14" s="22"/>
      <c r="BUA14" s="22"/>
      <c r="BUB14" s="22"/>
      <c r="BUC14" s="22"/>
      <c r="BUD14" s="22"/>
      <c r="BUE14" s="22"/>
      <c r="BUF14" s="22"/>
      <c r="BUG14" s="22"/>
      <c r="BUH14" s="22"/>
      <c r="BUI14" s="22"/>
      <c r="BUJ14" s="22"/>
      <c r="BUK14" s="22"/>
      <c r="BUL14" s="22"/>
      <c r="BUM14" s="22"/>
      <c r="BUN14" s="22"/>
      <c r="BUO14" s="22"/>
      <c r="BUP14" s="22"/>
      <c r="BUQ14" s="22"/>
      <c r="BUR14" s="22"/>
      <c r="BUS14" s="22"/>
      <c r="BUT14" s="22"/>
      <c r="BUU14" s="22"/>
      <c r="BUV14" s="22"/>
      <c r="BUW14" s="22"/>
      <c r="BUX14" s="22"/>
      <c r="BUY14" s="22"/>
      <c r="BUZ14" s="22"/>
      <c r="BVA14" s="22"/>
      <c r="BVB14" s="22"/>
      <c r="BVC14" s="22"/>
      <c r="BVD14" s="22"/>
      <c r="BVE14" s="22"/>
      <c r="BVF14" s="22"/>
      <c r="BVG14" s="22"/>
      <c r="BVH14" s="22"/>
      <c r="BVI14" s="22"/>
      <c r="BVJ14" s="22"/>
      <c r="BVK14" s="22"/>
      <c r="BVL14" s="22"/>
      <c r="BVM14" s="22"/>
      <c r="BVN14" s="22"/>
      <c r="BVO14" s="22"/>
      <c r="BVP14" s="22"/>
      <c r="BVQ14" s="22"/>
      <c r="BVR14" s="22"/>
      <c r="BVS14" s="22"/>
      <c r="BVT14" s="22"/>
      <c r="BVU14" s="22"/>
      <c r="BVV14" s="22"/>
      <c r="BVW14" s="22"/>
      <c r="BVX14" s="22"/>
      <c r="BVY14" s="22"/>
      <c r="BVZ14" s="22"/>
      <c r="BWA14" s="22"/>
      <c r="BWB14" s="22"/>
      <c r="BWC14" s="22"/>
      <c r="BWD14" s="22"/>
      <c r="BWE14" s="22"/>
      <c r="BWF14" s="22"/>
      <c r="BWG14" s="22"/>
      <c r="BWH14" s="22"/>
      <c r="BWI14" s="22"/>
      <c r="BWJ14" s="22"/>
      <c r="BWK14" s="22"/>
      <c r="BWL14" s="22"/>
      <c r="BWM14" s="22"/>
      <c r="BWN14" s="22"/>
      <c r="BWO14" s="22"/>
      <c r="BWP14" s="22"/>
      <c r="BWQ14" s="22"/>
      <c r="BWR14" s="22"/>
      <c r="BWS14" s="22"/>
      <c r="BWT14" s="22"/>
      <c r="BWU14" s="22"/>
      <c r="BWV14" s="22"/>
      <c r="BWW14" s="22"/>
      <c r="BWX14" s="22"/>
      <c r="BWY14" s="22"/>
      <c r="BWZ14" s="22"/>
      <c r="BXA14" s="22"/>
      <c r="BXB14" s="22"/>
      <c r="BXC14" s="22"/>
      <c r="BXD14" s="22"/>
      <c r="BXE14" s="22"/>
      <c r="BXF14" s="22"/>
      <c r="BXG14" s="22"/>
      <c r="BXH14" s="22"/>
      <c r="BXI14" s="22"/>
      <c r="BXJ14" s="22"/>
      <c r="BXK14" s="22"/>
      <c r="BXL14" s="22"/>
      <c r="BXM14" s="22"/>
      <c r="BXN14" s="22"/>
      <c r="BXO14" s="22"/>
      <c r="BXP14" s="22"/>
      <c r="BXQ14" s="22"/>
      <c r="BXR14" s="22"/>
      <c r="BXS14" s="22"/>
      <c r="BXT14" s="22"/>
      <c r="BXU14" s="22"/>
      <c r="BXV14" s="22"/>
      <c r="BXW14" s="22"/>
      <c r="BXX14" s="22"/>
      <c r="BXY14" s="22"/>
      <c r="BXZ14" s="22"/>
      <c r="BYA14" s="22"/>
      <c r="BYB14" s="22"/>
      <c r="BYC14" s="22"/>
      <c r="BYD14" s="22"/>
      <c r="BYE14" s="22"/>
      <c r="BYF14" s="22"/>
      <c r="BYG14" s="22"/>
      <c r="BYH14" s="22"/>
      <c r="BYI14" s="22"/>
      <c r="BYJ14" s="22"/>
      <c r="BYK14" s="22"/>
      <c r="BYL14" s="22"/>
      <c r="BYM14" s="22"/>
      <c r="BYN14" s="22"/>
      <c r="BYO14" s="22"/>
      <c r="BYP14" s="22"/>
      <c r="BYQ14" s="22"/>
      <c r="BYR14" s="22"/>
      <c r="BYS14" s="22"/>
      <c r="BYT14" s="22"/>
      <c r="BYU14" s="22"/>
      <c r="BYV14" s="22"/>
      <c r="BYW14" s="22"/>
      <c r="BYX14" s="22"/>
      <c r="BYY14" s="22"/>
      <c r="BYZ14" s="22"/>
      <c r="BZA14" s="22"/>
      <c r="BZB14" s="22"/>
      <c r="BZC14" s="22"/>
      <c r="BZD14" s="22"/>
      <c r="BZE14" s="22"/>
      <c r="BZF14" s="22"/>
      <c r="BZG14" s="22"/>
      <c r="BZH14" s="22"/>
      <c r="BZI14" s="22"/>
      <c r="BZJ14" s="22"/>
      <c r="BZK14" s="22"/>
      <c r="BZL14" s="22"/>
      <c r="BZM14" s="22"/>
      <c r="BZN14" s="22"/>
      <c r="BZO14" s="22"/>
      <c r="BZP14" s="22"/>
      <c r="BZQ14" s="22"/>
      <c r="BZR14" s="22"/>
      <c r="BZS14" s="22"/>
      <c r="BZT14" s="22"/>
      <c r="BZU14" s="22"/>
      <c r="BZV14" s="22"/>
      <c r="BZW14" s="22"/>
      <c r="BZX14" s="22"/>
      <c r="BZY14" s="22"/>
      <c r="BZZ14" s="22"/>
      <c r="CAA14" s="22"/>
      <c r="CAB14" s="22"/>
      <c r="CAC14" s="22"/>
    </row>
    <row r="15" spans="1:2057" ht="18.75" customHeight="1">
      <c r="A15" s="22"/>
      <c r="B15" s="22"/>
      <c r="C15" s="60"/>
      <c r="D15" s="61"/>
      <c r="E15" s="61"/>
      <c r="F15" s="61"/>
      <c r="G15" s="61"/>
      <c r="H15" s="61"/>
      <c r="I15" s="156"/>
      <c r="J15" s="157"/>
      <c r="K15" s="61"/>
      <c r="L15" s="61"/>
      <c r="M15" s="61"/>
    </row>
    <row r="16" spans="1:2057" s="21" customFormat="1" ht="18.75" customHeight="1">
      <c r="A16" s="22"/>
      <c r="B16" s="22"/>
      <c r="C16" s="58"/>
      <c r="D16" s="59"/>
      <c r="E16" s="59"/>
      <c r="F16" s="59"/>
      <c r="G16" s="59"/>
      <c r="H16" s="59"/>
      <c r="I16" s="154"/>
      <c r="J16" s="155"/>
      <c r="K16" s="59"/>
      <c r="L16" s="59"/>
      <c r="M16" s="59"/>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c r="BHB16" s="22"/>
      <c r="BHC16" s="22"/>
      <c r="BHD16" s="22"/>
      <c r="BHE16" s="22"/>
      <c r="BHF16" s="22"/>
      <c r="BHG16" s="22"/>
      <c r="BHH16" s="22"/>
      <c r="BHI16" s="22"/>
      <c r="BHJ16" s="22"/>
      <c r="BHK16" s="22"/>
      <c r="BHL16" s="22"/>
      <c r="BHM16" s="22"/>
      <c r="BHN16" s="22"/>
      <c r="BHO16" s="22"/>
      <c r="BHP16" s="22"/>
      <c r="BHQ16" s="22"/>
      <c r="BHR16" s="22"/>
      <c r="BHS16" s="22"/>
      <c r="BHT16" s="22"/>
      <c r="BHU16" s="22"/>
      <c r="BHV16" s="22"/>
      <c r="BHW16" s="22"/>
      <c r="BHX16" s="22"/>
      <c r="BHY16" s="22"/>
      <c r="BHZ16" s="22"/>
      <c r="BIA16" s="22"/>
      <c r="BIB16" s="22"/>
      <c r="BIC16" s="22"/>
      <c r="BID16" s="22"/>
      <c r="BIE16" s="22"/>
      <c r="BIF16" s="22"/>
      <c r="BIG16" s="22"/>
      <c r="BIH16" s="22"/>
      <c r="BII16" s="22"/>
      <c r="BIJ16" s="22"/>
      <c r="BIK16" s="22"/>
      <c r="BIL16" s="22"/>
      <c r="BIM16" s="22"/>
      <c r="BIN16" s="22"/>
      <c r="BIO16" s="22"/>
      <c r="BIP16" s="22"/>
      <c r="BIQ16" s="22"/>
      <c r="BIR16" s="22"/>
      <c r="BIS16" s="22"/>
      <c r="BIT16" s="22"/>
      <c r="BIU16" s="22"/>
      <c r="BIV16" s="22"/>
      <c r="BIW16" s="22"/>
      <c r="BIX16" s="22"/>
      <c r="BIY16" s="22"/>
      <c r="BIZ16" s="22"/>
      <c r="BJA16" s="22"/>
      <c r="BJB16" s="22"/>
      <c r="BJC16" s="22"/>
      <c r="BJD16" s="22"/>
      <c r="BJE16" s="22"/>
      <c r="BJF16" s="22"/>
      <c r="BJG16" s="22"/>
      <c r="BJH16" s="22"/>
      <c r="BJI16" s="22"/>
      <c r="BJJ16" s="22"/>
      <c r="BJK16" s="22"/>
      <c r="BJL16" s="22"/>
      <c r="BJM16" s="22"/>
      <c r="BJN16" s="22"/>
      <c r="BJO16" s="22"/>
      <c r="BJP16" s="22"/>
      <c r="BJQ16" s="22"/>
      <c r="BJR16" s="22"/>
      <c r="BJS16" s="22"/>
      <c r="BJT16" s="22"/>
      <c r="BJU16" s="22"/>
      <c r="BJV16" s="22"/>
      <c r="BJW16" s="22"/>
      <c r="BJX16" s="22"/>
      <c r="BJY16" s="22"/>
      <c r="BJZ16" s="22"/>
      <c r="BKA16" s="22"/>
      <c r="BKB16" s="22"/>
      <c r="BKC16" s="22"/>
      <c r="BKD16" s="22"/>
      <c r="BKE16" s="22"/>
      <c r="BKF16" s="22"/>
      <c r="BKG16" s="22"/>
      <c r="BKH16" s="22"/>
      <c r="BKI16" s="22"/>
      <c r="BKJ16" s="22"/>
      <c r="BKK16" s="22"/>
      <c r="BKL16" s="22"/>
      <c r="BKM16" s="22"/>
      <c r="BKN16" s="22"/>
      <c r="BKO16" s="22"/>
      <c r="BKP16" s="22"/>
      <c r="BKQ16" s="22"/>
      <c r="BKR16" s="22"/>
      <c r="BKS16" s="22"/>
      <c r="BKT16" s="22"/>
      <c r="BKU16" s="22"/>
      <c r="BKV16" s="22"/>
      <c r="BKW16" s="22"/>
      <c r="BKX16" s="22"/>
      <c r="BKY16" s="22"/>
      <c r="BKZ16" s="22"/>
      <c r="BLA16" s="22"/>
      <c r="BLB16" s="22"/>
      <c r="BLC16" s="22"/>
      <c r="BLD16" s="22"/>
      <c r="BLE16" s="22"/>
      <c r="BLF16" s="22"/>
      <c r="BLG16" s="22"/>
      <c r="BLH16" s="22"/>
      <c r="BLI16" s="22"/>
      <c r="BLJ16" s="22"/>
      <c r="BLK16" s="22"/>
      <c r="BLL16" s="22"/>
      <c r="BLM16" s="22"/>
      <c r="BLN16" s="22"/>
      <c r="BLO16" s="22"/>
      <c r="BLP16" s="22"/>
      <c r="BLQ16" s="22"/>
      <c r="BLR16" s="22"/>
      <c r="BLS16" s="22"/>
      <c r="BLT16" s="22"/>
      <c r="BLU16" s="22"/>
      <c r="BLV16" s="22"/>
      <c r="BLW16" s="22"/>
      <c r="BLX16" s="22"/>
      <c r="BLY16" s="22"/>
      <c r="BLZ16" s="22"/>
      <c r="BMA16" s="22"/>
      <c r="BMB16" s="22"/>
      <c r="BMC16" s="22"/>
      <c r="BMD16" s="22"/>
      <c r="BME16" s="22"/>
      <c r="BMF16" s="22"/>
      <c r="BMG16" s="22"/>
      <c r="BMH16" s="22"/>
      <c r="BMI16" s="22"/>
      <c r="BMJ16" s="22"/>
      <c r="BMK16" s="22"/>
      <c r="BML16" s="22"/>
      <c r="BMM16" s="22"/>
      <c r="BMN16" s="22"/>
      <c r="BMO16" s="22"/>
      <c r="BMP16" s="22"/>
      <c r="BMQ16" s="22"/>
      <c r="BMR16" s="22"/>
      <c r="BMS16" s="22"/>
      <c r="BMT16" s="22"/>
      <c r="BMU16" s="22"/>
      <c r="BMV16" s="22"/>
      <c r="BMW16" s="22"/>
      <c r="BMX16" s="22"/>
      <c r="BMY16" s="22"/>
      <c r="BMZ16" s="22"/>
      <c r="BNA16" s="22"/>
      <c r="BNB16" s="22"/>
      <c r="BNC16" s="22"/>
      <c r="BND16" s="22"/>
      <c r="BNE16" s="22"/>
      <c r="BNF16" s="22"/>
      <c r="BNG16" s="22"/>
      <c r="BNH16" s="22"/>
      <c r="BNI16" s="22"/>
      <c r="BNJ16" s="22"/>
      <c r="BNK16" s="22"/>
      <c r="BNL16" s="22"/>
      <c r="BNM16" s="22"/>
      <c r="BNN16" s="22"/>
      <c r="BNO16" s="22"/>
      <c r="BNP16" s="22"/>
      <c r="BNQ16" s="22"/>
      <c r="BNR16" s="22"/>
      <c r="BNS16" s="22"/>
      <c r="BNT16" s="22"/>
      <c r="BNU16" s="22"/>
      <c r="BNV16" s="22"/>
      <c r="BNW16" s="22"/>
      <c r="BNX16" s="22"/>
      <c r="BNY16" s="22"/>
      <c r="BNZ16" s="22"/>
      <c r="BOA16" s="22"/>
      <c r="BOB16" s="22"/>
      <c r="BOC16" s="22"/>
      <c r="BOD16" s="22"/>
      <c r="BOE16" s="22"/>
      <c r="BOF16" s="22"/>
      <c r="BOG16" s="22"/>
      <c r="BOH16" s="22"/>
      <c r="BOI16" s="22"/>
      <c r="BOJ16" s="22"/>
      <c r="BOK16" s="22"/>
      <c r="BOL16" s="22"/>
      <c r="BOM16" s="22"/>
      <c r="BON16" s="22"/>
      <c r="BOO16" s="22"/>
      <c r="BOP16" s="22"/>
      <c r="BOQ16" s="22"/>
      <c r="BOR16" s="22"/>
      <c r="BOS16" s="22"/>
      <c r="BOT16" s="22"/>
      <c r="BOU16" s="22"/>
      <c r="BOV16" s="22"/>
      <c r="BOW16" s="22"/>
      <c r="BOX16" s="22"/>
      <c r="BOY16" s="22"/>
      <c r="BOZ16" s="22"/>
      <c r="BPA16" s="22"/>
      <c r="BPB16" s="22"/>
      <c r="BPC16" s="22"/>
      <c r="BPD16" s="22"/>
      <c r="BPE16" s="22"/>
      <c r="BPF16" s="22"/>
      <c r="BPG16" s="22"/>
      <c r="BPH16" s="22"/>
      <c r="BPI16" s="22"/>
      <c r="BPJ16" s="22"/>
      <c r="BPK16" s="22"/>
      <c r="BPL16" s="22"/>
      <c r="BPM16" s="22"/>
      <c r="BPN16" s="22"/>
      <c r="BPO16" s="22"/>
      <c r="BPP16" s="22"/>
      <c r="BPQ16" s="22"/>
      <c r="BPR16" s="22"/>
      <c r="BPS16" s="22"/>
      <c r="BPT16" s="22"/>
      <c r="BPU16" s="22"/>
      <c r="BPV16" s="22"/>
      <c r="BPW16" s="22"/>
      <c r="BPX16" s="22"/>
      <c r="BPY16" s="22"/>
      <c r="BPZ16" s="22"/>
      <c r="BQA16" s="22"/>
      <c r="BQB16" s="22"/>
      <c r="BQC16" s="22"/>
      <c r="BQD16" s="22"/>
      <c r="BQE16" s="22"/>
      <c r="BQF16" s="22"/>
      <c r="BQG16" s="22"/>
      <c r="BQH16" s="22"/>
      <c r="BQI16" s="22"/>
      <c r="BQJ16" s="22"/>
      <c r="BQK16" s="22"/>
      <c r="BQL16" s="22"/>
      <c r="BQM16" s="22"/>
      <c r="BQN16" s="22"/>
      <c r="BQO16" s="22"/>
      <c r="BQP16" s="22"/>
      <c r="BQQ16" s="22"/>
      <c r="BQR16" s="22"/>
      <c r="BQS16" s="22"/>
      <c r="BQT16" s="22"/>
      <c r="BQU16" s="22"/>
      <c r="BQV16" s="22"/>
      <c r="BQW16" s="22"/>
      <c r="BQX16" s="22"/>
      <c r="BQY16" s="22"/>
      <c r="BQZ16" s="22"/>
      <c r="BRA16" s="22"/>
      <c r="BRB16" s="22"/>
      <c r="BRC16" s="22"/>
      <c r="BRD16" s="22"/>
      <c r="BRE16" s="22"/>
      <c r="BRF16" s="22"/>
      <c r="BRG16" s="22"/>
      <c r="BRH16" s="22"/>
      <c r="BRI16" s="22"/>
      <c r="BRJ16" s="22"/>
      <c r="BRK16" s="22"/>
      <c r="BRL16" s="22"/>
      <c r="BRM16" s="22"/>
      <c r="BRN16" s="22"/>
      <c r="BRO16" s="22"/>
      <c r="BRP16" s="22"/>
      <c r="BRQ16" s="22"/>
      <c r="BRR16" s="22"/>
      <c r="BRS16" s="22"/>
      <c r="BRT16" s="22"/>
      <c r="BRU16" s="22"/>
      <c r="BRV16" s="22"/>
      <c r="BRW16" s="22"/>
      <c r="BRX16" s="22"/>
      <c r="BRY16" s="22"/>
      <c r="BRZ16" s="22"/>
      <c r="BSA16" s="22"/>
      <c r="BSB16" s="22"/>
      <c r="BSC16" s="22"/>
      <c r="BSD16" s="22"/>
      <c r="BSE16" s="22"/>
      <c r="BSF16" s="22"/>
      <c r="BSG16" s="22"/>
      <c r="BSH16" s="22"/>
      <c r="BSI16" s="22"/>
      <c r="BSJ16" s="22"/>
      <c r="BSK16" s="22"/>
      <c r="BSL16" s="22"/>
      <c r="BSM16" s="22"/>
      <c r="BSN16" s="22"/>
      <c r="BSO16" s="22"/>
      <c r="BSP16" s="22"/>
      <c r="BSQ16" s="22"/>
      <c r="BSR16" s="22"/>
      <c r="BSS16" s="22"/>
      <c r="BST16" s="22"/>
      <c r="BSU16" s="22"/>
      <c r="BSV16" s="22"/>
      <c r="BSW16" s="22"/>
      <c r="BSX16" s="22"/>
      <c r="BSY16" s="22"/>
      <c r="BSZ16" s="22"/>
      <c r="BTA16" s="22"/>
      <c r="BTB16" s="22"/>
      <c r="BTC16" s="22"/>
      <c r="BTD16" s="22"/>
      <c r="BTE16" s="22"/>
      <c r="BTF16" s="22"/>
      <c r="BTG16" s="22"/>
      <c r="BTH16" s="22"/>
      <c r="BTI16" s="22"/>
      <c r="BTJ16" s="22"/>
      <c r="BTK16" s="22"/>
      <c r="BTL16" s="22"/>
      <c r="BTM16" s="22"/>
      <c r="BTN16" s="22"/>
      <c r="BTO16" s="22"/>
      <c r="BTP16" s="22"/>
      <c r="BTQ16" s="22"/>
      <c r="BTR16" s="22"/>
      <c r="BTS16" s="22"/>
      <c r="BTT16" s="22"/>
      <c r="BTU16" s="22"/>
      <c r="BTV16" s="22"/>
      <c r="BTW16" s="22"/>
      <c r="BTX16" s="22"/>
      <c r="BTY16" s="22"/>
      <c r="BTZ16" s="22"/>
      <c r="BUA16" s="22"/>
      <c r="BUB16" s="22"/>
      <c r="BUC16" s="22"/>
      <c r="BUD16" s="22"/>
      <c r="BUE16" s="22"/>
      <c r="BUF16" s="22"/>
      <c r="BUG16" s="22"/>
      <c r="BUH16" s="22"/>
      <c r="BUI16" s="22"/>
      <c r="BUJ16" s="22"/>
      <c r="BUK16" s="22"/>
      <c r="BUL16" s="22"/>
      <c r="BUM16" s="22"/>
      <c r="BUN16" s="22"/>
      <c r="BUO16" s="22"/>
      <c r="BUP16" s="22"/>
      <c r="BUQ16" s="22"/>
      <c r="BUR16" s="22"/>
      <c r="BUS16" s="22"/>
      <c r="BUT16" s="22"/>
      <c r="BUU16" s="22"/>
      <c r="BUV16" s="22"/>
      <c r="BUW16" s="22"/>
      <c r="BUX16" s="22"/>
      <c r="BUY16" s="22"/>
      <c r="BUZ16" s="22"/>
      <c r="BVA16" s="22"/>
      <c r="BVB16" s="22"/>
      <c r="BVC16" s="22"/>
      <c r="BVD16" s="22"/>
      <c r="BVE16" s="22"/>
      <c r="BVF16" s="22"/>
      <c r="BVG16" s="22"/>
      <c r="BVH16" s="22"/>
      <c r="BVI16" s="22"/>
      <c r="BVJ16" s="22"/>
      <c r="BVK16" s="22"/>
      <c r="BVL16" s="22"/>
      <c r="BVM16" s="22"/>
      <c r="BVN16" s="22"/>
      <c r="BVO16" s="22"/>
      <c r="BVP16" s="22"/>
      <c r="BVQ16" s="22"/>
      <c r="BVR16" s="22"/>
      <c r="BVS16" s="22"/>
      <c r="BVT16" s="22"/>
      <c r="BVU16" s="22"/>
      <c r="BVV16" s="22"/>
      <c r="BVW16" s="22"/>
      <c r="BVX16" s="22"/>
      <c r="BVY16" s="22"/>
      <c r="BVZ16" s="22"/>
      <c r="BWA16" s="22"/>
      <c r="BWB16" s="22"/>
      <c r="BWC16" s="22"/>
      <c r="BWD16" s="22"/>
      <c r="BWE16" s="22"/>
      <c r="BWF16" s="22"/>
      <c r="BWG16" s="22"/>
      <c r="BWH16" s="22"/>
      <c r="BWI16" s="22"/>
      <c r="BWJ16" s="22"/>
      <c r="BWK16" s="22"/>
      <c r="BWL16" s="22"/>
      <c r="BWM16" s="22"/>
      <c r="BWN16" s="22"/>
      <c r="BWO16" s="22"/>
      <c r="BWP16" s="22"/>
      <c r="BWQ16" s="22"/>
      <c r="BWR16" s="22"/>
      <c r="BWS16" s="22"/>
      <c r="BWT16" s="22"/>
      <c r="BWU16" s="22"/>
      <c r="BWV16" s="22"/>
      <c r="BWW16" s="22"/>
      <c r="BWX16" s="22"/>
      <c r="BWY16" s="22"/>
      <c r="BWZ16" s="22"/>
      <c r="BXA16" s="22"/>
      <c r="BXB16" s="22"/>
      <c r="BXC16" s="22"/>
      <c r="BXD16" s="22"/>
      <c r="BXE16" s="22"/>
      <c r="BXF16" s="22"/>
      <c r="BXG16" s="22"/>
      <c r="BXH16" s="22"/>
      <c r="BXI16" s="22"/>
      <c r="BXJ16" s="22"/>
      <c r="BXK16" s="22"/>
      <c r="BXL16" s="22"/>
      <c r="BXM16" s="22"/>
      <c r="BXN16" s="22"/>
      <c r="BXO16" s="22"/>
      <c r="BXP16" s="22"/>
      <c r="BXQ16" s="22"/>
      <c r="BXR16" s="22"/>
      <c r="BXS16" s="22"/>
      <c r="BXT16" s="22"/>
      <c r="BXU16" s="22"/>
      <c r="BXV16" s="22"/>
      <c r="BXW16" s="22"/>
      <c r="BXX16" s="22"/>
      <c r="BXY16" s="22"/>
      <c r="BXZ16" s="22"/>
      <c r="BYA16" s="22"/>
      <c r="BYB16" s="22"/>
      <c r="BYC16" s="22"/>
      <c r="BYD16" s="22"/>
      <c r="BYE16" s="22"/>
      <c r="BYF16" s="22"/>
      <c r="BYG16" s="22"/>
      <c r="BYH16" s="22"/>
      <c r="BYI16" s="22"/>
      <c r="BYJ16" s="22"/>
      <c r="BYK16" s="22"/>
      <c r="BYL16" s="22"/>
      <c r="BYM16" s="22"/>
      <c r="BYN16" s="22"/>
      <c r="BYO16" s="22"/>
      <c r="BYP16" s="22"/>
      <c r="BYQ16" s="22"/>
      <c r="BYR16" s="22"/>
      <c r="BYS16" s="22"/>
      <c r="BYT16" s="22"/>
      <c r="BYU16" s="22"/>
      <c r="BYV16" s="22"/>
      <c r="BYW16" s="22"/>
      <c r="BYX16" s="22"/>
      <c r="BYY16" s="22"/>
      <c r="BYZ16" s="22"/>
      <c r="BZA16" s="22"/>
      <c r="BZB16" s="22"/>
      <c r="BZC16" s="22"/>
      <c r="BZD16" s="22"/>
      <c r="BZE16" s="22"/>
      <c r="BZF16" s="22"/>
      <c r="BZG16" s="22"/>
      <c r="BZH16" s="22"/>
      <c r="BZI16" s="22"/>
      <c r="BZJ16" s="22"/>
      <c r="BZK16" s="22"/>
      <c r="BZL16" s="22"/>
      <c r="BZM16" s="22"/>
      <c r="BZN16" s="22"/>
      <c r="BZO16" s="22"/>
      <c r="BZP16" s="22"/>
      <c r="BZQ16" s="22"/>
      <c r="BZR16" s="22"/>
      <c r="BZS16" s="22"/>
      <c r="BZT16" s="22"/>
      <c r="BZU16" s="22"/>
      <c r="BZV16" s="22"/>
      <c r="BZW16" s="22"/>
      <c r="BZX16" s="22"/>
      <c r="BZY16" s="22"/>
      <c r="BZZ16" s="22"/>
      <c r="CAA16" s="22"/>
      <c r="CAB16" s="22"/>
      <c r="CAC16" s="22"/>
    </row>
    <row r="17" spans="1:2057" ht="18.75" customHeight="1">
      <c r="A17" s="22"/>
      <c r="B17" s="22"/>
      <c r="C17" s="60"/>
      <c r="D17" s="61"/>
      <c r="E17" s="61"/>
      <c r="F17" s="61"/>
      <c r="G17" s="61"/>
      <c r="H17" s="61"/>
      <c r="I17" s="156"/>
      <c r="J17" s="157"/>
      <c r="K17" s="61"/>
      <c r="L17" s="61"/>
      <c r="M17" s="61"/>
    </row>
    <row r="18" spans="1:2057" s="21" customFormat="1" ht="18.75" customHeight="1">
      <c r="A18" s="22"/>
      <c r="B18" s="22"/>
      <c r="C18" s="58"/>
      <c r="D18" s="59"/>
      <c r="E18" s="59"/>
      <c r="F18" s="59"/>
      <c r="G18" s="59"/>
      <c r="H18" s="59"/>
      <c r="I18" s="154"/>
      <c r="J18" s="155"/>
      <c r="K18" s="59"/>
      <c r="L18" s="59"/>
      <c r="M18" s="59"/>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c r="BHA18" s="22"/>
      <c r="BHB18" s="22"/>
      <c r="BHC18" s="22"/>
      <c r="BHD18" s="22"/>
      <c r="BHE18" s="22"/>
      <c r="BHF18" s="22"/>
      <c r="BHG18" s="22"/>
      <c r="BHH18" s="22"/>
      <c r="BHI18" s="22"/>
      <c r="BHJ18" s="22"/>
      <c r="BHK18" s="22"/>
      <c r="BHL18" s="22"/>
      <c r="BHM18" s="22"/>
      <c r="BHN18" s="22"/>
      <c r="BHO18" s="22"/>
      <c r="BHP18" s="22"/>
      <c r="BHQ18" s="22"/>
      <c r="BHR18" s="22"/>
      <c r="BHS18" s="22"/>
      <c r="BHT18" s="22"/>
      <c r="BHU18" s="22"/>
      <c r="BHV18" s="22"/>
      <c r="BHW18" s="22"/>
      <c r="BHX18" s="22"/>
      <c r="BHY18" s="22"/>
      <c r="BHZ18" s="22"/>
      <c r="BIA18" s="22"/>
      <c r="BIB18" s="22"/>
      <c r="BIC18" s="22"/>
      <c r="BID18" s="22"/>
      <c r="BIE18" s="22"/>
      <c r="BIF18" s="22"/>
      <c r="BIG18" s="22"/>
      <c r="BIH18" s="22"/>
      <c r="BII18" s="22"/>
      <c r="BIJ18" s="22"/>
      <c r="BIK18" s="22"/>
      <c r="BIL18" s="22"/>
      <c r="BIM18" s="22"/>
      <c r="BIN18" s="22"/>
      <c r="BIO18" s="22"/>
      <c r="BIP18" s="22"/>
      <c r="BIQ18" s="22"/>
      <c r="BIR18" s="22"/>
      <c r="BIS18" s="22"/>
      <c r="BIT18" s="22"/>
      <c r="BIU18" s="22"/>
      <c r="BIV18" s="22"/>
      <c r="BIW18" s="22"/>
      <c r="BIX18" s="22"/>
      <c r="BIY18" s="22"/>
      <c r="BIZ18" s="22"/>
      <c r="BJA18" s="22"/>
      <c r="BJB18" s="22"/>
      <c r="BJC18" s="22"/>
      <c r="BJD18" s="22"/>
      <c r="BJE18" s="22"/>
      <c r="BJF18" s="22"/>
      <c r="BJG18" s="22"/>
      <c r="BJH18" s="22"/>
      <c r="BJI18" s="22"/>
      <c r="BJJ18" s="22"/>
      <c r="BJK18" s="22"/>
      <c r="BJL18" s="22"/>
      <c r="BJM18" s="22"/>
      <c r="BJN18" s="22"/>
      <c r="BJO18" s="22"/>
      <c r="BJP18" s="22"/>
      <c r="BJQ18" s="22"/>
      <c r="BJR18" s="22"/>
      <c r="BJS18" s="22"/>
      <c r="BJT18" s="22"/>
      <c r="BJU18" s="22"/>
      <c r="BJV18" s="22"/>
      <c r="BJW18" s="22"/>
      <c r="BJX18" s="22"/>
      <c r="BJY18" s="22"/>
      <c r="BJZ18" s="22"/>
      <c r="BKA18" s="22"/>
      <c r="BKB18" s="22"/>
      <c r="BKC18" s="22"/>
      <c r="BKD18" s="22"/>
      <c r="BKE18" s="22"/>
      <c r="BKF18" s="22"/>
      <c r="BKG18" s="22"/>
      <c r="BKH18" s="22"/>
      <c r="BKI18" s="22"/>
      <c r="BKJ18" s="22"/>
      <c r="BKK18" s="22"/>
      <c r="BKL18" s="22"/>
      <c r="BKM18" s="22"/>
      <c r="BKN18" s="22"/>
      <c r="BKO18" s="22"/>
      <c r="BKP18" s="22"/>
      <c r="BKQ18" s="22"/>
      <c r="BKR18" s="22"/>
      <c r="BKS18" s="22"/>
      <c r="BKT18" s="22"/>
      <c r="BKU18" s="22"/>
      <c r="BKV18" s="22"/>
      <c r="BKW18" s="22"/>
      <c r="BKX18" s="22"/>
      <c r="BKY18" s="22"/>
      <c r="BKZ18" s="22"/>
      <c r="BLA18" s="22"/>
      <c r="BLB18" s="22"/>
      <c r="BLC18" s="22"/>
      <c r="BLD18" s="22"/>
      <c r="BLE18" s="22"/>
      <c r="BLF18" s="22"/>
      <c r="BLG18" s="22"/>
      <c r="BLH18" s="22"/>
      <c r="BLI18" s="22"/>
      <c r="BLJ18" s="22"/>
      <c r="BLK18" s="22"/>
      <c r="BLL18" s="22"/>
      <c r="BLM18" s="22"/>
      <c r="BLN18" s="22"/>
      <c r="BLO18" s="22"/>
      <c r="BLP18" s="22"/>
      <c r="BLQ18" s="22"/>
      <c r="BLR18" s="22"/>
      <c r="BLS18" s="22"/>
      <c r="BLT18" s="22"/>
      <c r="BLU18" s="22"/>
      <c r="BLV18" s="22"/>
      <c r="BLW18" s="22"/>
      <c r="BLX18" s="22"/>
      <c r="BLY18" s="22"/>
      <c r="BLZ18" s="22"/>
      <c r="BMA18" s="22"/>
      <c r="BMB18" s="22"/>
      <c r="BMC18" s="22"/>
      <c r="BMD18" s="22"/>
      <c r="BME18" s="22"/>
      <c r="BMF18" s="22"/>
      <c r="BMG18" s="22"/>
      <c r="BMH18" s="22"/>
      <c r="BMI18" s="22"/>
      <c r="BMJ18" s="22"/>
      <c r="BMK18" s="22"/>
      <c r="BML18" s="22"/>
      <c r="BMM18" s="22"/>
      <c r="BMN18" s="22"/>
      <c r="BMO18" s="22"/>
      <c r="BMP18" s="22"/>
      <c r="BMQ18" s="22"/>
      <c r="BMR18" s="22"/>
      <c r="BMS18" s="22"/>
      <c r="BMT18" s="22"/>
      <c r="BMU18" s="22"/>
      <c r="BMV18" s="22"/>
      <c r="BMW18" s="22"/>
      <c r="BMX18" s="22"/>
      <c r="BMY18" s="22"/>
      <c r="BMZ18" s="22"/>
      <c r="BNA18" s="22"/>
      <c r="BNB18" s="22"/>
      <c r="BNC18" s="22"/>
      <c r="BND18" s="22"/>
      <c r="BNE18" s="22"/>
      <c r="BNF18" s="22"/>
      <c r="BNG18" s="22"/>
      <c r="BNH18" s="22"/>
      <c r="BNI18" s="22"/>
      <c r="BNJ18" s="22"/>
      <c r="BNK18" s="22"/>
      <c r="BNL18" s="22"/>
      <c r="BNM18" s="22"/>
      <c r="BNN18" s="22"/>
      <c r="BNO18" s="22"/>
      <c r="BNP18" s="22"/>
      <c r="BNQ18" s="22"/>
      <c r="BNR18" s="22"/>
      <c r="BNS18" s="22"/>
      <c r="BNT18" s="22"/>
      <c r="BNU18" s="22"/>
      <c r="BNV18" s="22"/>
      <c r="BNW18" s="22"/>
      <c r="BNX18" s="22"/>
      <c r="BNY18" s="22"/>
      <c r="BNZ18" s="22"/>
      <c r="BOA18" s="22"/>
      <c r="BOB18" s="22"/>
      <c r="BOC18" s="22"/>
      <c r="BOD18" s="22"/>
      <c r="BOE18" s="22"/>
      <c r="BOF18" s="22"/>
      <c r="BOG18" s="22"/>
      <c r="BOH18" s="22"/>
      <c r="BOI18" s="22"/>
      <c r="BOJ18" s="22"/>
      <c r="BOK18" s="22"/>
      <c r="BOL18" s="22"/>
      <c r="BOM18" s="22"/>
      <c r="BON18" s="22"/>
      <c r="BOO18" s="22"/>
      <c r="BOP18" s="22"/>
      <c r="BOQ18" s="22"/>
      <c r="BOR18" s="22"/>
      <c r="BOS18" s="22"/>
      <c r="BOT18" s="22"/>
      <c r="BOU18" s="22"/>
      <c r="BOV18" s="22"/>
      <c r="BOW18" s="22"/>
      <c r="BOX18" s="22"/>
      <c r="BOY18" s="22"/>
      <c r="BOZ18" s="22"/>
      <c r="BPA18" s="22"/>
      <c r="BPB18" s="22"/>
      <c r="BPC18" s="22"/>
      <c r="BPD18" s="22"/>
      <c r="BPE18" s="22"/>
      <c r="BPF18" s="22"/>
      <c r="BPG18" s="22"/>
      <c r="BPH18" s="22"/>
      <c r="BPI18" s="22"/>
      <c r="BPJ18" s="22"/>
      <c r="BPK18" s="22"/>
      <c r="BPL18" s="22"/>
      <c r="BPM18" s="22"/>
      <c r="BPN18" s="22"/>
      <c r="BPO18" s="22"/>
      <c r="BPP18" s="22"/>
      <c r="BPQ18" s="22"/>
      <c r="BPR18" s="22"/>
      <c r="BPS18" s="22"/>
      <c r="BPT18" s="22"/>
      <c r="BPU18" s="22"/>
      <c r="BPV18" s="22"/>
      <c r="BPW18" s="22"/>
      <c r="BPX18" s="22"/>
      <c r="BPY18" s="22"/>
      <c r="BPZ18" s="22"/>
      <c r="BQA18" s="22"/>
      <c r="BQB18" s="22"/>
      <c r="BQC18" s="22"/>
      <c r="BQD18" s="22"/>
      <c r="BQE18" s="22"/>
      <c r="BQF18" s="22"/>
      <c r="BQG18" s="22"/>
      <c r="BQH18" s="22"/>
      <c r="BQI18" s="22"/>
      <c r="BQJ18" s="22"/>
      <c r="BQK18" s="22"/>
      <c r="BQL18" s="22"/>
      <c r="BQM18" s="22"/>
      <c r="BQN18" s="22"/>
      <c r="BQO18" s="22"/>
      <c r="BQP18" s="22"/>
      <c r="BQQ18" s="22"/>
      <c r="BQR18" s="22"/>
      <c r="BQS18" s="22"/>
      <c r="BQT18" s="22"/>
      <c r="BQU18" s="22"/>
      <c r="BQV18" s="22"/>
      <c r="BQW18" s="22"/>
      <c r="BQX18" s="22"/>
      <c r="BQY18" s="22"/>
      <c r="BQZ18" s="22"/>
      <c r="BRA18" s="22"/>
      <c r="BRB18" s="22"/>
      <c r="BRC18" s="22"/>
      <c r="BRD18" s="22"/>
      <c r="BRE18" s="22"/>
      <c r="BRF18" s="22"/>
      <c r="BRG18" s="22"/>
      <c r="BRH18" s="22"/>
      <c r="BRI18" s="22"/>
      <c r="BRJ18" s="22"/>
      <c r="BRK18" s="22"/>
      <c r="BRL18" s="22"/>
      <c r="BRM18" s="22"/>
      <c r="BRN18" s="22"/>
      <c r="BRO18" s="22"/>
      <c r="BRP18" s="22"/>
      <c r="BRQ18" s="22"/>
      <c r="BRR18" s="22"/>
      <c r="BRS18" s="22"/>
      <c r="BRT18" s="22"/>
      <c r="BRU18" s="22"/>
      <c r="BRV18" s="22"/>
      <c r="BRW18" s="22"/>
      <c r="BRX18" s="22"/>
      <c r="BRY18" s="22"/>
      <c r="BRZ18" s="22"/>
      <c r="BSA18" s="22"/>
      <c r="BSB18" s="22"/>
      <c r="BSC18" s="22"/>
      <c r="BSD18" s="22"/>
      <c r="BSE18" s="22"/>
      <c r="BSF18" s="22"/>
      <c r="BSG18" s="22"/>
      <c r="BSH18" s="22"/>
      <c r="BSI18" s="22"/>
      <c r="BSJ18" s="22"/>
      <c r="BSK18" s="22"/>
      <c r="BSL18" s="22"/>
      <c r="BSM18" s="22"/>
      <c r="BSN18" s="22"/>
      <c r="BSO18" s="22"/>
      <c r="BSP18" s="22"/>
      <c r="BSQ18" s="22"/>
      <c r="BSR18" s="22"/>
      <c r="BSS18" s="22"/>
      <c r="BST18" s="22"/>
      <c r="BSU18" s="22"/>
      <c r="BSV18" s="22"/>
      <c r="BSW18" s="22"/>
      <c r="BSX18" s="22"/>
      <c r="BSY18" s="22"/>
      <c r="BSZ18" s="22"/>
      <c r="BTA18" s="22"/>
      <c r="BTB18" s="22"/>
      <c r="BTC18" s="22"/>
      <c r="BTD18" s="22"/>
      <c r="BTE18" s="22"/>
      <c r="BTF18" s="22"/>
      <c r="BTG18" s="22"/>
      <c r="BTH18" s="22"/>
      <c r="BTI18" s="22"/>
      <c r="BTJ18" s="22"/>
      <c r="BTK18" s="22"/>
      <c r="BTL18" s="22"/>
      <c r="BTM18" s="22"/>
      <c r="BTN18" s="22"/>
      <c r="BTO18" s="22"/>
      <c r="BTP18" s="22"/>
      <c r="BTQ18" s="22"/>
      <c r="BTR18" s="22"/>
      <c r="BTS18" s="22"/>
      <c r="BTT18" s="22"/>
      <c r="BTU18" s="22"/>
      <c r="BTV18" s="22"/>
      <c r="BTW18" s="22"/>
      <c r="BTX18" s="22"/>
      <c r="BTY18" s="22"/>
      <c r="BTZ18" s="22"/>
      <c r="BUA18" s="22"/>
      <c r="BUB18" s="22"/>
      <c r="BUC18" s="22"/>
      <c r="BUD18" s="22"/>
      <c r="BUE18" s="22"/>
      <c r="BUF18" s="22"/>
      <c r="BUG18" s="22"/>
      <c r="BUH18" s="22"/>
      <c r="BUI18" s="22"/>
      <c r="BUJ18" s="22"/>
      <c r="BUK18" s="22"/>
      <c r="BUL18" s="22"/>
      <c r="BUM18" s="22"/>
      <c r="BUN18" s="22"/>
      <c r="BUO18" s="22"/>
      <c r="BUP18" s="22"/>
      <c r="BUQ18" s="22"/>
      <c r="BUR18" s="22"/>
      <c r="BUS18" s="22"/>
      <c r="BUT18" s="22"/>
      <c r="BUU18" s="22"/>
      <c r="BUV18" s="22"/>
      <c r="BUW18" s="22"/>
      <c r="BUX18" s="22"/>
      <c r="BUY18" s="22"/>
      <c r="BUZ18" s="22"/>
      <c r="BVA18" s="22"/>
      <c r="BVB18" s="22"/>
      <c r="BVC18" s="22"/>
      <c r="BVD18" s="22"/>
      <c r="BVE18" s="22"/>
      <c r="BVF18" s="22"/>
      <c r="BVG18" s="22"/>
      <c r="BVH18" s="22"/>
      <c r="BVI18" s="22"/>
      <c r="BVJ18" s="22"/>
      <c r="BVK18" s="22"/>
      <c r="BVL18" s="22"/>
      <c r="BVM18" s="22"/>
      <c r="BVN18" s="22"/>
      <c r="BVO18" s="22"/>
      <c r="BVP18" s="22"/>
      <c r="BVQ18" s="22"/>
      <c r="BVR18" s="22"/>
      <c r="BVS18" s="22"/>
      <c r="BVT18" s="22"/>
      <c r="BVU18" s="22"/>
      <c r="BVV18" s="22"/>
      <c r="BVW18" s="22"/>
      <c r="BVX18" s="22"/>
      <c r="BVY18" s="22"/>
      <c r="BVZ18" s="22"/>
      <c r="BWA18" s="22"/>
      <c r="BWB18" s="22"/>
      <c r="BWC18" s="22"/>
      <c r="BWD18" s="22"/>
      <c r="BWE18" s="22"/>
      <c r="BWF18" s="22"/>
      <c r="BWG18" s="22"/>
      <c r="BWH18" s="22"/>
      <c r="BWI18" s="22"/>
      <c r="BWJ18" s="22"/>
      <c r="BWK18" s="22"/>
      <c r="BWL18" s="22"/>
      <c r="BWM18" s="22"/>
      <c r="BWN18" s="22"/>
      <c r="BWO18" s="22"/>
      <c r="BWP18" s="22"/>
      <c r="BWQ18" s="22"/>
      <c r="BWR18" s="22"/>
      <c r="BWS18" s="22"/>
      <c r="BWT18" s="22"/>
      <c r="BWU18" s="22"/>
      <c r="BWV18" s="22"/>
      <c r="BWW18" s="22"/>
      <c r="BWX18" s="22"/>
      <c r="BWY18" s="22"/>
      <c r="BWZ18" s="22"/>
      <c r="BXA18" s="22"/>
      <c r="BXB18" s="22"/>
      <c r="BXC18" s="22"/>
      <c r="BXD18" s="22"/>
      <c r="BXE18" s="22"/>
      <c r="BXF18" s="22"/>
      <c r="BXG18" s="22"/>
      <c r="BXH18" s="22"/>
      <c r="BXI18" s="22"/>
      <c r="BXJ18" s="22"/>
      <c r="BXK18" s="22"/>
      <c r="BXL18" s="22"/>
      <c r="BXM18" s="22"/>
      <c r="BXN18" s="22"/>
      <c r="BXO18" s="22"/>
      <c r="BXP18" s="22"/>
      <c r="BXQ18" s="22"/>
      <c r="BXR18" s="22"/>
      <c r="BXS18" s="22"/>
      <c r="BXT18" s="22"/>
      <c r="BXU18" s="22"/>
      <c r="BXV18" s="22"/>
      <c r="BXW18" s="22"/>
      <c r="BXX18" s="22"/>
      <c r="BXY18" s="22"/>
      <c r="BXZ18" s="22"/>
      <c r="BYA18" s="22"/>
      <c r="BYB18" s="22"/>
      <c r="BYC18" s="22"/>
      <c r="BYD18" s="22"/>
      <c r="BYE18" s="22"/>
      <c r="BYF18" s="22"/>
      <c r="BYG18" s="22"/>
      <c r="BYH18" s="22"/>
      <c r="BYI18" s="22"/>
      <c r="BYJ18" s="22"/>
      <c r="BYK18" s="22"/>
      <c r="BYL18" s="22"/>
      <c r="BYM18" s="22"/>
      <c r="BYN18" s="22"/>
      <c r="BYO18" s="22"/>
      <c r="BYP18" s="22"/>
      <c r="BYQ18" s="22"/>
      <c r="BYR18" s="22"/>
      <c r="BYS18" s="22"/>
      <c r="BYT18" s="22"/>
      <c r="BYU18" s="22"/>
      <c r="BYV18" s="22"/>
      <c r="BYW18" s="22"/>
      <c r="BYX18" s="22"/>
      <c r="BYY18" s="22"/>
      <c r="BYZ18" s="22"/>
      <c r="BZA18" s="22"/>
      <c r="BZB18" s="22"/>
      <c r="BZC18" s="22"/>
      <c r="BZD18" s="22"/>
      <c r="BZE18" s="22"/>
      <c r="BZF18" s="22"/>
      <c r="BZG18" s="22"/>
      <c r="BZH18" s="22"/>
      <c r="BZI18" s="22"/>
      <c r="BZJ18" s="22"/>
      <c r="BZK18" s="22"/>
      <c r="BZL18" s="22"/>
      <c r="BZM18" s="22"/>
      <c r="BZN18" s="22"/>
      <c r="BZO18" s="22"/>
      <c r="BZP18" s="22"/>
      <c r="BZQ18" s="22"/>
      <c r="BZR18" s="22"/>
      <c r="BZS18" s="22"/>
      <c r="BZT18" s="22"/>
      <c r="BZU18" s="22"/>
      <c r="BZV18" s="22"/>
      <c r="BZW18" s="22"/>
      <c r="BZX18" s="22"/>
      <c r="BZY18" s="22"/>
      <c r="BZZ18" s="22"/>
      <c r="CAA18" s="22"/>
      <c r="CAB18" s="22"/>
      <c r="CAC18" s="22"/>
    </row>
    <row r="19" spans="1:2057" ht="18.75" customHeight="1">
      <c r="A19" s="22"/>
      <c r="B19" s="22"/>
      <c r="C19" s="60"/>
      <c r="D19" s="61"/>
      <c r="E19" s="61"/>
      <c r="F19" s="61"/>
      <c r="G19" s="61"/>
      <c r="H19" s="61"/>
      <c r="I19" s="156"/>
      <c r="J19" s="157"/>
      <c r="K19" s="61"/>
      <c r="L19" s="61"/>
      <c r="M19" s="61"/>
    </row>
    <row r="20" spans="1:2057">
      <c r="A20" s="22"/>
      <c r="B20" s="22"/>
    </row>
    <row r="21" spans="1:2057">
      <c r="A21" s="22"/>
      <c r="B21" s="22"/>
    </row>
    <row r="22" spans="1:2057">
      <c r="A22" s="22"/>
      <c r="B22" s="22"/>
    </row>
    <row r="23" spans="1:2057">
      <c r="B23" s="22"/>
    </row>
    <row r="24" spans="1:2057">
      <c r="B24" s="22"/>
    </row>
  </sheetData>
  <mergeCells count="26">
    <mergeCell ref="I19:J19"/>
    <mergeCell ref="I18:J18"/>
    <mergeCell ref="I9:J9"/>
    <mergeCell ref="I11:J11"/>
    <mergeCell ref="I13:J13"/>
    <mergeCell ref="I15:J15"/>
    <mergeCell ref="I17:J17"/>
    <mergeCell ref="I8:J8"/>
    <mergeCell ref="I10:J10"/>
    <mergeCell ref="I12:J12"/>
    <mergeCell ref="I14:J14"/>
    <mergeCell ref="I16:J16"/>
    <mergeCell ref="K5:M6"/>
    <mergeCell ref="C6:C7"/>
    <mergeCell ref="D6:D7"/>
    <mergeCell ref="E6:E7"/>
    <mergeCell ref="C5:E5"/>
    <mergeCell ref="F5:F7"/>
    <mergeCell ref="G5:G7"/>
    <mergeCell ref="H5:H7"/>
    <mergeCell ref="I5:J6"/>
    <mergeCell ref="C3:M3"/>
    <mergeCell ref="A3:B3"/>
    <mergeCell ref="A1:B1"/>
    <mergeCell ref="C1:M1"/>
    <mergeCell ref="C2:M2"/>
  </mergeCells>
  <dataValidations count="1">
    <dataValidation type="list" allowBlank="1" showInputMessage="1" showErrorMessage="1" sqref="I8:J19">
      <formula1>$I$7:$J$7</formula1>
    </dataValidation>
  </dataValidations>
  <pageMargins left="0.7" right="0.7" top="0.75" bottom="0.75" header="0.3" footer="0.3"/>
  <pageSetup paperSize="9" orientation="portrait" horizontalDpi="300" verticalDpi="300" r:id="rId1"/>
  <headerFooter>
    <oddHeader>&amp;C&amp;"-,Negrita"&amp;16SEGUMIENTO REUNIONES DE RETROALIMENTACION</oddHeader>
  </headerFooter>
</worksheet>
</file>

<file path=xl/worksheets/sheet3.xml><?xml version="1.0" encoding="utf-8"?>
<worksheet xmlns="http://schemas.openxmlformats.org/spreadsheetml/2006/main" xmlns:r="http://schemas.openxmlformats.org/officeDocument/2006/relationships">
  <dimension ref="A1:JG1214"/>
  <sheetViews>
    <sheetView view="pageLayout" topLeftCell="A7" zoomScale="90" zoomScaleNormal="70" zoomScalePageLayoutView="90" workbookViewId="0">
      <selection activeCell="E13" sqref="E13:G13"/>
    </sheetView>
  </sheetViews>
  <sheetFormatPr baseColWidth="10" defaultRowHeight="15"/>
  <cols>
    <col min="1" max="1" width="18" customWidth="1"/>
    <col min="2" max="13" width="7.7109375" customWidth="1"/>
    <col min="14" max="14" width="17.28515625" customWidth="1"/>
    <col min="15" max="267" width="11.42578125" style="13"/>
  </cols>
  <sheetData>
    <row r="1" spans="1:267">
      <c r="A1" s="13"/>
      <c r="B1" s="13"/>
      <c r="C1" s="13"/>
      <c r="D1" s="13"/>
      <c r="E1" s="13"/>
      <c r="F1" s="13"/>
      <c r="G1" s="13"/>
      <c r="H1" s="13"/>
      <c r="I1" s="13"/>
      <c r="J1" s="13"/>
      <c r="K1" s="13"/>
      <c r="L1" s="13"/>
      <c r="M1" s="13"/>
      <c r="N1" s="13"/>
    </row>
    <row r="2" spans="1:267">
      <c r="A2" s="13"/>
      <c r="B2" s="13"/>
      <c r="C2" s="13"/>
      <c r="D2" s="13"/>
      <c r="E2" s="13"/>
      <c r="F2" s="13"/>
      <c r="G2" s="13"/>
      <c r="H2" s="13"/>
      <c r="I2" s="13"/>
      <c r="J2" s="13"/>
      <c r="K2" s="13"/>
      <c r="L2" s="13"/>
      <c r="M2" s="13"/>
      <c r="N2" s="13"/>
    </row>
    <row r="3" spans="1:267">
      <c r="A3" s="164" t="s">
        <v>0</v>
      </c>
      <c r="B3" s="164"/>
      <c r="C3" s="166">
        <f>'FIJACION DE COMP LABORALE'!C2:K2</f>
        <v>0</v>
      </c>
      <c r="D3" s="166"/>
      <c r="E3" s="166"/>
      <c r="F3" s="166"/>
      <c r="G3" s="166"/>
      <c r="H3" s="166"/>
      <c r="I3" s="166"/>
      <c r="J3" s="166"/>
      <c r="K3" s="166"/>
      <c r="L3" s="166"/>
      <c r="M3" s="166"/>
      <c r="N3" s="167"/>
    </row>
    <row r="4" spans="1:267">
      <c r="A4" s="165" t="s">
        <v>55</v>
      </c>
      <c r="B4" s="165"/>
      <c r="C4" s="168">
        <f>'FIJACION DE COMP LABORALE'!C3:K3</f>
        <v>0</v>
      </c>
      <c r="D4" s="168"/>
      <c r="E4" s="168"/>
      <c r="F4" s="168"/>
      <c r="G4" s="168"/>
      <c r="H4" s="168"/>
      <c r="I4" s="168"/>
      <c r="J4" s="168"/>
      <c r="K4" s="168"/>
      <c r="L4" s="168"/>
      <c r="M4" s="168"/>
      <c r="N4" s="169"/>
    </row>
    <row r="5" spans="1:267">
      <c r="A5" s="164" t="s">
        <v>1</v>
      </c>
      <c r="B5" s="164"/>
      <c r="C5" s="140">
        <f>'FIJACION DE COMP LABORALE'!C4:K4</f>
        <v>0</v>
      </c>
      <c r="D5" s="140"/>
      <c r="E5" s="140"/>
      <c r="F5" s="140"/>
      <c r="G5" s="140"/>
      <c r="H5" s="140"/>
      <c r="I5" s="140"/>
      <c r="J5" s="140"/>
      <c r="K5" s="140"/>
      <c r="L5" s="140"/>
      <c r="M5" s="140"/>
      <c r="N5" s="140"/>
    </row>
    <row r="6" spans="1:267" ht="15" customHeight="1" thickBot="1">
      <c r="A6" s="63"/>
      <c r="B6" s="13"/>
      <c r="C6" s="13"/>
      <c r="D6" s="13"/>
      <c r="E6" s="57"/>
      <c r="F6" s="64"/>
      <c r="G6" s="13"/>
      <c r="H6" s="13"/>
      <c r="I6" s="13"/>
      <c r="J6" s="13"/>
      <c r="K6" s="13"/>
      <c r="L6" s="13"/>
      <c r="M6" s="13"/>
      <c r="N6" s="13"/>
    </row>
    <row r="7" spans="1:267" ht="70.5" customHeight="1" thickBot="1">
      <c r="A7" s="170" t="s">
        <v>62</v>
      </c>
      <c r="B7" s="171"/>
      <c r="C7" s="171"/>
      <c r="D7" s="171"/>
      <c r="E7" s="171"/>
      <c r="F7" s="171"/>
      <c r="G7" s="171"/>
      <c r="H7" s="171"/>
      <c r="I7" s="171"/>
      <c r="J7" s="171"/>
      <c r="K7" s="171"/>
      <c r="L7" s="171"/>
      <c r="M7" s="171"/>
      <c r="N7" s="172"/>
    </row>
    <row r="8" spans="1:267" ht="15" customHeight="1">
      <c r="A8" s="1"/>
    </row>
    <row r="9" spans="1:267" s="2" customFormat="1" ht="31.5" customHeight="1">
      <c r="A9" s="30" t="s">
        <v>26</v>
      </c>
      <c r="B9" s="173">
        <f>'FIJACION DE COMP LABORALE'!C17</f>
        <v>0</v>
      </c>
      <c r="C9" s="173"/>
      <c r="D9" s="173"/>
      <c r="E9" s="173"/>
      <c r="F9" s="173"/>
      <c r="G9" s="173"/>
      <c r="H9" s="173"/>
      <c r="I9" s="173"/>
      <c r="J9" s="173"/>
      <c r="K9" s="158" t="s">
        <v>27</v>
      </c>
      <c r="L9" s="158"/>
      <c r="M9" s="158"/>
      <c r="N9" s="6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row>
    <row r="10" spans="1:267" ht="15.75" customHeight="1">
      <c r="A10" s="62"/>
      <c r="B10" s="16"/>
      <c r="C10" s="16"/>
      <c r="D10" s="16"/>
      <c r="E10" s="16"/>
      <c r="F10" s="16"/>
      <c r="G10" s="16"/>
      <c r="H10" s="16"/>
      <c r="I10" s="16"/>
      <c r="J10" s="16"/>
      <c r="K10" s="16"/>
      <c r="L10" s="16"/>
      <c r="M10" s="16"/>
      <c r="N10" s="16"/>
    </row>
    <row r="11" spans="1:267" ht="15" customHeight="1">
      <c r="A11" s="159" t="s">
        <v>28</v>
      </c>
      <c r="B11" s="159" t="s">
        <v>29</v>
      </c>
      <c r="C11" s="160"/>
      <c r="D11" s="160"/>
      <c r="E11" s="159" t="s">
        <v>29</v>
      </c>
      <c r="F11" s="160"/>
      <c r="G11" s="160"/>
      <c r="H11" s="159" t="s">
        <v>29</v>
      </c>
      <c r="I11" s="159"/>
      <c r="J11" s="159"/>
      <c r="K11" s="159" t="s">
        <v>29</v>
      </c>
      <c r="L11" s="159"/>
      <c r="M11" s="159"/>
      <c r="N11" s="159" t="s">
        <v>59</v>
      </c>
    </row>
    <row r="12" spans="1:267" ht="13.5" customHeight="1">
      <c r="A12" s="160"/>
      <c r="B12" s="159" t="s">
        <v>30</v>
      </c>
      <c r="C12" s="159"/>
      <c r="D12" s="159"/>
      <c r="E12" s="159" t="s">
        <v>31</v>
      </c>
      <c r="F12" s="159"/>
      <c r="G12" s="159"/>
      <c r="H12" s="159" t="s">
        <v>32</v>
      </c>
      <c r="I12" s="159"/>
      <c r="J12" s="159"/>
      <c r="K12" s="159" t="s">
        <v>33</v>
      </c>
      <c r="L12" s="159"/>
      <c r="M12" s="159"/>
      <c r="N12" s="159"/>
    </row>
    <row r="13" spans="1:267" ht="12.75" customHeight="1">
      <c r="A13" s="160"/>
      <c r="B13" s="161">
        <f>$N9/4</f>
        <v>0</v>
      </c>
      <c r="C13" s="162"/>
      <c r="D13" s="163"/>
      <c r="E13" s="161">
        <f>$N9/4</f>
        <v>0</v>
      </c>
      <c r="F13" s="162"/>
      <c r="G13" s="163"/>
      <c r="H13" s="161">
        <f>$N9/4</f>
        <v>0</v>
      </c>
      <c r="I13" s="162"/>
      <c r="J13" s="163"/>
      <c r="K13" s="161">
        <f>$N9/4</f>
        <v>0</v>
      </c>
      <c r="L13" s="162"/>
      <c r="M13" s="163"/>
      <c r="N13" s="159"/>
    </row>
    <row r="14" spans="1:267" ht="16.5" customHeight="1">
      <c r="A14" s="33"/>
      <c r="B14" s="34" t="s">
        <v>34</v>
      </c>
      <c r="C14" s="34" t="s">
        <v>35</v>
      </c>
      <c r="D14" s="34" t="s">
        <v>36</v>
      </c>
      <c r="E14" s="34" t="s">
        <v>34</v>
      </c>
      <c r="F14" s="34" t="s">
        <v>35</v>
      </c>
      <c r="G14" s="34" t="s">
        <v>36</v>
      </c>
      <c r="H14" s="34" t="s">
        <v>34</v>
      </c>
      <c r="I14" s="34" t="s">
        <v>35</v>
      </c>
      <c r="J14" s="34" t="s">
        <v>36</v>
      </c>
      <c r="K14" s="34" t="s">
        <v>34</v>
      </c>
      <c r="L14" s="34" t="s">
        <v>35</v>
      </c>
      <c r="M14" s="34" t="s">
        <v>36</v>
      </c>
      <c r="N14" s="34"/>
    </row>
    <row r="15" spans="1:267" ht="15.75" customHeight="1">
      <c r="A15" s="35" t="s">
        <v>37</v>
      </c>
      <c r="B15" s="83">
        <f>$B$13/12</f>
        <v>0</v>
      </c>
      <c r="C15" s="83">
        <f t="shared" ref="C15:D18" si="0">$B$13/12</f>
        <v>0</v>
      </c>
      <c r="D15" s="83">
        <f t="shared" si="0"/>
        <v>0</v>
      </c>
      <c r="E15" s="83">
        <f>$E$13/12</f>
        <v>0</v>
      </c>
      <c r="F15" s="83">
        <f t="shared" ref="F15:G18" si="1">$E$13/12</f>
        <v>0</v>
      </c>
      <c r="G15" s="83">
        <f t="shared" si="1"/>
        <v>0</v>
      </c>
      <c r="H15" s="83">
        <f>$H$13/12</f>
        <v>0</v>
      </c>
      <c r="I15" s="83">
        <f t="shared" ref="I15:J18" si="2">$H$13/12</f>
        <v>0</v>
      </c>
      <c r="J15" s="83">
        <f t="shared" si="2"/>
        <v>0</v>
      </c>
      <c r="K15" s="83">
        <f>$K$13/12</f>
        <v>0</v>
      </c>
      <c r="L15" s="83">
        <f t="shared" ref="L15:M18" si="3">$K$13/12</f>
        <v>0</v>
      </c>
      <c r="M15" s="83">
        <f t="shared" si="3"/>
        <v>0</v>
      </c>
      <c r="N15" s="46">
        <f>SUM(B15:M15)</f>
        <v>0</v>
      </c>
    </row>
    <row r="16" spans="1:267" ht="15.75" customHeight="1">
      <c r="A16" s="30" t="s">
        <v>38</v>
      </c>
      <c r="B16" s="83">
        <f t="shared" ref="B16:B18" si="4">$B$13/12</f>
        <v>0</v>
      </c>
      <c r="C16" s="83">
        <f t="shared" si="0"/>
        <v>0</v>
      </c>
      <c r="D16" s="83">
        <f t="shared" si="0"/>
        <v>0</v>
      </c>
      <c r="E16" s="83">
        <f t="shared" ref="E16:E18" si="5">$E$13/12</f>
        <v>0</v>
      </c>
      <c r="F16" s="83">
        <f t="shared" si="1"/>
        <v>0</v>
      </c>
      <c r="G16" s="83">
        <f t="shared" si="1"/>
        <v>0</v>
      </c>
      <c r="H16" s="83">
        <f t="shared" ref="H16:H18" si="6">$H$13/12</f>
        <v>0</v>
      </c>
      <c r="I16" s="83">
        <f t="shared" si="2"/>
        <v>0</v>
      </c>
      <c r="J16" s="83">
        <f t="shared" si="2"/>
        <v>0</v>
      </c>
      <c r="K16" s="83">
        <f t="shared" ref="K16:K18" si="7">$K$13/12</f>
        <v>0</v>
      </c>
      <c r="L16" s="83">
        <f t="shared" si="3"/>
        <v>0</v>
      </c>
      <c r="M16" s="83">
        <f t="shared" si="3"/>
        <v>0</v>
      </c>
      <c r="N16" s="46">
        <f>SUM(B16:M16)</f>
        <v>0</v>
      </c>
    </row>
    <row r="17" spans="1:14" ht="15.75" customHeight="1">
      <c r="A17" s="35" t="s">
        <v>39</v>
      </c>
      <c r="B17" s="83">
        <f t="shared" si="4"/>
        <v>0</v>
      </c>
      <c r="C17" s="83">
        <f t="shared" si="0"/>
        <v>0</v>
      </c>
      <c r="D17" s="83">
        <f t="shared" si="0"/>
        <v>0</v>
      </c>
      <c r="E17" s="83">
        <f t="shared" si="5"/>
        <v>0</v>
      </c>
      <c r="F17" s="83">
        <f t="shared" si="1"/>
        <v>0</v>
      </c>
      <c r="G17" s="83">
        <f t="shared" si="1"/>
        <v>0</v>
      </c>
      <c r="H17" s="83">
        <f t="shared" si="6"/>
        <v>0</v>
      </c>
      <c r="I17" s="83">
        <f t="shared" si="2"/>
        <v>0</v>
      </c>
      <c r="J17" s="83">
        <f t="shared" si="2"/>
        <v>0</v>
      </c>
      <c r="K17" s="83">
        <f t="shared" si="7"/>
        <v>0</v>
      </c>
      <c r="L17" s="83">
        <f t="shared" si="3"/>
        <v>0</v>
      </c>
      <c r="M17" s="83">
        <f t="shared" si="3"/>
        <v>0</v>
      </c>
      <c r="N17" s="46">
        <f>SUM(B17:M17)</f>
        <v>0</v>
      </c>
    </row>
    <row r="18" spans="1:14" ht="15.75" customHeight="1">
      <c r="A18" s="30" t="s">
        <v>40</v>
      </c>
      <c r="B18" s="83">
        <f t="shared" si="4"/>
        <v>0</v>
      </c>
      <c r="C18" s="83">
        <f t="shared" si="0"/>
        <v>0</v>
      </c>
      <c r="D18" s="83">
        <f t="shared" si="0"/>
        <v>0</v>
      </c>
      <c r="E18" s="83">
        <f t="shared" si="5"/>
        <v>0</v>
      </c>
      <c r="F18" s="83">
        <f t="shared" si="1"/>
        <v>0</v>
      </c>
      <c r="G18" s="83">
        <f t="shared" si="1"/>
        <v>0</v>
      </c>
      <c r="H18" s="83">
        <f t="shared" si="6"/>
        <v>0</v>
      </c>
      <c r="I18" s="83">
        <f t="shared" si="2"/>
        <v>0</v>
      </c>
      <c r="J18" s="83">
        <f t="shared" si="2"/>
        <v>0</v>
      </c>
      <c r="K18" s="83">
        <f t="shared" si="7"/>
        <v>0</v>
      </c>
      <c r="L18" s="83">
        <f t="shared" si="3"/>
        <v>0</v>
      </c>
      <c r="M18" s="83">
        <f t="shared" si="3"/>
        <v>0</v>
      </c>
      <c r="N18" s="46">
        <f>SUM(B18:M18)</f>
        <v>0</v>
      </c>
    </row>
    <row r="19" spans="1:14" ht="18.75" customHeight="1">
      <c r="A19" s="36" t="s">
        <v>41</v>
      </c>
      <c r="B19" s="84">
        <f>SUM(B15:B18)</f>
        <v>0</v>
      </c>
      <c r="C19" s="84">
        <f t="shared" ref="C19:M19" si="8">SUM(C15:C18)</f>
        <v>0</v>
      </c>
      <c r="D19" s="84">
        <f>SUM(D15:D18)</f>
        <v>0</v>
      </c>
      <c r="E19" s="84">
        <f t="shared" si="8"/>
        <v>0</v>
      </c>
      <c r="F19" s="84">
        <f>SUM(F15:F18)</f>
        <v>0</v>
      </c>
      <c r="G19" s="84">
        <f>SUM(G15:G18)</f>
        <v>0</v>
      </c>
      <c r="H19" s="84">
        <f t="shared" si="8"/>
        <v>0</v>
      </c>
      <c r="I19" s="84">
        <f t="shared" si="8"/>
        <v>0</v>
      </c>
      <c r="J19" s="84">
        <f t="shared" si="8"/>
        <v>0</v>
      </c>
      <c r="K19" s="84">
        <f t="shared" si="8"/>
        <v>0</v>
      </c>
      <c r="L19" s="84">
        <f t="shared" si="8"/>
        <v>0</v>
      </c>
      <c r="M19" s="84">
        <f t="shared" si="8"/>
        <v>0</v>
      </c>
      <c r="N19" s="46">
        <f>SUM(B19:M19)</f>
        <v>0</v>
      </c>
    </row>
    <row r="20" spans="1:14" ht="22.5">
      <c r="A20" s="37" t="s">
        <v>42</v>
      </c>
      <c r="B20" s="179">
        <f>SUM(B19:D19)</f>
        <v>0</v>
      </c>
      <c r="C20" s="180"/>
      <c r="D20" s="180"/>
      <c r="E20" s="179">
        <f>SUM(E19:G19)</f>
        <v>0</v>
      </c>
      <c r="F20" s="180"/>
      <c r="G20" s="180"/>
      <c r="H20" s="179">
        <f>SUM(H19:J19)</f>
        <v>0</v>
      </c>
      <c r="I20" s="180"/>
      <c r="J20" s="180"/>
      <c r="K20" s="179">
        <f>SUM(K19:M19)</f>
        <v>0</v>
      </c>
      <c r="L20" s="180"/>
      <c r="M20" s="180"/>
      <c r="N20" s="37" t="s">
        <v>43</v>
      </c>
    </row>
    <row r="21" spans="1:14" ht="15.75" customHeight="1">
      <c r="A21" s="36" t="s">
        <v>44</v>
      </c>
      <c r="B21" s="181">
        <f>SUM(B20:G20)</f>
        <v>0</v>
      </c>
      <c r="C21" s="182"/>
      <c r="D21" s="182"/>
      <c r="E21" s="182"/>
      <c r="F21" s="182"/>
      <c r="G21" s="182"/>
      <c r="H21" s="181">
        <f>SUM(H20:M20)</f>
        <v>0</v>
      </c>
      <c r="I21" s="182"/>
      <c r="J21" s="182"/>
      <c r="K21" s="182"/>
      <c r="L21" s="182"/>
      <c r="M21" s="182"/>
      <c r="N21" s="66">
        <f>SUM(B21:M21)</f>
        <v>0</v>
      </c>
    </row>
    <row r="22" spans="1:14" ht="15" customHeight="1">
      <c r="A22" s="15"/>
      <c r="B22" s="13"/>
      <c r="C22" s="13"/>
      <c r="D22" s="13"/>
      <c r="E22" s="13"/>
      <c r="F22" s="13"/>
      <c r="G22" s="13"/>
      <c r="H22" s="13"/>
      <c r="I22" s="13"/>
      <c r="J22" s="13"/>
      <c r="K22" s="13"/>
      <c r="L22" s="13"/>
      <c r="M22" s="13"/>
      <c r="N22" s="13"/>
    </row>
    <row r="23" spans="1:14" ht="15" customHeight="1">
      <c r="A23" s="23"/>
      <c r="B23" s="24"/>
      <c r="C23" s="25"/>
      <c r="D23" s="26"/>
      <c r="E23" s="57"/>
      <c r="F23" s="57"/>
      <c r="G23" s="57"/>
      <c r="H23" s="57"/>
      <c r="I23" s="57"/>
      <c r="J23" s="57"/>
      <c r="K23" s="57"/>
      <c r="L23" s="57"/>
      <c r="M23" s="57"/>
      <c r="N23" s="57"/>
    </row>
    <row r="24" spans="1:14" ht="15.75" customHeight="1">
      <c r="A24" s="27"/>
      <c r="B24" s="57"/>
      <c r="C24" s="57"/>
      <c r="D24" s="57"/>
      <c r="E24" s="57"/>
      <c r="F24" s="57"/>
      <c r="G24" s="57"/>
      <c r="H24" s="57"/>
      <c r="I24" s="57"/>
      <c r="J24" s="57"/>
      <c r="K24" s="57"/>
      <c r="L24" s="57"/>
      <c r="M24" s="57"/>
      <c r="N24" s="57"/>
    </row>
    <row r="25" spans="1:14" ht="15" customHeight="1">
      <c r="A25" s="174"/>
      <c r="B25" s="174"/>
      <c r="C25" s="176"/>
      <c r="D25" s="176"/>
      <c r="E25" s="174"/>
      <c r="F25" s="176"/>
      <c r="G25" s="176"/>
      <c r="H25" s="174"/>
      <c r="I25" s="174"/>
      <c r="J25" s="174"/>
      <c r="K25" s="174"/>
      <c r="L25" s="174"/>
      <c r="M25" s="174"/>
      <c r="N25" s="55"/>
    </row>
    <row r="26" spans="1:14">
      <c r="A26" s="176"/>
      <c r="B26" s="174"/>
      <c r="C26" s="176"/>
      <c r="D26" s="176"/>
      <c r="E26" s="174"/>
      <c r="F26" s="176"/>
      <c r="G26" s="176"/>
      <c r="H26" s="174"/>
      <c r="I26" s="174"/>
      <c r="J26" s="174"/>
      <c r="K26" s="174"/>
      <c r="L26" s="174"/>
      <c r="M26" s="174"/>
      <c r="N26" s="56"/>
    </row>
    <row r="27" spans="1:14">
      <c r="A27" s="176"/>
      <c r="B27" s="175"/>
      <c r="C27" s="176"/>
      <c r="D27" s="176"/>
      <c r="E27" s="175"/>
      <c r="F27" s="176"/>
      <c r="G27" s="176"/>
      <c r="H27" s="175"/>
      <c r="I27" s="175"/>
      <c r="J27" s="175"/>
      <c r="K27" s="175"/>
      <c r="L27" s="175"/>
      <c r="M27" s="175"/>
      <c r="N27" s="55"/>
    </row>
    <row r="28" spans="1:14" ht="9.75" customHeight="1">
      <c r="A28" s="28"/>
      <c r="B28" s="29"/>
      <c r="C28" s="29"/>
      <c r="D28" s="29"/>
      <c r="E28" s="29"/>
      <c r="F28" s="29"/>
      <c r="G28" s="29"/>
      <c r="H28" s="29"/>
      <c r="I28" s="29"/>
      <c r="J28" s="29"/>
      <c r="K28" s="29"/>
      <c r="L28" s="29"/>
      <c r="M28" s="29"/>
      <c r="N28" s="29"/>
    </row>
    <row r="29" spans="1:14" ht="31.5" customHeight="1">
      <c r="A29" s="30" t="s">
        <v>20</v>
      </c>
      <c r="B29" s="177">
        <f>'FIJACION DE COMP LABORALE'!C19</f>
        <v>0</v>
      </c>
      <c r="C29" s="177"/>
      <c r="D29" s="177"/>
      <c r="E29" s="177"/>
      <c r="F29" s="177"/>
      <c r="G29" s="177"/>
      <c r="H29" s="177"/>
      <c r="I29" s="177"/>
      <c r="J29" s="177"/>
      <c r="K29" s="158" t="s">
        <v>27</v>
      </c>
      <c r="L29" s="158"/>
      <c r="M29" s="158"/>
      <c r="N29" s="86"/>
    </row>
    <row r="30" spans="1:14" ht="15.75" customHeight="1">
      <c r="A30" s="31"/>
      <c r="B30" s="32"/>
      <c r="C30" s="32"/>
      <c r="D30" s="32"/>
      <c r="E30" s="32"/>
      <c r="F30" s="32"/>
      <c r="G30" s="32"/>
      <c r="H30" s="32"/>
      <c r="I30" s="32"/>
      <c r="J30" s="32"/>
      <c r="K30" s="32"/>
      <c r="L30" s="32"/>
      <c r="M30" s="32"/>
      <c r="N30" s="32"/>
    </row>
    <row r="31" spans="1:14" ht="15.75" customHeight="1">
      <c r="A31" s="159" t="s">
        <v>28</v>
      </c>
      <c r="B31" s="159" t="s">
        <v>29</v>
      </c>
      <c r="C31" s="178"/>
      <c r="D31" s="178"/>
      <c r="E31" s="159" t="s">
        <v>29</v>
      </c>
      <c r="F31" s="178"/>
      <c r="G31" s="178"/>
      <c r="H31" s="159" t="s">
        <v>29</v>
      </c>
      <c r="I31" s="159"/>
      <c r="J31" s="159"/>
      <c r="K31" s="159" t="s">
        <v>29</v>
      </c>
      <c r="L31" s="159"/>
      <c r="M31" s="159"/>
      <c r="N31" s="159" t="s">
        <v>59</v>
      </c>
    </row>
    <row r="32" spans="1:14" ht="13.5" customHeight="1">
      <c r="A32" s="178"/>
      <c r="B32" s="159" t="s">
        <v>30</v>
      </c>
      <c r="C32" s="159"/>
      <c r="D32" s="159"/>
      <c r="E32" s="159" t="s">
        <v>31</v>
      </c>
      <c r="F32" s="159"/>
      <c r="G32" s="159"/>
      <c r="H32" s="159" t="s">
        <v>32</v>
      </c>
      <c r="I32" s="159"/>
      <c r="J32" s="159"/>
      <c r="K32" s="159" t="s">
        <v>33</v>
      </c>
      <c r="L32" s="159"/>
      <c r="M32" s="159"/>
      <c r="N32" s="159"/>
    </row>
    <row r="33" spans="1:14" ht="12.75" customHeight="1">
      <c r="A33" s="178"/>
      <c r="B33" s="161">
        <f>$N29/4</f>
        <v>0</v>
      </c>
      <c r="C33" s="162"/>
      <c r="D33" s="163"/>
      <c r="E33" s="161">
        <f>$N29/4</f>
        <v>0</v>
      </c>
      <c r="F33" s="162"/>
      <c r="G33" s="163"/>
      <c r="H33" s="161">
        <f>$N29/4</f>
        <v>0</v>
      </c>
      <c r="I33" s="162"/>
      <c r="J33" s="163"/>
      <c r="K33" s="161">
        <f>$N29/4</f>
        <v>0</v>
      </c>
      <c r="L33" s="162"/>
      <c r="M33" s="163"/>
      <c r="N33" s="159"/>
    </row>
    <row r="34" spans="1:14">
      <c r="A34" s="33"/>
      <c r="B34" s="34" t="s">
        <v>34</v>
      </c>
      <c r="C34" s="34" t="s">
        <v>35</v>
      </c>
      <c r="D34" s="34" t="s">
        <v>36</v>
      </c>
      <c r="E34" s="34" t="s">
        <v>34</v>
      </c>
      <c r="F34" s="34" t="s">
        <v>35</v>
      </c>
      <c r="G34" s="34" t="s">
        <v>36</v>
      </c>
      <c r="H34" s="34" t="s">
        <v>34</v>
      </c>
      <c r="I34" s="34" t="s">
        <v>35</v>
      </c>
      <c r="J34" s="34" t="s">
        <v>36</v>
      </c>
      <c r="K34" s="34" t="s">
        <v>34</v>
      </c>
      <c r="L34" s="34" t="s">
        <v>35</v>
      </c>
      <c r="M34" s="34" t="s">
        <v>36</v>
      </c>
      <c r="N34" s="34"/>
    </row>
    <row r="35" spans="1:14" ht="15.75" customHeight="1">
      <c r="A35" s="35" t="s">
        <v>37</v>
      </c>
      <c r="B35" s="65">
        <f>$B$33/12</f>
        <v>0</v>
      </c>
      <c r="C35" s="65">
        <f t="shared" ref="C35:D38" si="9">$B$33/12</f>
        <v>0</v>
      </c>
      <c r="D35" s="65">
        <f t="shared" si="9"/>
        <v>0</v>
      </c>
      <c r="E35" s="65">
        <f>$E$33/12</f>
        <v>0</v>
      </c>
      <c r="F35" s="65">
        <f t="shared" ref="F35:G38" si="10">$E$33/12</f>
        <v>0</v>
      </c>
      <c r="G35" s="65">
        <f t="shared" si="10"/>
        <v>0</v>
      </c>
      <c r="H35" s="65">
        <f>$H$33/12</f>
        <v>0</v>
      </c>
      <c r="I35" s="65">
        <f t="shared" ref="I35:J38" si="11">$H$33/12</f>
        <v>0</v>
      </c>
      <c r="J35" s="65">
        <f t="shared" si="11"/>
        <v>0</v>
      </c>
      <c r="K35" s="65">
        <f>$K$33/12</f>
        <v>0</v>
      </c>
      <c r="L35" s="65">
        <f t="shared" ref="L35:M38" si="12">$K$33/12</f>
        <v>0</v>
      </c>
      <c r="M35" s="65">
        <f t="shared" si="12"/>
        <v>0</v>
      </c>
      <c r="N35" s="47">
        <f>SUM(B35:M35)</f>
        <v>0</v>
      </c>
    </row>
    <row r="36" spans="1:14" ht="15" customHeight="1">
      <c r="A36" s="30" t="s">
        <v>38</v>
      </c>
      <c r="B36" s="65">
        <f>$B$33/12</f>
        <v>0</v>
      </c>
      <c r="C36" s="65">
        <f t="shared" si="9"/>
        <v>0</v>
      </c>
      <c r="D36" s="65">
        <f t="shared" si="9"/>
        <v>0</v>
      </c>
      <c r="E36" s="65">
        <f t="shared" ref="E36:E38" si="13">$E$33/12</f>
        <v>0</v>
      </c>
      <c r="F36" s="65">
        <f t="shared" si="10"/>
        <v>0</v>
      </c>
      <c r="G36" s="65">
        <f t="shared" si="10"/>
        <v>0</v>
      </c>
      <c r="H36" s="65">
        <f t="shared" ref="H36:H38" si="14">$H$33/12</f>
        <v>0</v>
      </c>
      <c r="I36" s="65">
        <f t="shared" si="11"/>
        <v>0</v>
      </c>
      <c r="J36" s="65">
        <f t="shared" si="11"/>
        <v>0</v>
      </c>
      <c r="K36" s="65">
        <f t="shared" ref="K36:K38" si="15">$K$33/12</f>
        <v>0</v>
      </c>
      <c r="L36" s="65">
        <f t="shared" si="12"/>
        <v>0</v>
      </c>
      <c r="M36" s="65">
        <f t="shared" si="12"/>
        <v>0</v>
      </c>
      <c r="N36" s="47">
        <f>SUM(B36:M36)</f>
        <v>0</v>
      </c>
    </row>
    <row r="37" spans="1:14" ht="15" customHeight="1">
      <c r="A37" s="35" t="s">
        <v>39</v>
      </c>
      <c r="B37" s="65">
        <f>$B$33/12</f>
        <v>0</v>
      </c>
      <c r="C37" s="65">
        <f t="shared" si="9"/>
        <v>0</v>
      </c>
      <c r="D37" s="65">
        <f t="shared" si="9"/>
        <v>0</v>
      </c>
      <c r="E37" s="65">
        <f t="shared" si="13"/>
        <v>0</v>
      </c>
      <c r="F37" s="65">
        <f t="shared" si="10"/>
        <v>0</v>
      </c>
      <c r="G37" s="65">
        <f t="shared" si="10"/>
        <v>0</v>
      </c>
      <c r="H37" s="65">
        <f t="shared" si="14"/>
        <v>0</v>
      </c>
      <c r="I37" s="65">
        <f t="shared" si="11"/>
        <v>0</v>
      </c>
      <c r="J37" s="65">
        <f t="shared" si="11"/>
        <v>0</v>
      </c>
      <c r="K37" s="65">
        <f t="shared" si="15"/>
        <v>0</v>
      </c>
      <c r="L37" s="65">
        <f t="shared" si="12"/>
        <v>0</v>
      </c>
      <c r="M37" s="65">
        <f t="shared" si="12"/>
        <v>0</v>
      </c>
      <c r="N37" s="47">
        <f>SUM(B37:M37)</f>
        <v>0</v>
      </c>
    </row>
    <row r="38" spans="1:14" ht="15.75" customHeight="1">
      <c r="A38" s="30" t="s">
        <v>40</v>
      </c>
      <c r="B38" s="65">
        <f>$B$33/12</f>
        <v>0</v>
      </c>
      <c r="C38" s="65">
        <f t="shared" si="9"/>
        <v>0</v>
      </c>
      <c r="D38" s="65">
        <f t="shared" si="9"/>
        <v>0</v>
      </c>
      <c r="E38" s="65">
        <f t="shared" si="13"/>
        <v>0</v>
      </c>
      <c r="F38" s="65">
        <f t="shared" si="10"/>
        <v>0</v>
      </c>
      <c r="G38" s="65">
        <f t="shared" si="10"/>
        <v>0</v>
      </c>
      <c r="H38" s="65">
        <f t="shared" si="14"/>
        <v>0</v>
      </c>
      <c r="I38" s="65">
        <f t="shared" si="11"/>
        <v>0</v>
      </c>
      <c r="J38" s="65">
        <f t="shared" si="11"/>
        <v>0</v>
      </c>
      <c r="K38" s="65">
        <f t="shared" si="15"/>
        <v>0</v>
      </c>
      <c r="L38" s="65">
        <f t="shared" si="12"/>
        <v>0</v>
      </c>
      <c r="M38" s="65">
        <f t="shared" si="12"/>
        <v>0</v>
      </c>
      <c r="N38" s="47">
        <f>SUM(B38:M38)</f>
        <v>0</v>
      </c>
    </row>
    <row r="39" spans="1:14" ht="15" customHeight="1">
      <c r="A39" s="36" t="s">
        <v>41</v>
      </c>
      <c r="B39" s="48">
        <f>SUM(B35:B38)</f>
        <v>0</v>
      </c>
      <c r="C39" s="48">
        <f>SUM(C35:C38)</f>
        <v>0</v>
      </c>
      <c r="D39" s="48">
        <f>SUM(D35:D38)</f>
        <v>0</v>
      </c>
      <c r="E39" s="48">
        <f t="shared" ref="E39:M39" si="16">SUM(E35:E38)</f>
        <v>0</v>
      </c>
      <c r="F39" s="48">
        <f t="shared" si="16"/>
        <v>0</v>
      </c>
      <c r="G39" s="48">
        <f t="shared" si="16"/>
        <v>0</v>
      </c>
      <c r="H39" s="48">
        <f t="shared" si="16"/>
        <v>0</v>
      </c>
      <c r="I39" s="48">
        <f t="shared" si="16"/>
        <v>0</v>
      </c>
      <c r="J39" s="48">
        <f t="shared" si="16"/>
        <v>0</v>
      </c>
      <c r="K39" s="48">
        <f t="shared" si="16"/>
        <v>0</v>
      </c>
      <c r="L39" s="48">
        <f t="shared" si="16"/>
        <v>0</v>
      </c>
      <c r="M39" s="48">
        <f t="shared" si="16"/>
        <v>0</v>
      </c>
      <c r="N39" s="47">
        <f>SUM(N35:N38)</f>
        <v>0</v>
      </c>
    </row>
    <row r="40" spans="1:14" ht="22.5">
      <c r="A40" s="37" t="s">
        <v>42</v>
      </c>
      <c r="B40" s="183">
        <f>SUM(B39:D39)</f>
        <v>0</v>
      </c>
      <c r="C40" s="184"/>
      <c r="D40" s="185"/>
      <c r="E40" s="183">
        <f>SUM(E39:G39)</f>
        <v>0</v>
      </c>
      <c r="F40" s="184"/>
      <c r="G40" s="185"/>
      <c r="H40" s="183">
        <f>SUM(H39:J39)</f>
        <v>0</v>
      </c>
      <c r="I40" s="184"/>
      <c r="J40" s="185"/>
      <c r="K40" s="183">
        <f>SUM(K39:M39)</f>
        <v>0</v>
      </c>
      <c r="L40" s="184"/>
      <c r="M40" s="185"/>
      <c r="N40" s="49" t="s">
        <v>43</v>
      </c>
    </row>
    <row r="41" spans="1:14" ht="18">
      <c r="A41" s="36" t="s">
        <v>44</v>
      </c>
      <c r="B41" s="186">
        <f>SUM(B40:G40)</f>
        <v>0</v>
      </c>
      <c r="C41" s="184"/>
      <c r="D41" s="184"/>
      <c r="E41" s="184"/>
      <c r="F41" s="184"/>
      <c r="G41" s="185"/>
      <c r="H41" s="186">
        <f>SUM(H40:M40)</f>
        <v>0</v>
      </c>
      <c r="I41" s="184"/>
      <c r="J41" s="184"/>
      <c r="K41" s="184"/>
      <c r="L41" s="184"/>
      <c r="M41" s="185"/>
      <c r="N41" s="66">
        <f>SUM(B41:M41)</f>
        <v>0</v>
      </c>
    </row>
    <row r="42" spans="1:14" ht="16.5" customHeight="1">
      <c r="A42" s="38"/>
      <c r="B42" s="39"/>
      <c r="C42" s="39"/>
      <c r="D42" s="39"/>
      <c r="E42" s="39"/>
      <c r="F42" s="39"/>
      <c r="G42" s="39"/>
      <c r="H42" s="39"/>
      <c r="I42" s="39"/>
      <c r="J42" s="39"/>
      <c r="K42" s="39"/>
      <c r="L42" s="39"/>
      <c r="M42" s="39"/>
      <c r="N42" s="39"/>
    </row>
    <row r="43" spans="1:14" ht="15.75" customHeight="1">
      <c r="A43" s="40"/>
      <c r="B43" s="41"/>
      <c r="C43" s="41"/>
      <c r="D43" s="41"/>
      <c r="E43" s="40"/>
      <c r="F43" s="40"/>
      <c r="G43" s="40"/>
      <c r="H43" s="40"/>
      <c r="I43" s="40"/>
      <c r="J43" s="40"/>
      <c r="K43" s="40"/>
      <c r="L43" s="40"/>
      <c r="M43" s="40"/>
      <c r="N43" s="40"/>
    </row>
    <row r="44" spans="1:14" ht="33" customHeight="1">
      <c r="A44" s="30" t="s">
        <v>45</v>
      </c>
      <c r="B44" s="177">
        <f>'FIJACION DE COMP LABORALE'!C21</f>
        <v>0</v>
      </c>
      <c r="C44" s="177"/>
      <c r="D44" s="177"/>
      <c r="E44" s="177"/>
      <c r="F44" s="177"/>
      <c r="G44" s="177"/>
      <c r="H44" s="177"/>
      <c r="I44" s="177"/>
      <c r="J44" s="177"/>
      <c r="K44" s="158" t="s">
        <v>27</v>
      </c>
      <c r="L44" s="158"/>
      <c r="M44" s="158"/>
      <c r="N44" s="86"/>
    </row>
    <row r="45" spans="1:14" ht="15.75" customHeight="1">
      <c r="A45" s="31"/>
      <c r="B45" s="32"/>
      <c r="C45" s="32"/>
      <c r="D45" s="32"/>
      <c r="E45" s="32"/>
      <c r="F45" s="32"/>
      <c r="G45" s="32"/>
      <c r="H45" s="32"/>
      <c r="I45" s="32"/>
      <c r="J45" s="32"/>
      <c r="K45" s="32"/>
      <c r="L45" s="32"/>
      <c r="M45" s="32"/>
      <c r="N45" s="32"/>
    </row>
    <row r="46" spans="1:14" ht="15.75" customHeight="1">
      <c r="A46" s="159" t="s">
        <v>28</v>
      </c>
      <c r="B46" s="159" t="s">
        <v>29</v>
      </c>
      <c r="C46" s="178"/>
      <c r="D46" s="178"/>
      <c r="E46" s="159" t="s">
        <v>29</v>
      </c>
      <c r="F46" s="178"/>
      <c r="G46" s="178"/>
      <c r="H46" s="159" t="s">
        <v>29</v>
      </c>
      <c r="I46" s="159"/>
      <c r="J46" s="159"/>
      <c r="K46" s="159" t="s">
        <v>29</v>
      </c>
      <c r="L46" s="159"/>
      <c r="M46" s="159"/>
      <c r="N46" s="159" t="s">
        <v>59</v>
      </c>
    </row>
    <row r="47" spans="1:14" ht="13.5" customHeight="1">
      <c r="A47" s="178"/>
      <c r="B47" s="159" t="s">
        <v>30</v>
      </c>
      <c r="C47" s="159"/>
      <c r="D47" s="159"/>
      <c r="E47" s="159" t="s">
        <v>31</v>
      </c>
      <c r="F47" s="159"/>
      <c r="G47" s="159"/>
      <c r="H47" s="159" t="s">
        <v>32</v>
      </c>
      <c r="I47" s="159"/>
      <c r="J47" s="159"/>
      <c r="K47" s="159" t="s">
        <v>33</v>
      </c>
      <c r="L47" s="159"/>
      <c r="M47" s="159"/>
      <c r="N47" s="159"/>
    </row>
    <row r="48" spans="1:14" ht="12.75" customHeight="1">
      <c r="A48" s="178"/>
      <c r="B48" s="161">
        <f>$N44/4</f>
        <v>0</v>
      </c>
      <c r="C48" s="162"/>
      <c r="D48" s="163"/>
      <c r="E48" s="161">
        <f>$N44/4</f>
        <v>0</v>
      </c>
      <c r="F48" s="162"/>
      <c r="G48" s="163"/>
      <c r="H48" s="161">
        <f>$N44/4</f>
        <v>0</v>
      </c>
      <c r="I48" s="162"/>
      <c r="J48" s="163"/>
      <c r="K48" s="161">
        <f>$N44/4</f>
        <v>0</v>
      </c>
      <c r="L48" s="162"/>
      <c r="M48" s="163"/>
      <c r="N48" s="159"/>
    </row>
    <row r="49" spans="1:14" ht="15.75" customHeight="1">
      <c r="A49" s="33"/>
      <c r="B49" s="34" t="s">
        <v>34</v>
      </c>
      <c r="C49" s="34" t="s">
        <v>35</v>
      </c>
      <c r="D49" s="34" t="s">
        <v>36</v>
      </c>
      <c r="E49" s="34" t="s">
        <v>34</v>
      </c>
      <c r="F49" s="34" t="s">
        <v>35</v>
      </c>
      <c r="G49" s="34" t="s">
        <v>36</v>
      </c>
      <c r="H49" s="34" t="s">
        <v>34</v>
      </c>
      <c r="I49" s="34" t="s">
        <v>35</v>
      </c>
      <c r="J49" s="34" t="s">
        <v>36</v>
      </c>
      <c r="K49" s="34" t="s">
        <v>34</v>
      </c>
      <c r="L49" s="34" t="s">
        <v>35</v>
      </c>
      <c r="M49" s="34" t="s">
        <v>36</v>
      </c>
      <c r="N49" s="34"/>
    </row>
    <row r="50" spans="1:14">
      <c r="A50" s="35" t="s">
        <v>37</v>
      </c>
      <c r="B50" s="65">
        <f>$B$48/12</f>
        <v>0</v>
      </c>
      <c r="C50" s="65">
        <f t="shared" ref="C50:D53" si="17">$B$48/12</f>
        <v>0</v>
      </c>
      <c r="D50" s="65">
        <f t="shared" si="17"/>
        <v>0</v>
      </c>
      <c r="E50" s="65">
        <f>$E$48/12</f>
        <v>0</v>
      </c>
      <c r="F50" s="65">
        <f t="shared" ref="F50:G53" si="18">$E$48/12</f>
        <v>0</v>
      </c>
      <c r="G50" s="65">
        <f t="shared" si="18"/>
        <v>0</v>
      </c>
      <c r="H50" s="65">
        <f>$H$48/12</f>
        <v>0</v>
      </c>
      <c r="I50" s="65">
        <f t="shared" ref="I50:J53" si="19">$H$48/12</f>
        <v>0</v>
      </c>
      <c r="J50" s="65">
        <f t="shared" si="19"/>
        <v>0</v>
      </c>
      <c r="K50" s="65">
        <f>$K$48/12</f>
        <v>0</v>
      </c>
      <c r="L50" s="65">
        <f t="shared" ref="L50:M53" si="20">$K$48/12</f>
        <v>0</v>
      </c>
      <c r="M50" s="65">
        <f t="shared" si="20"/>
        <v>0</v>
      </c>
      <c r="N50" s="47">
        <f>SUM(B50:M50)</f>
        <v>0</v>
      </c>
    </row>
    <row r="51" spans="1:14">
      <c r="A51" s="30" t="s">
        <v>38</v>
      </c>
      <c r="B51" s="65">
        <f>$B$48/12</f>
        <v>0</v>
      </c>
      <c r="C51" s="65">
        <f t="shared" si="17"/>
        <v>0</v>
      </c>
      <c r="D51" s="65">
        <f t="shared" si="17"/>
        <v>0</v>
      </c>
      <c r="E51" s="65">
        <f t="shared" ref="E51:E53" si="21">$E$48/12</f>
        <v>0</v>
      </c>
      <c r="F51" s="65">
        <f t="shared" si="18"/>
        <v>0</v>
      </c>
      <c r="G51" s="65">
        <f t="shared" si="18"/>
        <v>0</v>
      </c>
      <c r="H51" s="65">
        <f t="shared" ref="H51:H53" si="22">$H$48/12</f>
        <v>0</v>
      </c>
      <c r="I51" s="65">
        <f t="shared" si="19"/>
        <v>0</v>
      </c>
      <c r="J51" s="65">
        <f t="shared" si="19"/>
        <v>0</v>
      </c>
      <c r="K51" s="65">
        <f t="shared" ref="K51:K53" si="23">$K$48/12</f>
        <v>0</v>
      </c>
      <c r="L51" s="65">
        <f t="shared" si="20"/>
        <v>0</v>
      </c>
      <c r="M51" s="65">
        <f t="shared" si="20"/>
        <v>0</v>
      </c>
      <c r="N51" s="47">
        <f>SUM(B51:M51)</f>
        <v>0</v>
      </c>
    </row>
    <row r="52" spans="1:14">
      <c r="A52" s="35" t="s">
        <v>39</v>
      </c>
      <c r="B52" s="65">
        <f>$B$48/12</f>
        <v>0</v>
      </c>
      <c r="C52" s="65">
        <f t="shared" si="17"/>
        <v>0</v>
      </c>
      <c r="D52" s="65">
        <f t="shared" si="17"/>
        <v>0</v>
      </c>
      <c r="E52" s="65">
        <f t="shared" si="21"/>
        <v>0</v>
      </c>
      <c r="F52" s="65">
        <f t="shared" si="18"/>
        <v>0</v>
      </c>
      <c r="G52" s="65">
        <f t="shared" si="18"/>
        <v>0</v>
      </c>
      <c r="H52" s="65">
        <f t="shared" si="22"/>
        <v>0</v>
      </c>
      <c r="I52" s="65">
        <f t="shared" si="19"/>
        <v>0</v>
      </c>
      <c r="J52" s="65">
        <f t="shared" si="19"/>
        <v>0</v>
      </c>
      <c r="K52" s="65">
        <f t="shared" si="23"/>
        <v>0</v>
      </c>
      <c r="L52" s="65">
        <f t="shared" si="20"/>
        <v>0</v>
      </c>
      <c r="M52" s="65">
        <f t="shared" si="20"/>
        <v>0</v>
      </c>
      <c r="N52" s="47">
        <f>SUM(B52:M52)</f>
        <v>0</v>
      </c>
    </row>
    <row r="53" spans="1:14">
      <c r="A53" s="30" t="s">
        <v>40</v>
      </c>
      <c r="B53" s="65">
        <f>$B$48/12</f>
        <v>0</v>
      </c>
      <c r="C53" s="65">
        <f t="shared" si="17"/>
        <v>0</v>
      </c>
      <c r="D53" s="65">
        <f t="shared" si="17"/>
        <v>0</v>
      </c>
      <c r="E53" s="65">
        <f t="shared" si="21"/>
        <v>0</v>
      </c>
      <c r="F53" s="65">
        <f t="shared" si="18"/>
        <v>0</v>
      </c>
      <c r="G53" s="65">
        <f t="shared" si="18"/>
        <v>0</v>
      </c>
      <c r="H53" s="65">
        <f t="shared" si="22"/>
        <v>0</v>
      </c>
      <c r="I53" s="65">
        <f t="shared" si="19"/>
        <v>0</v>
      </c>
      <c r="J53" s="65">
        <f t="shared" si="19"/>
        <v>0</v>
      </c>
      <c r="K53" s="65">
        <f t="shared" si="23"/>
        <v>0</v>
      </c>
      <c r="L53" s="65">
        <f t="shared" si="20"/>
        <v>0</v>
      </c>
      <c r="M53" s="65">
        <f t="shared" si="20"/>
        <v>0</v>
      </c>
      <c r="N53" s="47">
        <f>SUM(B53:M53)</f>
        <v>0</v>
      </c>
    </row>
    <row r="54" spans="1:14" ht="18">
      <c r="A54" s="36" t="s">
        <v>41</v>
      </c>
      <c r="B54" s="48">
        <f>SUM(B50:B53)</f>
        <v>0</v>
      </c>
      <c r="C54" s="48">
        <f t="shared" ref="C54:M54" si="24">SUM(C50:C53)</f>
        <v>0</v>
      </c>
      <c r="D54" s="48">
        <f t="shared" si="24"/>
        <v>0</v>
      </c>
      <c r="E54" s="48">
        <f t="shared" si="24"/>
        <v>0</v>
      </c>
      <c r="F54" s="48">
        <f t="shared" si="24"/>
        <v>0</v>
      </c>
      <c r="G54" s="48">
        <f t="shared" si="24"/>
        <v>0</v>
      </c>
      <c r="H54" s="48">
        <f t="shared" si="24"/>
        <v>0</v>
      </c>
      <c r="I54" s="48">
        <f t="shared" si="24"/>
        <v>0</v>
      </c>
      <c r="J54" s="48">
        <f t="shared" si="24"/>
        <v>0</v>
      </c>
      <c r="K54" s="48">
        <f t="shared" si="24"/>
        <v>0</v>
      </c>
      <c r="L54" s="48">
        <f t="shared" si="24"/>
        <v>0</v>
      </c>
      <c r="M54" s="48">
        <f t="shared" si="24"/>
        <v>0</v>
      </c>
      <c r="N54" s="50">
        <f>SUM(N50:N53)</f>
        <v>0</v>
      </c>
    </row>
    <row r="55" spans="1:14" ht="22.5">
      <c r="A55" s="37" t="s">
        <v>42</v>
      </c>
      <c r="B55" s="191">
        <f>SUM(B54:D54)</f>
        <v>0</v>
      </c>
      <c r="C55" s="192"/>
      <c r="D55" s="192"/>
      <c r="E55" s="191">
        <f>SUM(E54:G54)</f>
        <v>0</v>
      </c>
      <c r="F55" s="192"/>
      <c r="G55" s="192"/>
      <c r="H55" s="191">
        <f>SUM(H54:J54)</f>
        <v>0</v>
      </c>
      <c r="I55" s="192"/>
      <c r="J55" s="192"/>
      <c r="K55" s="191">
        <f>SUM(K54:M54)</f>
        <v>0</v>
      </c>
      <c r="L55" s="192"/>
      <c r="M55" s="192"/>
      <c r="N55" s="37" t="s">
        <v>43</v>
      </c>
    </row>
    <row r="56" spans="1:14" ht="23.25" customHeight="1">
      <c r="A56" s="36" t="s">
        <v>44</v>
      </c>
      <c r="B56" s="181">
        <f>SUM(B55:G55)</f>
        <v>0</v>
      </c>
      <c r="C56" s="182"/>
      <c r="D56" s="182"/>
      <c r="E56" s="182"/>
      <c r="F56" s="182"/>
      <c r="G56" s="182"/>
      <c r="H56" s="181">
        <f>SUM(H55:M55)</f>
        <v>0</v>
      </c>
      <c r="I56" s="182"/>
      <c r="J56" s="182"/>
      <c r="K56" s="182"/>
      <c r="L56" s="182"/>
      <c r="M56" s="182"/>
      <c r="N56" s="66">
        <f>SUM(B56:M56)</f>
        <v>0</v>
      </c>
    </row>
    <row r="57" spans="1:14" ht="27.75" customHeight="1">
      <c r="A57" s="71" t="s">
        <v>73</v>
      </c>
      <c r="B57" s="177">
        <f>'FIJACION DE COMP LABORALE'!C23</f>
        <v>0</v>
      </c>
      <c r="C57" s="177"/>
      <c r="D57" s="177"/>
      <c r="E57" s="177"/>
      <c r="F57" s="177"/>
      <c r="G57" s="177"/>
      <c r="H57" s="177"/>
      <c r="I57" s="177"/>
      <c r="J57" s="177"/>
      <c r="K57" s="158" t="s">
        <v>27</v>
      </c>
      <c r="L57" s="158"/>
      <c r="M57" s="158"/>
      <c r="N57" s="86"/>
    </row>
    <row r="58" spans="1:14" ht="5.25" customHeight="1">
      <c r="A58" s="62"/>
      <c r="B58" s="16"/>
      <c r="C58" s="16"/>
      <c r="D58" s="16"/>
      <c r="E58" s="16"/>
      <c r="F58" s="16"/>
      <c r="G58" s="16"/>
      <c r="H58" s="16"/>
      <c r="I58" s="16"/>
      <c r="J58" s="16"/>
      <c r="K58" s="16"/>
      <c r="L58" s="16"/>
      <c r="M58" s="16"/>
      <c r="N58" s="16"/>
    </row>
    <row r="59" spans="1:14" ht="13.5" customHeight="1">
      <c r="A59" s="159" t="s">
        <v>28</v>
      </c>
      <c r="B59" s="159" t="s">
        <v>29</v>
      </c>
      <c r="C59" s="160"/>
      <c r="D59" s="160"/>
      <c r="E59" s="159" t="s">
        <v>29</v>
      </c>
      <c r="F59" s="160"/>
      <c r="G59" s="160"/>
      <c r="H59" s="159" t="s">
        <v>29</v>
      </c>
      <c r="I59" s="159"/>
      <c r="J59" s="159"/>
      <c r="K59" s="159" t="s">
        <v>29</v>
      </c>
      <c r="L59" s="159"/>
      <c r="M59" s="159"/>
      <c r="N59" s="199" t="s">
        <v>59</v>
      </c>
    </row>
    <row r="60" spans="1:14" ht="12" customHeight="1">
      <c r="A60" s="160"/>
      <c r="B60" s="159" t="s">
        <v>30</v>
      </c>
      <c r="C60" s="159"/>
      <c r="D60" s="159"/>
      <c r="E60" s="159" t="s">
        <v>31</v>
      </c>
      <c r="F60" s="159"/>
      <c r="G60" s="159"/>
      <c r="H60" s="159" t="s">
        <v>32</v>
      </c>
      <c r="I60" s="159"/>
      <c r="J60" s="159"/>
      <c r="K60" s="159" t="s">
        <v>33</v>
      </c>
      <c r="L60" s="159"/>
      <c r="M60" s="159"/>
      <c r="N60" s="199"/>
    </row>
    <row r="61" spans="1:14" ht="11.25" customHeight="1">
      <c r="A61" s="160"/>
      <c r="B61" s="161">
        <f>$N57/4</f>
        <v>0</v>
      </c>
      <c r="C61" s="162"/>
      <c r="D61" s="163"/>
      <c r="E61" s="161">
        <f>$N57/4</f>
        <v>0</v>
      </c>
      <c r="F61" s="162"/>
      <c r="G61" s="163"/>
      <c r="H61" s="161">
        <f>$N57/4</f>
        <v>0</v>
      </c>
      <c r="I61" s="162"/>
      <c r="J61" s="163"/>
      <c r="K61" s="161">
        <f>$N57/4</f>
        <v>0</v>
      </c>
      <c r="L61" s="162"/>
      <c r="M61" s="163"/>
      <c r="N61" s="199"/>
    </row>
    <row r="62" spans="1:14" ht="19.5" customHeight="1">
      <c r="A62" s="33"/>
      <c r="B62" s="34" t="s">
        <v>34</v>
      </c>
      <c r="C62" s="34" t="s">
        <v>35</v>
      </c>
      <c r="D62" s="34" t="s">
        <v>36</v>
      </c>
      <c r="E62" s="34" t="s">
        <v>34</v>
      </c>
      <c r="F62" s="34" t="s">
        <v>35</v>
      </c>
      <c r="G62" s="34" t="s">
        <v>36</v>
      </c>
      <c r="H62" s="34" t="s">
        <v>34</v>
      </c>
      <c r="I62" s="34" t="s">
        <v>35</v>
      </c>
      <c r="J62" s="34" t="s">
        <v>36</v>
      </c>
      <c r="K62" s="34" t="s">
        <v>34</v>
      </c>
      <c r="L62" s="34" t="s">
        <v>35</v>
      </c>
      <c r="M62" s="34" t="s">
        <v>36</v>
      </c>
      <c r="N62" s="34"/>
    </row>
    <row r="63" spans="1:14" ht="18.75" customHeight="1">
      <c r="A63" s="70" t="s">
        <v>37</v>
      </c>
      <c r="B63" s="83">
        <f>$B$61/12</f>
        <v>0</v>
      </c>
      <c r="C63" s="83">
        <f t="shared" ref="C63:D66" si="25">$B$61/12</f>
        <v>0</v>
      </c>
      <c r="D63" s="83">
        <f t="shared" si="25"/>
        <v>0</v>
      </c>
      <c r="E63" s="83">
        <f>$E$61/12</f>
        <v>0</v>
      </c>
      <c r="F63" s="83">
        <f t="shared" ref="F63:G66" si="26">$E$61/12</f>
        <v>0</v>
      </c>
      <c r="G63" s="83">
        <f t="shared" si="26"/>
        <v>0</v>
      </c>
      <c r="H63" s="83">
        <f>$H$61/12</f>
        <v>0</v>
      </c>
      <c r="I63" s="83">
        <f t="shared" ref="I63:J66" si="27">$H$61/12</f>
        <v>0</v>
      </c>
      <c r="J63" s="83">
        <f t="shared" si="27"/>
        <v>0</v>
      </c>
      <c r="K63" s="83">
        <f>$K$61/12</f>
        <v>0</v>
      </c>
      <c r="L63" s="83">
        <f t="shared" ref="L63:M66" si="28">$K$61/12</f>
        <v>0</v>
      </c>
      <c r="M63" s="83">
        <f t="shared" si="28"/>
        <v>0</v>
      </c>
      <c r="N63" s="46">
        <f>SUM(B63:M63)</f>
        <v>0</v>
      </c>
    </row>
    <row r="64" spans="1:14" ht="15.75" customHeight="1">
      <c r="A64" s="71" t="s">
        <v>38</v>
      </c>
      <c r="B64" s="83">
        <f t="shared" ref="B64:B66" si="29">$B$61/12</f>
        <v>0</v>
      </c>
      <c r="C64" s="83">
        <f t="shared" si="25"/>
        <v>0</v>
      </c>
      <c r="D64" s="83">
        <f t="shared" si="25"/>
        <v>0</v>
      </c>
      <c r="E64" s="83">
        <f t="shared" ref="E64:E66" si="30">$E$61/12</f>
        <v>0</v>
      </c>
      <c r="F64" s="83">
        <f t="shared" si="26"/>
        <v>0</v>
      </c>
      <c r="G64" s="83">
        <f t="shared" si="26"/>
        <v>0</v>
      </c>
      <c r="H64" s="83">
        <f t="shared" ref="H64:H66" si="31">$H$61/12</f>
        <v>0</v>
      </c>
      <c r="I64" s="83">
        <f t="shared" si="27"/>
        <v>0</v>
      </c>
      <c r="J64" s="83">
        <f t="shared" si="27"/>
        <v>0</v>
      </c>
      <c r="K64" s="83">
        <f t="shared" ref="K64:K66" si="32">$K$61/12</f>
        <v>0</v>
      </c>
      <c r="L64" s="83">
        <f t="shared" si="28"/>
        <v>0</v>
      </c>
      <c r="M64" s="83">
        <f t="shared" si="28"/>
        <v>0</v>
      </c>
      <c r="N64" s="46">
        <f>SUM(B64:M64)</f>
        <v>0</v>
      </c>
    </row>
    <row r="65" spans="1:14">
      <c r="A65" s="70" t="s">
        <v>39</v>
      </c>
      <c r="B65" s="83">
        <f t="shared" si="29"/>
        <v>0</v>
      </c>
      <c r="C65" s="83">
        <f t="shared" si="25"/>
        <v>0</v>
      </c>
      <c r="D65" s="83">
        <f t="shared" si="25"/>
        <v>0</v>
      </c>
      <c r="E65" s="83">
        <f t="shared" si="30"/>
        <v>0</v>
      </c>
      <c r="F65" s="83">
        <f t="shared" si="26"/>
        <v>0</v>
      </c>
      <c r="G65" s="83">
        <f t="shared" si="26"/>
        <v>0</v>
      </c>
      <c r="H65" s="83">
        <f t="shared" si="31"/>
        <v>0</v>
      </c>
      <c r="I65" s="83">
        <f t="shared" si="27"/>
        <v>0</v>
      </c>
      <c r="J65" s="83">
        <f t="shared" si="27"/>
        <v>0</v>
      </c>
      <c r="K65" s="83">
        <f t="shared" si="32"/>
        <v>0</v>
      </c>
      <c r="L65" s="83">
        <f t="shared" si="28"/>
        <v>0</v>
      </c>
      <c r="M65" s="83">
        <f t="shared" si="28"/>
        <v>0</v>
      </c>
      <c r="N65" s="46">
        <f>SUM(B65:M65)</f>
        <v>0</v>
      </c>
    </row>
    <row r="66" spans="1:14">
      <c r="A66" s="71" t="s">
        <v>40</v>
      </c>
      <c r="B66" s="83">
        <f t="shared" si="29"/>
        <v>0</v>
      </c>
      <c r="C66" s="83">
        <f t="shared" si="25"/>
        <v>0</v>
      </c>
      <c r="D66" s="83">
        <f t="shared" si="25"/>
        <v>0</v>
      </c>
      <c r="E66" s="83">
        <f t="shared" si="30"/>
        <v>0</v>
      </c>
      <c r="F66" s="83">
        <f t="shared" si="26"/>
        <v>0</v>
      </c>
      <c r="G66" s="83">
        <f t="shared" si="26"/>
        <v>0</v>
      </c>
      <c r="H66" s="83">
        <f t="shared" si="31"/>
        <v>0</v>
      </c>
      <c r="I66" s="83">
        <f t="shared" si="27"/>
        <v>0</v>
      </c>
      <c r="J66" s="83">
        <f t="shared" si="27"/>
        <v>0</v>
      </c>
      <c r="K66" s="83">
        <f t="shared" si="32"/>
        <v>0</v>
      </c>
      <c r="L66" s="83">
        <f t="shared" si="28"/>
        <v>0</v>
      </c>
      <c r="M66" s="83">
        <f t="shared" si="28"/>
        <v>0</v>
      </c>
      <c r="N66" s="46">
        <f>SUM(B66:M66)</f>
        <v>0</v>
      </c>
    </row>
    <row r="67" spans="1:14">
      <c r="A67" s="36" t="s">
        <v>41</v>
      </c>
      <c r="B67" s="84">
        <f>SUM(B63:B66)</f>
        <v>0</v>
      </c>
      <c r="C67" s="84">
        <f t="shared" ref="C67" si="33">SUM(C63:C66)</f>
        <v>0</v>
      </c>
      <c r="D67" s="84">
        <f>SUM(D63:D66)</f>
        <v>0</v>
      </c>
      <c r="E67" s="84">
        <f t="shared" ref="E67" si="34">SUM(E63:E66)</f>
        <v>0</v>
      </c>
      <c r="F67" s="84">
        <f>SUM(F63:F66)</f>
        <v>0</v>
      </c>
      <c r="G67" s="84">
        <f>SUM(G63:G66)</f>
        <v>0</v>
      </c>
      <c r="H67" s="84">
        <f t="shared" ref="H67:M67" si="35">SUM(H63:H66)</f>
        <v>0</v>
      </c>
      <c r="I67" s="84">
        <f t="shared" si="35"/>
        <v>0</v>
      </c>
      <c r="J67" s="84">
        <f t="shared" si="35"/>
        <v>0</v>
      </c>
      <c r="K67" s="84">
        <f t="shared" si="35"/>
        <v>0</v>
      </c>
      <c r="L67" s="84">
        <f t="shared" si="35"/>
        <v>0</v>
      </c>
      <c r="M67" s="84">
        <f t="shared" si="35"/>
        <v>0</v>
      </c>
      <c r="N67" s="46">
        <f>SUM(B67:M67)</f>
        <v>0</v>
      </c>
    </row>
    <row r="68" spans="1:14" ht="17.25" customHeight="1">
      <c r="A68" s="37" t="s">
        <v>42</v>
      </c>
      <c r="B68" s="179">
        <f>SUM(B67:D67)</f>
        <v>0</v>
      </c>
      <c r="C68" s="180"/>
      <c r="D68" s="180"/>
      <c r="E68" s="179">
        <f>SUM(E67:G67)</f>
        <v>0</v>
      </c>
      <c r="F68" s="180"/>
      <c r="G68" s="180"/>
      <c r="H68" s="179">
        <f>SUM(H67:J67)</f>
        <v>0</v>
      </c>
      <c r="I68" s="180"/>
      <c r="J68" s="180"/>
      <c r="K68" s="179">
        <f>SUM(K67:M67)</f>
        <v>0</v>
      </c>
      <c r="L68" s="180"/>
      <c r="M68" s="180"/>
      <c r="N68" s="37" t="s">
        <v>43</v>
      </c>
    </row>
    <row r="69" spans="1:14" ht="18" customHeight="1">
      <c r="A69" s="36" t="s">
        <v>44</v>
      </c>
      <c r="B69" s="181">
        <f>SUM(B68:G68)</f>
        <v>0</v>
      </c>
      <c r="C69" s="182"/>
      <c r="D69" s="182"/>
      <c r="E69" s="182"/>
      <c r="F69" s="182"/>
      <c r="G69" s="182"/>
      <c r="H69" s="181">
        <f>SUM(H68:M68)</f>
        <v>0</v>
      </c>
      <c r="I69" s="182"/>
      <c r="J69" s="182"/>
      <c r="K69" s="182"/>
      <c r="L69" s="182"/>
      <c r="M69" s="182"/>
      <c r="N69" s="66">
        <f>SUM(B69:M69)</f>
        <v>0</v>
      </c>
    </row>
    <row r="70" spans="1:14" ht="7.5" customHeight="1">
      <c r="A70" s="13"/>
      <c r="B70" s="13"/>
      <c r="C70" s="13"/>
      <c r="D70" s="13"/>
      <c r="E70" s="13"/>
      <c r="F70" s="13"/>
      <c r="G70" s="13"/>
      <c r="H70" s="13"/>
      <c r="I70" s="13"/>
      <c r="J70" s="13"/>
      <c r="K70" s="13"/>
      <c r="L70" s="13"/>
      <c r="M70" s="13"/>
      <c r="N70" s="13"/>
    </row>
    <row r="71" spans="1:14" ht="31.5" customHeight="1">
      <c r="A71" s="71" t="s">
        <v>74</v>
      </c>
      <c r="B71" s="177">
        <f>'FIJACION DE COMP LABORALE'!C25</f>
        <v>0</v>
      </c>
      <c r="C71" s="177"/>
      <c r="D71" s="177"/>
      <c r="E71" s="177"/>
      <c r="F71" s="177"/>
      <c r="G71" s="177"/>
      <c r="H71" s="177"/>
      <c r="I71" s="177"/>
      <c r="J71" s="177"/>
      <c r="K71" s="158" t="s">
        <v>27</v>
      </c>
      <c r="L71" s="158"/>
      <c r="M71" s="158"/>
      <c r="N71" s="86"/>
    </row>
    <row r="72" spans="1:14" ht="4.5" customHeight="1">
      <c r="A72" s="62"/>
      <c r="B72" s="16"/>
      <c r="C72" s="16"/>
      <c r="D72" s="16"/>
      <c r="E72" s="16"/>
      <c r="F72" s="16"/>
      <c r="G72" s="16"/>
      <c r="H72" s="16"/>
      <c r="I72" s="16"/>
      <c r="J72" s="16"/>
      <c r="K72" s="16"/>
      <c r="L72" s="16"/>
      <c r="M72" s="16"/>
      <c r="N72" s="16"/>
    </row>
    <row r="73" spans="1:14" ht="13.5" customHeight="1">
      <c r="A73" s="159" t="s">
        <v>28</v>
      </c>
      <c r="B73" s="159" t="s">
        <v>29</v>
      </c>
      <c r="C73" s="160"/>
      <c r="D73" s="160"/>
      <c r="E73" s="159" t="s">
        <v>29</v>
      </c>
      <c r="F73" s="160"/>
      <c r="G73" s="160"/>
      <c r="H73" s="159" t="s">
        <v>29</v>
      </c>
      <c r="I73" s="159"/>
      <c r="J73" s="159"/>
      <c r="K73" s="159" t="s">
        <v>29</v>
      </c>
      <c r="L73" s="159"/>
      <c r="M73" s="159"/>
      <c r="N73" s="199" t="s">
        <v>59</v>
      </c>
    </row>
    <row r="74" spans="1:14" ht="12.75" customHeight="1">
      <c r="A74" s="160"/>
      <c r="B74" s="159" t="s">
        <v>30</v>
      </c>
      <c r="C74" s="159"/>
      <c r="D74" s="159"/>
      <c r="E74" s="159" t="s">
        <v>31</v>
      </c>
      <c r="F74" s="159"/>
      <c r="G74" s="159"/>
      <c r="H74" s="159" t="s">
        <v>32</v>
      </c>
      <c r="I74" s="159"/>
      <c r="J74" s="159"/>
      <c r="K74" s="159" t="s">
        <v>33</v>
      </c>
      <c r="L74" s="159"/>
      <c r="M74" s="159"/>
      <c r="N74" s="199"/>
    </row>
    <row r="75" spans="1:14" ht="12.75" customHeight="1">
      <c r="A75" s="160"/>
      <c r="B75" s="161">
        <f>$N71/4</f>
        <v>0</v>
      </c>
      <c r="C75" s="162"/>
      <c r="D75" s="163"/>
      <c r="E75" s="161">
        <f>$N71/4</f>
        <v>0</v>
      </c>
      <c r="F75" s="162"/>
      <c r="G75" s="163"/>
      <c r="H75" s="161">
        <f>$N71/4</f>
        <v>0</v>
      </c>
      <c r="I75" s="162"/>
      <c r="J75" s="163"/>
      <c r="K75" s="161">
        <f>$N71/4</f>
        <v>0</v>
      </c>
      <c r="L75" s="162"/>
      <c r="M75" s="163"/>
      <c r="N75" s="199"/>
    </row>
    <row r="76" spans="1:14">
      <c r="A76" s="33"/>
      <c r="B76" s="34" t="s">
        <v>34</v>
      </c>
      <c r="C76" s="34" t="s">
        <v>35</v>
      </c>
      <c r="D76" s="34" t="s">
        <v>36</v>
      </c>
      <c r="E76" s="34" t="s">
        <v>34</v>
      </c>
      <c r="F76" s="34" t="s">
        <v>35</v>
      </c>
      <c r="G76" s="34" t="s">
        <v>36</v>
      </c>
      <c r="H76" s="34" t="s">
        <v>34</v>
      </c>
      <c r="I76" s="34" t="s">
        <v>35</v>
      </c>
      <c r="J76" s="34" t="s">
        <v>36</v>
      </c>
      <c r="K76" s="34" t="s">
        <v>34</v>
      </c>
      <c r="L76" s="34" t="s">
        <v>35</v>
      </c>
      <c r="M76" s="34" t="s">
        <v>36</v>
      </c>
      <c r="N76" s="34"/>
    </row>
    <row r="77" spans="1:14">
      <c r="A77" s="70" t="s">
        <v>37</v>
      </c>
      <c r="B77" s="83">
        <f>$B$75/12</f>
        <v>0</v>
      </c>
      <c r="C77" s="83">
        <f t="shared" ref="C77:D80" si="36">$B$75/12</f>
        <v>0</v>
      </c>
      <c r="D77" s="83">
        <f t="shared" si="36"/>
        <v>0</v>
      </c>
      <c r="E77" s="83">
        <f>$E$75/12</f>
        <v>0</v>
      </c>
      <c r="F77" s="83">
        <f t="shared" ref="F77:G80" si="37">$E$75/12</f>
        <v>0</v>
      </c>
      <c r="G77" s="83">
        <f t="shared" si="37"/>
        <v>0</v>
      </c>
      <c r="H77" s="83">
        <f>$H$75/12</f>
        <v>0</v>
      </c>
      <c r="I77" s="83">
        <f t="shared" ref="I77:J80" si="38">$H$75/12</f>
        <v>0</v>
      </c>
      <c r="J77" s="83">
        <f t="shared" si="38"/>
        <v>0</v>
      </c>
      <c r="K77" s="83">
        <f>$K$75/12</f>
        <v>0</v>
      </c>
      <c r="L77" s="83">
        <f t="shared" ref="L77:M77" si="39">$K$75/12</f>
        <v>0</v>
      </c>
      <c r="M77" s="83">
        <f t="shared" si="39"/>
        <v>0</v>
      </c>
      <c r="N77" s="46">
        <f>SUM(B77:M77)</f>
        <v>0</v>
      </c>
    </row>
    <row r="78" spans="1:14">
      <c r="A78" s="71" t="s">
        <v>38</v>
      </c>
      <c r="B78" s="83">
        <f t="shared" ref="B78:B80" si="40">$B$75/12</f>
        <v>0</v>
      </c>
      <c r="C78" s="83">
        <f t="shared" si="36"/>
        <v>0</v>
      </c>
      <c r="D78" s="83">
        <f t="shared" si="36"/>
        <v>0</v>
      </c>
      <c r="E78" s="83">
        <f t="shared" ref="E78:E80" si="41">$E$75/12</f>
        <v>0</v>
      </c>
      <c r="F78" s="83">
        <f t="shared" si="37"/>
        <v>0</v>
      </c>
      <c r="G78" s="83">
        <f t="shared" si="37"/>
        <v>0</v>
      </c>
      <c r="H78" s="83">
        <f t="shared" ref="H78:H80" si="42">$H$75/12</f>
        <v>0</v>
      </c>
      <c r="I78" s="83">
        <f t="shared" si="38"/>
        <v>0</v>
      </c>
      <c r="J78" s="83">
        <f t="shared" si="38"/>
        <v>0</v>
      </c>
      <c r="K78" s="83">
        <f t="shared" ref="K78:M80" si="43">$K$75/12</f>
        <v>0</v>
      </c>
      <c r="L78" s="83">
        <f t="shared" si="43"/>
        <v>0</v>
      </c>
      <c r="M78" s="83">
        <f t="shared" si="43"/>
        <v>0</v>
      </c>
      <c r="N78" s="46">
        <f>SUM(B78:M78)</f>
        <v>0</v>
      </c>
    </row>
    <row r="79" spans="1:14">
      <c r="A79" s="70" t="s">
        <v>39</v>
      </c>
      <c r="B79" s="83">
        <f t="shared" si="40"/>
        <v>0</v>
      </c>
      <c r="C79" s="83">
        <f t="shared" si="36"/>
        <v>0</v>
      </c>
      <c r="D79" s="83">
        <f t="shared" si="36"/>
        <v>0</v>
      </c>
      <c r="E79" s="83">
        <f t="shared" si="41"/>
        <v>0</v>
      </c>
      <c r="F79" s="83">
        <f t="shared" si="37"/>
        <v>0</v>
      </c>
      <c r="G79" s="83">
        <f t="shared" si="37"/>
        <v>0</v>
      </c>
      <c r="H79" s="83">
        <f t="shared" si="42"/>
        <v>0</v>
      </c>
      <c r="I79" s="83">
        <f t="shared" si="38"/>
        <v>0</v>
      </c>
      <c r="J79" s="83">
        <f t="shared" si="38"/>
        <v>0</v>
      </c>
      <c r="K79" s="83">
        <f t="shared" si="43"/>
        <v>0</v>
      </c>
      <c r="L79" s="83">
        <f t="shared" si="43"/>
        <v>0</v>
      </c>
      <c r="M79" s="83">
        <f t="shared" si="43"/>
        <v>0</v>
      </c>
      <c r="N79" s="46">
        <f>SUM(B79:M79)</f>
        <v>0</v>
      </c>
    </row>
    <row r="80" spans="1:14">
      <c r="A80" s="71" t="s">
        <v>40</v>
      </c>
      <c r="B80" s="83">
        <f t="shared" si="40"/>
        <v>0</v>
      </c>
      <c r="C80" s="83">
        <f t="shared" si="36"/>
        <v>0</v>
      </c>
      <c r="D80" s="83">
        <f t="shared" si="36"/>
        <v>0</v>
      </c>
      <c r="E80" s="83">
        <f t="shared" si="41"/>
        <v>0</v>
      </c>
      <c r="F80" s="83">
        <f t="shared" si="37"/>
        <v>0</v>
      </c>
      <c r="G80" s="83">
        <f t="shared" si="37"/>
        <v>0</v>
      </c>
      <c r="H80" s="83">
        <f t="shared" si="42"/>
        <v>0</v>
      </c>
      <c r="I80" s="83">
        <f t="shared" si="38"/>
        <v>0</v>
      </c>
      <c r="J80" s="83">
        <f t="shared" si="38"/>
        <v>0</v>
      </c>
      <c r="K80" s="83">
        <f t="shared" si="43"/>
        <v>0</v>
      </c>
      <c r="L80" s="83">
        <f t="shared" si="43"/>
        <v>0</v>
      </c>
      <c r="M80" s="83">
        <f t="shared" si="43"/>
        <v>0</v>
      </c>
      <c r="N80" s="46">
        <f>SUM(B80:M80)</f>
        <v>0</v>
      </c>
    </row>
    <row r="81" spans="1:267">
      <c r="A81" s="36" t="s">
        <v>41</v>
      </c>
      <c r="B81" s="84">
        <f>SUM(B77:B80)</f>
        <v>0</v>
      </c>
      <c r="C81" s="84">
        <f t="shared" ref="C81" si="44">SUM(C77:C80)</f>
        <v>0</v>
      </c>
      <c r="D81" s="84">
        <f>SUM(D77:D80)</f>
        <v>0</v>
      </c>
      <c r="E81" s="84">
        <f t="shared" ref="E81" si="45">SUM(E77:E80)</f>
        <v>0</v>
      </c>
      <c r="F81" s="84">
        <f>SUM(F77:F80)</f>
        <v>0</v>
      </c>
      <c r="G81" s="84">
        <f>SUM(G77:G80)</f>
        <v>0</v>
      </c>
      <c r="H81" s="84">
        <f t="shared" ref="H81:M81" si="46">SUM(H77:H80)</f>
        <v>0</v>
      </c>
      <c r="I81" s="84">
        <f t="shared" si="46"/>
        <v>0</v>
      </c>
      <c r="J81" s="84">
        <f t="shared" si="46"/>
        <v>0</v>
      </c>
      <c r="K81" s="84">
        <f t="shared" si="46"/>
        <v>0</v>
      </c>
      <c r="L81" s="84">
        <f t="shared" si="46"/>
        <v>0</v>
      </c>
      <c r="M81" s="84">
        <f t="shared" si="46"/>
        <v>0</v>
      </c>
      <c r="N81" s="46">
        <f>SUM(B81:M81)</f>
        <v>0</v>
      </c>
    </row>
    <row r="82" spans="1:267" ht="19.5" customHeight="1">
      <c r="A82" s="37" t="s">
        <v>42</v>
      </c>
      <c r="B82" s="179">
        <f>SUM(B81:D81)</f>
        <v>0</v>
      </c>
      <c r="C82" s="180"/>
      <c r="D82" s="180"/>
      <c r="E82" s="179">
        <f>SUM(E81:G81)</f>
        <v>0</v>
      </c>
      <c r="F82" s="180"/>
      <c r="G82" s="180"/>
      <c r="H82" s="179">
        <f>SUM(H81:J81)</f>
        <v>0</v>
      </c>
      <c r="I82" s="180"/>
      <c r="J82" s="180"/>
      <c r="K82" s="179">
        <f>SUM(K81:M81)</f>
        <v>0</v>
      </c>
      <c r="L82" s="180"/>
      <c r="M82" s="180"/>
      <c r="N82" s="37" t="s">
        <v>43</v>
      </c>
    </row>
    <row r="83" spans="1:267" ht="15.75" customHeight="1">
      <c r="A83" s="36" t="s">
        <v>44</v>
      </c>
      <c r="B83" s="181">
        <f>SUM(B82:G82)</f>
        <v>0</v>
      </c>
      <c r="C83" s="182"/>
      <c r="D83" s="182"/>
      <c r="E83" s="182"/>
      <c r="F83" s="182"/>
      <c r="G83" s="182"/>
      <c r="H83" s="181">
        <f>SUM(H82:M82)</f>
        <v>0</v>
      </c>
      <c r="I83" s="182"/>
      <c r="J83" s="182"/>
      <c r="K83" s="182"/>
      <c r="L83" s="182"/>
      <c r="M83" s="182"/>
      <c r="N83" s="66">
        <f>SUM(B83:M83)</f>
        <v>0</v>
      </c>
    </row>
    <row r="84" spans="1:267" ht="9" customHeight="1">
      <c r="A84" s="13"/>
      <c r="B84" s="13"/>
      <c r="C84" s="13"/>
      <c r="D84" s="13"/>
      <c r="E84" s="13"/>
      <c r="F84" s="13"/>
      <c r="G84" s="13"/>
      <c r="H84" s="13"/>
      <c r="I84" s="13"/>
      <c r="J84" s="13"/>
      <c r="K84" s="13"/>
      <c r="L84" s="13"/>
      <c r="M84" s="13"/>
      <c r="N84" s="13"/>
    </row>
    <row r="85" spans="1:267" ht="15.75" customHeight="1">
      <c r="A85" s="187" t="s">
        <v>60</v>
      </c>
      <c r="B85" s="188"/>
      <c r="C85" s="188"/>
      <c r="D85" s="188"/>
      <c r="E85" s="188"/>
      <c r="F85" s="188"/>
      <c r="G85" s="188"/>
      <c r="H85" s="188"/>
      <c r="I85" s="188"/>
      <c r="J85" s="188"/>
      <c r="K85" s="188"/>
      <c r="L85" s="188"/>
      <c r="M85" s="189"/>
      <c r="N85" s="45">
        <f>N83+N69+N56+N41+N21</f>
        <v>0</v>
      </c>
    </row>
    <row r="86" spans="1:267" ht="6" customHeight="1">
      <c r="A86" s="193"/>
      <c r="B86" s="193"/>
      <c r="C86" s="193"/>
      <c r="D86" s="193"/>
      <c r="E86" s="193"/>
      <c r="F86" s="193"/>
      <c r="G86" s="193"/>
      <c r="H86" s="193"/>
      <c r="I86" s="193"/>
      <c r="J86" s="193"/>
      <c r="K86" s="193"/>
      <c r="L86" s="193"/>
      <c r="M86" s="193"/>
      <c r="N86" s="193"/>
    </row>
    <row r="87" spans="1:267" s="85" customFormat="1" ht="14.25" customHeight="1">
      <c r="A87" s="190" t="s">
        <v>46</v>
      </c>
      <c r="B87" s="190"/>
      <c r="C87" s="190"/>
      <c r="D87" s="190"/>
      <c r="E87" s="190"/>
      <c r="F87" s="190"/>
      <c r="G87" s="190"/>
      <c r="H87" s="190"/>
      <c r="I87" s="190"/>
      <c r="J87" s="190"/>
      <c r="K87" s="190"/>
      <c r="L87" s="190"/>
      <c r="M87" s="190"/>
      <c r="N87" s="190"/>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N87" s="88"/>
      <c r="HO87" s="88"/>
      <c r="HP87" s="88"/>
      <c r="HQ87" s="88"/>
      <c r="HR87" s="88"/>
      <c r="HS87" s="88"/>
      <c r="HT87" s="88"/>
      <c r="HU87" s="88"/>
      <c r="HV87" s="88"/>
      <c r="HW87" s="88"/>
      <c r="HX87" s="88"/>
      <c r="HY87" s="88"/>
      <c r="HZ87" s="88"/>
      <c r="IA87" s="88"/>
      <c r="IB87" s="88"/>
      <c r="IC87" s="88"/>
      <c r="ID87" s="88"/>
      <c r="IE87" s="88"/>
      <c r="IF87" s="88"/>
      <c r="IG87" s="88"/>
      <c r="IH87" s="88"/>
      <c r="II87" s="88"/>
      <c r="IJ87" s="88"/>
      <c r="IK87" s="88"/>
      <c r="IL87" s="88"/>
      <c r="IM87" s="88"/>
      <c r="IN87" s="88"/>
      <c r="IO87" s="88"/>
      <c r="IP87" s="88"/>
      <c r="IQ87" s="88"/>
      <c r="IR87" s="88"/>
      <c r="IS87" s="88"/>
      <c r="IT87" s="88"/>
      <c r="IU87" s="88"/>
      <c r="IV87" s="88"/>
      <c r="IW87" s="88"/>
      <c r="IX87" s="88"/>
      <c r="IY87" s="88"/>
      <c r="IZ87" s="88"/>
      <c r="JA87" s="88"/>
      <c r="JB87" s="88"/>
      <c r="JC87" s="88"/>
      <c r="JD87" s="88"/>
      <c r="JE87" s="88"/>
      <c r="JF87" s="88"/>
      <c r="JG87" s="88"/>
    </row>
    <row r="88" spans="1:267" s="85" customFormat="1" ht="11.25" customHeight="1">
      <c r="A88" s="198" t="s">
        <v>47</v>
      </c>
      <c r="B88" s="198"/>
      <c r="C88" s="198"/>
      <c r="D88" s="198"/>
      <c r="E88" s="198"/>
      <c r="F88" s="198" t="s">
        <v>48</v>
      </c>
      <c r="G88" s="198"/>
      <c r="H88" s="198"/>
      <c r="I88" s="198"/>
      <c r="J88" s="198"/>
      <c r="K88" s="198" t="s">
        <v>49</v>
      </c>
      <c r="L88" s="198"/>
      <c r="M88" s="198"/>
      <c r="N88" s="19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c r="DM88" s="88"/>
      <c r="DN88" s="88"/>
      <c r="DO88" s="88"/>
      <c r="DP88" s="88"/>
      <c r="DQ88" s="88"/>
      <c r="DR88" s="88"/>
      <c r="DS88" s="88"/>
      <c r="DT88" s="88"/>
      <c r="DU88" s="88"/>
      <c r="DV88" s="88"/>
      <c r="DW88" s="88"/>
      <c r="DX88" s="88"/>
      <c r="DY88" s="88"/>
      <c r="DZ88" s="88"/>
      <c r="EA88" s="88"/>
      <c r="EB88" s="88"/>
      <c r="EC88" s="88"/>
      <c r="ED88" s="88"/>
      <c r="EE88" s="88"/>
      <c r="EF88" s="88"/>
      <c r="EG88" s="88"/>
      <c r="EH88" s="88"/>
      <c r="EI88" s="88"/>
      <c r="EJ88" s="88"/>
      <c r="EK88" s="88"/>
      <c r="EL88" s="88"/>
      <c r="EM88" s="88"/>
      <c r="EN88" s="88"/>
      <c r="EO88" s="88"/>
      <c r="EP88" s="88"/>
      <c r="EQ88" s="88"/>
      <c r="ER88" s="88"/>
      <c r="ES88" s="88"/>
      <c r="ET88" s="88"/>
      <c r="EU88" s="88"/>
      <c r="EV88" s="88"/>
      <c r="EW88" s="88"/>
      <c r="EX88" s="88"/>
      <c r="EY88" s="88"/>
      <c r="EZ88" s="88"/>
      <c r="FA88" s="88"/>
      <c r="FB88" s="88"/>
      <c r="FC88" s="88"/>
      <c r="FD88" s="88"/>
      <c r="FE88" s="88"/>
      <c r="FF88" s="88"/>
      <c r="FG88" s="88"/>
      <c r="FH88" s="88"/>
      <c r="FI88" s="88"/>
      <c r="FJ88" s="88"/>
      <c r="FK88" s="88"/>
      <c r="FL88" s="88"/>
      <c r="FM88" s="88"/>
      <c r="FN88" s="88"/>
      <c r="FO88" s="88"/>
      <c r="FP88" s="88"/>
      <c r="FQ88" s="88"/>
      <c r="FR88" s="88"/>
      <c r="FS88" s="88"/>
      <c r="FT88" s="88"/>
      <c r="FU88" s="88"/>
      <c r="FV88" s="88"/>
      <c r="FW88" s="88"/>
      <c r="FX88" s="88"/>
      <c r="FY88" s="88"/>
      <c r="FZ88" s="88"/>
      <c r="GA88" s="88"/>
      <c r="GB88" s="88"/>
      <c r="GC88" s="88"/>
      <c r="GD88" s="88"/>
      <c r="GE88" s="88"/>
      <c r="GF88" s="88"/>
      <c r="GG88" s="88"/>
      <c r="GH88" s="88"/>
      <c r="GI88" s="88"/>
      <c r="GJ88" s="88"/>
      <c r="GK88" s="88"/>
      <c r="GL88" s="88"/>
      <c r="GM88" s="88"/>
      <c r="GN88" s="88"/>
      <c r="GO88" s="88"/>
      <c r="GP88" s="88"/>
      <c r="GQ88" s="88"/>
      <c r="GR88" s="88"/>
      <c r="GS88" s="88"/>
      <c r="GT88" s="88"/>
      <c r="GU88" s="88"/>
      <c r="GV88" s="88"/>
      <c r="GW88" s="88"/>
      <c r="GX88" s="88"/>
      <c r="GY88" s="88"/>
      <c r="GZ88" s="88"/>
      <c r="HA88" s="88"/>
      <c r="HB88" s="88"/>
      <c r="HC88" s="88"/>
      <c r="HD88" s="88"/>
      <c r="HE88" s="88"/>
      <c r="HF88" s="88"/>
      <c r="HG88" s="88"/>
      <c r="HH88" s="88"/>
      <c r="HI88" s="88"/>
      <c r="HJ88" s="88"/>
      <c r="HK88" s="88"/>
      <c r="HL88" s="88"/>
      <c r="HM88" s="88"/>
      <c r="HN88" s="88"/>
      <c r="HO88" s="88"/>
      <c r="HP88" s="88"/>
      <c r="HQ88" s="88"/>
      <c r="HR88" s="88"/>
      <c r="HS88" s="88"/>
      <c r="HT88" s="88"/>
      <c r="HU88" s="88"/>
      <c r="HV88" s="88"/>
      <c r="HW88" s="88"/>
      <c r="HX88" s="88"/>
      <c r="HY88" s="88"/>
      <c r="HZ88" s="88"/>
      <c r="IA88" s="88"/>
      <c r="IB88" s="88"/>
      <c r="IC88" s="88"/>
      <c r="ID88" s="88"/>
      <c r="IE88" s="88"/>
      <c r="IF88" s="88"/>
      <c r="IG88" s="88"/>
      <c r="IH88" s="88"/>
      <c r="II88" s="88"/>
      <c r="IJ88" s="88"/>
      <c r="IK88" s="88"/>
      <c r="IL88" s="88"/>
      <c r="IM88" s="88"/>
      <c r="IN88" s="88"/>
      <c r="IO88" s="88"/>
      <c r="IP88" s="88"/>
      <c r="IQ88" s="88"/>
      <c r="IR88" s="88"/>
      <c r="IS88" s="88"/>
      <c r="IT88" s="88"/>
      <c r="IU88" s="88"/>
      <c r="IV88" s="88"/>
      <c r="IW88" s="88"/>
      <c r="IX88" s="88"/>
      <c r="IY88" s="88"/>
      <c r="IZ88" s="88"/>
      <c r="JA88" s="88"/>
      <c r="JB88" s="88"/>
      <c r="JC88" s="88"/>
      <c r="JD88" s="88"/>
      <c r="JE88" s="88"/>
      <c r="JF88" s="88"/>
      <c r="JG88" s="88"/>
    </row>
    <row r="89" spans="1:267" s="85" customFormat="1" ht="11.25" customHeight="1">
      <c r="A89" s="190" t="s">
        <v>50</v>
      </c>
      <c r="B89" s="190"/>
      <c r="C89" s="190"/>
      <c r="D89" s="190"/>
      <c r="E89" s="190"/>
      <c r="F89" s="190" t="s">
        <v>51</v>
      </c>
      <c r="G89" s="190"/>
      <c r="H89" s="190"/>
      <c r="I89" s="190"/>
      <c r="J89" s="190"/>
      <c r="K89" s="190" t="s">
        <v>52</v>
      </c>
      <c r="L89" s="190"/>
      <c r="M89" s="190"/>
      <c r="N89" s="190"/>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c r="DZ89" s="88"/>
      <c r="EA89" s="88"/>
      <c r="EB89" s="88"/>
      <c r="EC89" s="88"/>
      <c r="ED89" s="88"/>
      <c r="EE89" s="88"/>
      <c r="EF89" s="88"/>
      <c r="EG89" s="88"/>
      <c r="EH89" s="88"/>
      <c r="EI89" s="88"/>
      <c r="EJ89" s="88"/>
      <c r="EK89" s="88"/>
      <c r="EL89" s="88"/>
      <c r="EM89" s="88"/>
      <c r="EN89" s="88"/>
      <c r="EO89" s="88"/>
      <c r="EP89" s="88"/>
      <c r="EQ89" s="88"/>
      <c r="ER89" s="88"/>
      <c r="ES89" s="88"/>
      <c r="ET89" s="88"/>
      <c r="EU89" s="88"/>
      <c r="EV89" s="88"/>
      <c r="EW89" s="88"/>
      <c r="EX89" s="88"/>
      <c r="EY89" s="88"/>
      <c r="EZ89" s="88"/>
      <c r="FA89" s="88"/>
      <c r="FB89" s="88"/>
      <c r="FC89" s="88"/>
      <c r="FD89" s="88"/>
      <c r="FE89" s="88"/>
      <c r="FF89" s="88"/>
      <c r="FG89" s="88"/>
      <c r="FH89" s="88"/>
      <c r="FI89" s="88"/>
      <c r="FJ89" s="88"/>
      <c r="FK89" s="88"/>
      <c r="FL89" s="88"/>
      <c r="FM89" s="88"/>
      <c r="FN89" s="88"/>
      <c r="FO89" s="88"/>
      <c r="FP89" s="88"/>
      <c r="FQ89" s="88"/>
      <c r="FR89" s="88"/>
      <c r="FS89" s="88"/>
      <c r="FT89" s="88"/>
      <c r="FU89" s="88"/>
      <c r="FV89" s="88"/>
      <c r="FW89" s="88"/>
      <c r="FX89" s="88"/>
      <c r="FY89" s="88"/>
      <c r="FZ89" s="88"/>
      <c r="GA89" s="88"/>
      <c r="GB89" s="88"/>
      <c r="GC89" s="88"/>
      <c r="GD89" s="88"/>
      <c r="GE89" s="88"/>
      <c r="GF89" s="88"/>
      <c r="GG89" s="88"/>
      <c r="GH89" s="88"/>
      <c r="GI89" s="88"/>
      <c r="GJ89" s="88"/>
      <c r="GK89" s="88"/>
      <c r="GL89" s="88"/>
      <c r="GM89" s="88"/>
      <c r="GN89" s="88"/>
      <c r="GO89" s="88"/>
      <c r="GP89" s="88"/>
      <c r="GQ89" s="88"/>
      <c r="GR89" s="88"/>
      <c r="GS89" s="88"/>
      <c r="GT89" s="88"/>
      <c r="GU89" s="88"/>
      <c r="GV89" s="88"/>
      <c r="GW89" s="88"/>
      <c r="GX89" s="88"/>
      <c r="GY89" s="88"/>
      <c r="GZ89" s="88"/>
      <c r="HA89" s="88"/>
      <c r="HB89" s="88"/>
      <c r="HC89" s="88"/>
      <c r="HD89" s="88"/>
      <c r="HE89" s="88"/>
      <c r="HF89" s="88"/>
      <c r="HG89" s="88"/>
      <c r="HH89" s="88"/>
      <c r="HI89" s="88"/>
      <c r="HJ89" s="88"/>
      <c r="HK89" s="88"/>
      <c r="HL89" s="88"/>
      <c r="HM89" s="88"/>
      <c r="HN89" s="88"/>
      <c r="HO89" s="88"/>
      <c r="HP89" s="88"/>
      <c r="HQ89" s="88"/>
      <c r="HR89" s="88"/>
      <c r="HS89" s="88"/>
      <c r="HT89" s="88"/>
      <c r="HU89" s="88"/>
      <c r="HV89" s="88"/>
      <c r="HW89" s="88"/>
      <c r="HX89" s="88"/>
      <c r="HY89" s="88"/>
      <c r="HZ89" s="88"/>
      <c r="IA89" s="88"/>
      <c r="IB89" s="88"/>
      <c r="IC89" s="88"/>
      <c r="ID89" s="88"/>
      <c r="IE89" s="88"/>
      <c r="IF89" s="88"/>
      <c r="IG89" s="88"/>
      <c r="IH89" s="88"/>
      <c r="II89" s="88"/>
      <c r="IJ89" s="88"/>
      <c r="IK89" s="88"/>
      <c r="IL89" s="88"/>
      <c r="IM89" s="88"/>
      <c r="IN89" s="88"/>
      <c r="IO89" s="88"/>
      <c r="IP89" s="88"/>
      <c r="IQ89" s="88"/>
      <c r="IR89" s="88"/>
      <c r="IS89" s="88"/>
      <c r="IT89" s="88"/>
      <c r="IU89" s="88"/>
      <c r="IV89" s="88"/>
      <c r="IW89" s="88"/>
      <c r="IX89" s="88"/>
      <c r="IY89" s="88"/>
      <c r="IZ89" s="88"/>
      <c r="JA89" s="88"/>
      <c r="JB89" s="88"/>
      <c r="JC89" s="88"/>
      <c r="JD89" s="88"/>
      <c r="JE89" s="88"/>
      <c r="JF89" s="88"/>
      <c r="JG89" s="88"/>
    </row>
    <row r="90" spans="1:267" ht="6" customHeight="1" thickBot="1">
      <c r="A90" s="14"/>
      <c r="E90" s="14"/>
      <c r="F90" s="14"/>
      <c r="G90" s="14"/>
      <c r="H90" s="14"/>
      <c r="I90" s="14"/>
      <c r="J90" s="14"/>
      <c r="K90" s="57"/>
      <c r="L90" s="57"/>
      <c r="M90" s="57"/>
      <c r="N90" s="13"/>
    </row>
    <row r="91" spans="1:267" ht="18" customHeight="1" thickBot="1">
      <c r="A91" s="194" t="s">
        <v>63</v>
      </c>
      <c r="B91" s="195"/>
      <c r="C91" s="195"/>
      <c r="D91" s="195"/>
      <c r="E91" s="195"/>
      <c r="F91" s="196"/>
      <c r="G91" s="196"/>
      <c r="H91" s="196"/>
      <c r="I91" s="196"/>
      <c r="J91" s="197"/>
      <c r="K91" s="13"/>
      <c r="L91" s="13"/>
      <c r="M91" s="13"/>
      <c r="N91" s="13"/>
    </row>
    <row r="92" spans="1:267">
      <c r="A92" s="13"/>
      <c r="B92" s="13"/>
      <c r="C92" s="13"/>
      <c r="D92" s="13"/>
      <c r="E92" s="13"/>
      <c r="F92" s="13"/>
      <c r="G92" s="13"/>
      <c r="H92" s="13"/>
      <c r="I92" s="13"/>
      <c r="J92" s="13"/>
      <c r="K92" s="13"/>
      <c r="L92" s="13"/>
      <c r="M92" s="13"/>
      <c r="N92" s="13"/>
    </row>
    <row r="93" spans="1:267">
      <c r="A93" s="13"/>
      <c r="B93" s="13"/>
      <c r="C93" s="13"/>
      <c r="D93" s="13"/>
      <c r="E93" s="13"/>
      <c r="F93" s="13"/>
      <c r="G93" s="13"/>
      <c r="H93" s="13"/>
      <c r="I93" s="13"/>
      <c r="J93" s="13"/>
      <c r="K93" s="13"/>
      <c r="L93" s="13"/>
      <c r="M93" s="13"/>
      <c r="N93" s="13"/>
    </row>
    <row r="94" spans="1:267">
      <c r="A94" s="13"/>
      <c r="B94" s="13"/>
      <c r="C94" s="13"/>
      <c r="D94" s="13"/>
      <c r="E94" s="13"/>
      <c r="F94" s="13"/>
      <c r="G94" s="13"/>
      <c r="H94" s="13"/>
      <c r="I94" s="13"/>
      <c r="J94" s="13"/>
      <c r="K94" s="13"/>
      <c r="L94" s="13"/>
      <c r="M94" s="13"/>
      <c r="N94" s="13"/>
    </row>
    <row r="95" spans="1:267">
      <c r="A95" s="13"/>
      <c r="B95" s="13"/>
      <c r="C95" s="13"/>
      <c r="D95" s="13"/>
      <c r="E95" s="13"/>
      <c r="F95" s="13"/>
      <c r="G95" s="13"/>
      <c r="H95" s="13"/>
      <c r="I95" s="13"/>
      <c r="J95" s="13"/>
      <c r="K95" s="13"/>
      <c r="L95" s="13"/>
      <c r="M95" s="13"/>
      <c r="N95" s="13"/>
    </row>
    <row r="96" spans="1:267">
      <c r="A96" s="13"/>
      <c r="B96" s="13"/>
      <c r="C96" s="13"/>
      <c r="D96" s="13"/>
      <c r="E96" s="13"/>
      <c r="F96" s="13"/>
      <c r="G96" s="13"/>
      <c r="H96" s="13"/>
      <c r="I96" s="13"/>
      <c r="J96" s="13"/>
      <c r="K96" s="13"/>
      <c r="L96" s="13"/>
      <c r="M96" s="13"/>
      <c r="N96" s="13"/>
    </row>
    <row r="97" spans="1:14">
      <c r="A97" s="13"/>
      <c r="B97" s="13"/>
      <c r="C97" s="13"/>
      <c r="D97" s="13"/>
      <c r="E97" s="13"/>
      <c r="F97" s="13"/>
      <c r="G97" s="13"/>
      <c r="H97" s="13"/>
      <c r="I97" s="13"/>
      <c r="J97" s="13"/>
      <c r="K97" s="13"/>
      <c r="L97" s="13"/>
      <c r="M97" s="13"/>
      <c r="N97" s="13"/>
    </row>
    <row r="98" spans="1:14">
      <c r="A98" s="13"/>
      <c r="B98" s="13"/>
      <c r="C98" s="13"/>
      <c r="D98" s="13"/>
      <c r="E98" s="13"/>
      <c r="F98" s="13"/>
      <c r="G98" s="13"/>
      <c r="H98" s="13"/>
      <c r="I98" s="13"/>
      <c r="J98" s="13"/>
      <c r="K98" s="13"/>
      <c r="L98" s="13"/>
      <c r="M98" s="13"/>
      <c r="N98" s="13"/>
    </row>
    <row r="99" spans="1:14">
      <c r="A99" s="13"/>
      <c r="B99" s="13"/>
      <c r="C99" s="13"/>
      <c r="D99" s="13"/>
      <c r="E99" s="13"/>
      <c r="F99" s="13"/>
      <c r="G99" s="13"/>
      <c r="H99" s="13"/>
      <c r="I99" s="13"/>
      <c r="J99" s="13"/>
      <c r="K99" s="13"/>
      <c r="L99" s="13"/>
      <c r="M99" s="13"/>
      <c r="N99" s="13"/>
    </row>
    <row r="100" spans="1:14">
      <c r="A100" s="13"/>
      <c r="B100" s="13"/>
      <c r="C100" s="13"/>
      <c r="D100" s="13"/>
      <c r="E100" s="13"/>
      <c r="F100" s="13"/>
      <c r="G100" s="13"/>
      <c r="H100" s="13"/>
      <c r="I100" s="13"/>
      <c r="J100" s="13"/>
      <c r="K100" s="13"/>
      <c r="L100" s="13"/>
      <c r="M100" s="13"/>
      <c r="N100" s="13"/>
    </row>
    <row r="101" spans="1:14">
      <c r="A101" s="13"/>
      <c r="B101" s="13"/>
      <c r="C101" s="13"/>
      <c r="D101" s="13"/>
      <c r="E101" s="13"/>
      <c r="F101" s="13"/>
      <c r="G101" s="13"/>
      <c r="H101" s="13"/>
      <c r="I101" s="13"/>
      <c r="J101" s="13"/>
      <c r="K101" s="13"/>
      <c r="L101" s="13"/>
      <c r="M101" s="13"/>
      <c r="N101" s="13"/>
    </row>
    <row r="102" spans="1:14" s="13" customFormat="1"/>
    <row r="103" spans="1:14" s="13" customFormat="1"/>
    <row r="104" spans="1:14" s="13" customFormat="1"/>
    <row r="105" spans="1:14" s="13" customFormat="1"/>
    <row r="106" spans="1:14" s="13" customFormat="1"/>
    <row r="107" spans="1:14" s="13" customFormat="1"/>
    <row r="108" spans="1:14" s="13" customFormat="1"/>
    <row r="109" spans="1:14" s="13" customFormat="1"/>
    <row r="110" spans="1:14" s="13" customFormat="1"/>
    <row r="111" spans="1:14" s="13" customFormat="1"/>
    <row r="112" spans="1:14"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row r="361" s="13" customFormat="1"/>
    <row r="362" s="13" customFormat="1"/>
    <row r="363" s="13" customFormat="1"/>
    <row r="364" s="13" customFormat="1"/>
    <row r="365" s="13" customFormat="1"/>
    <row r="366" s="13" customFormat="1"/>
    <row r="367" s="13" customFormat="1"/>
    <row r="368" s="13" customFormat="1"/>
    <row r="369" s="13" customFormat="1"/>
    <row r="370" s="13" customFormat="1"/>
    <row r="371" s="13" customFormat="1"/>
    <row r="372" s="13" customFormat="1"/>
    <row r="373" s="13" customFormat="1"/>
    <row r="374" s="13" customFormat="1"/>
    <row r="375" s="13" customFormat="1"/>
    <row r="376" s="13" customFormat="1"/>
    <row r="377" s="13" customFormat="1"/>
    <row r="378" s="13" customFormat="1"/>
    <row r="379" s="13" customFormat="1"/>
    <row r="380" s="13" customFormat="1"/>
    <row r="381" s="13" customFormat="1"/>
    <row r="382" s="13" customFormat="1"/>
    <row r="383" s="13" customFormat="1"/>
    <row r="384" s="13" customFormat="1"/>
    <row r="385" s="13" customFormat="1"/>
    <row r="386" s="13" customFormat="1"/>
    <row r="387" s="13" customFormat="1"/>
    <row r="388" s="13" customFormat="1"/>
    <row r="389" s="13" customFormat="1"/>
    <row r="390" s="13" customFormat="1"/>
    <row r="391" s="13" customFormat="1"/>
    <row r="392" s="13" customFormat="1"/>
    <row r="393" s="13" customFormat="1"/>
    <row r="394" s="13" customFormat="1"/>
    <row r="395" s="13" customFormat="1"/>
    <row r="396" s="13" customFormat="1"/>
    <row r="397" s="13" customFormat="1"/>
    <row r="398" s="13" customFormat="1"/>
    <row r="399" s="13" customFormat="1"/>
    <row r="400" s="13" customFormat="1"/>
    <row r="401" s="13" customFormat="1"/>
    <row r="402" s="13" customFormat="1"/>
    <row r="403" s="13" customFormat="1"/>
    <row r="404" s="13" customFormat="1"/>
    <row r="405" s="13" customFormat="1"/>
    <row r="406" s="13" customFormat="1"/>
    <row r="407" s="13" customFormat="1"/>
    <row r="408" s="13" customFormat="1"/>
    <row r="409" s="13" customFormat="1"/>
    <row r="410" s="13" customFormat="1"/>
    <row r="411" s="13" customFormat="1"/>
    <row r="412" s="13" customFormat="1"/>
    <row r="413" s="13" customFormat="1"/>
    <row r="414" s="13" customFormat="1"/>
    <row r="415" s="13" customFormat="1"/>
    <row r="416" s="13" customFormat="1"/>
    <row r="417" s="13" customFormat="1"/>
    <row r="418" s="13" customFormat="1"/>
    <row r="419" s="13" customFormat="1"/>
    <row r="420" s="13" customFormat="1"/>
    <row r="421" s="13" customFormat="1"/>
    <row r="422" s="13" customFormat="1"/>
    <row r="423" s="13" customFormat="1"/>
    <row r="424" s="13" customFormat="1"/>
    <row r="425" s="13" customFormat="1"/>
    <row r="426" s="13" customFormat="1"/>
    <row r="427" s="13" customFormat="1"/>
    <row r="428" s="13" customFormat="1"/>
    <row r="429" s="13" customFormat="1"/>
    <row r="430" s="13" customFormat="1"/>
    <row r="431" s="13" customFormat="1"/>
    <row r="432" s="13" customFormat="1"/>
    <row r="433" s="13" customFormat="1"/>
    <row r="434" s="13" customFormat="1"/>
    <row r="435" s="13" customFormat="1"/>
    <row r="436" s="13" customFormat="1"/>
    <row r="437" s="13" customFormat="1"/>
    <row r="438" s="13" customFormat="1"/>
    <row r="439" s="13" customFormat="1"/>
    <row r="440" s="13" customFormat="1"/>
    <row r="441" s="13" customFormat="1"/>
    <row r="442" s="13" customFormat="1"/>
    <row r="443" s="13" customFormat="1"/>
    <row r="444" s="13" customFormat="1"/>
    <row r="445" s="13" customFormat="1"/>
    <row r="446" s="13" customFormat="1"/>
    <row r="447" s="13" customFormat="1"/>
    <row r="448" s="13" customFormat="1"/>
    <row r="449" s="13" customFormat="1"/>
    <row r="450" s="13" customFormat="1"/>
    <row r="451" s="13" customFormat="1"/>
    <row r="452" s="13" customFormat="1"/>
    <row r="453" s="13" customFormat="1"/>
    <row r="454" s="13" customFormat="1"/>
    <row r="455" s="13" customFormat="1"/>
    <row r="456" s="13" customFormat="1"/>
    <row r="457" s="13" customFormat="1"/>
    <row r="458" s="13" customFormat="1"/>
    <row r="459" s="13" customFormat="1"/>
    <row r="460" s="13" customFormat="1"/>
    <row r="461" s="13" customFormat="1"/>
    <row r="462" s="13" customFormat="1"/>
    <row r="463" s="13" customFormat="1"/>
    <row r="464" s="13" customFormat="1"/>
    <row r="465" s="13" customFormat="1"/>
    <row r="466" s="13" customFormat="1"/>
    <row r="467" s="13" customFormat="1"/>
    <row r="468" s="13" customFormat="1"/>
    <row r="469" s="13" customFormat="1"/>
    <row r="470" s="13" customFormat="1"/>
    <row r="471" s="13" customFormat="1"/>
    <row r="472" s="13" customFormat="1"/>
    <row r="473" s="13" customFormat="1"/>
    <row r="474" s="13" customFormat="1"/>
    <row r="475" s="13" customFormat="1"/>
    <row r="476" s="13" customFormat="1"/>
    <row r="477" s="13" customFormat="1"/>
    <row r="478" s="13" customFormat="1"/>
    <row r="479" s="13" customFormat="1"/>
    <row r="480" s="13" customFormat="1"/>
    <row r="481" s="13" customFormat="1"/>
    <row r="482" s="13" customFormat="1"/>
    <row r="483" s="13" customFormat="1"/>
    <row r="484" s="13" customFormat="1"/>
    <row r="485" s="13" customFormat="1"/>
    <row r="486" s="13" customFormat="1"/>
    <row r="487" s="13" customFormat="1"/>
    <row r="488" s="13" customFormat="1"/>
    <row r="489" s="13" customFormat="1"/>
    <row r="490" s="13" customFormat="1"/>
    <row r="491" s="13" customFormat="1"/>
    <row r="492" s="13" customFormat="1"/>
    <row r="493" s="13" customFormat="1"/>
    <row r="494" s="13" customFormat="1"/>
    <row r="495" s="13" customFormat="1"/>
    <row r="496" s="13" customFormat="1"/>
    <row r="497" s="13" customFormat="1"/>
    <row r="498" s="13" customFormat="1"/>
    <row r="499" s="13" customFormat="1"/>
    <row r="500" s="13" customFormat="1"/>
    <row r="501" s="13" customFormat="1"/>
    <row r="502" s="13" customFormat="1"/>
    <row r="503" s="13" customFormat="1"/>
    <row r="504" s="13" customFormat="1"/>
    <row r="505" s="13" customFormat="1"/>
    <row r="506" s="13" customFormat="1"/>
    <row r="507" s="13" customFormat="1"/>
    <row r="508" s="13" customFormat="1"/>
    <row r="509" s="13" customFormat="1"/>
    <row r="510" s="13" customFormat="1"/>
    <row r="511" s="13" customFormat="1"/>
    <row r="512" s="13" customFormat="1"/>
    <row r="513" s="13" customFormat="1"/>
    <row r="514" s="13" customFormat="1"/>
    <row r="515" s="13" customFormat="1"/>
    <row r="516" s="13" customFormat="1"/>
    <row r="517" s="13" customFormat="1"/>
    <row r="518" s="13" customFormat="1"/>
    <row r="519" s="13" customFormat="1"/>
    <row r="520" s="13" customFormat="1"/>
    <row r="521" s="13" customFormat="1"/>
    <row r="522" s="13" customFormat="1"/>
    <row r="523" s="13" customFormat="1"/>
    <row r="524" s="13" customFormat="1"/>
    <row r="525" s="13" customFormat="1"/>
    <row r="526" s="13" customFormat="1"/>
    <row r="527" s="13" customFormat="1"/>
    <row r="528" s="13" customFormat="1"/>
    <row r="529" s="13" customFormat="1"/>
    <row r="530" s="13" customFormat="1"/>
    <row r="531" s="13" customFormat="1"/>
    <row r="532" s="13" customFormat="1"/>
    <row r="533" s="13" customFormat="1"/>
    <row r="534" s="13" customFormat="1"/>
    <row r="535" s="13" customFormat="1"/>
    <row r="536" s="13" customFormat="1"/>
    <row r="537" s="13" customFormat="1"/>
    <row r="538" s="13" customFormat="1"/>
    <row r="539" s="13" customFormat="1"/>
    <row r="540" s="13" customFormat="1"/>
    <row r="541" s="13" customFormat="1"/>
    <row r="542" s="13" customFormat="1"/>
    <row r="543" s="13" customFormat="1"/>
    <row r="544" s="13" customFormat="1"/>
    <row r="545" s="13" customFormat="1"/>
    <row r="546" s="13" customFormat="1"/>
    <row r="547" s="13" customFormat="1"/>
    <row r="548" s="13" customFormat="1"/>
    <row r="549" s="13" customFormat="1"/>
    <row r="550" s="13" customFormat="1"/>
    <row r="551" s="13" customFormat="1"/>
    <row r="552" s="13" customFormat="1"/>
    <row r="553" s="13" customFormat="1"/>
    <row r="554" s="13" customFormat="1"/>
    <row r="555" s="13" customFormat="1"/>
    <row r="556" s="13" customFormat="1"/>
    <row r="557" s="13" customFormat="1"/>
    <row r="558" s="13" customFormat="1"/>
    <row r="559" s="13" customFormat="1"/>
    <row r="560" s="13" customFormat="1"/>
    <row r="561" s="13" customFormat="1"/>
    <row r="562" s="13" customFormat="1"/>
    <row r="563" s="13" customFormat="1"/>
    <row r="564" s="13" customFormat="1"/>
    <row r="565" s="13" customFormat="1"/>
    <row r="566" s="13" customFormat="1"/>
    <row r="567" s="13" customFormat="1"/>
    <row r="568" s="13" customFormat="1"/>
    <row r="569" s="13" customFormat="1"/>
    <row r="570" s="13" customFormat="1"/>
    <row r="571" s="13" customFormat="1"/>
    <row r="572" s="13" customFormat="1"/>
    <row r="573" s="13" customFormat="1"/>
    <row r="574" s="13" customFormat="1"/>
    <row r="575" s="13" customFormat="1"/>
    <row r="576" s="13" customFormat="1"/>
    <row r="577" s="13" customFormat="1"/>
    <row r="578" s="13" customFormat="1"/>
    <row r="579" s="13" customFormat="1"/>
    <row r="580" s="13" customFormat="1"/>
    <row r="581" s="13" customFormat="1"/>
    <row r="582" s="13" customFormat="1"/>
    <row r="583" s="13" customFormat="1"/>
    <row r="584" s="13" customFormat="1"/>
    <row r="585" s="13" customFormat="1"/>
    <row r="586" s="13" customFormat="1"/>
    <row r="587" s="13" customFormat="1"/>
    <row r="588" s="13" customFormat="1"/>
    <row r="589" s="13" customFormat="1"/>
    <row r="590" s="13" customFormat="1"/>
    <row r="591" s="13" customFormat="1"/>
    <row r="592" s="13" customFormat="1"/>
    <row r="593" s="13" customFormat="1"/>
    <row r="594" s="13" customFormat="1"/>
    <row r="595" s="13" customFormat="1"/>
    <row r="596" s="13" customFormat="1"/>
    <row r="597" s="13" customFormat="1"/>
    <row r="598" s="13" customFormat="1"/>
    <row r="599" s="13" customFormat="1"/>
    <row r="600" s="13" customFormat="1"/>
    <row r="601" s="13" customFormat="1"/>
    <row r="602" s="13" customFormat="1"/>
    <row r="603" s="13" customFormat="1"/>
    <row r="604" s="13" customFormat="1"/>
    <row r="605" s="13" customFormat="1"/>
    <row r="606" s="13" customFormat="1"/>
    <row r="607" s="13" customFormat="1"/>
    <row r="608" s="13" customFormat="1"/>
    <row r="609" s="13" customFormat="1"/>
    <row r="610" s="13" customFormat="1"/>
    <row r="611" s="13" customFormat="1"/>
    <row r="612" s="13" customFormat="1"/>
    <row r="613" s="13" customFormat="1"/>
    <row r="614" s="13" customFormat="1"/>
    <row r="615" s="13" customFormat="1"/>
    <row r="616" s="13" customFormat="1"/>
    <row r="617" s="13" customFormat="1"/>
    <row r="618" s="13" customFormat="1"/>
    <row r="619" s="13" customFormat="1"/>
    <row r="620" s="13" customFormat="1"/>
    <row r="621" s="13" customFormat="1"/>
    <row r="622" s="13" customFormat="1"/>
    <row r="623" s="13" customFormat="1"/>
    <row r="624" s="13" customFormat="1"/>
    <row r="625" s="13" customFormat="1"/>
    <row r="626" s="13" customFormat="1"/>
    <row r="627" s="13" customFormat="1"/>
    <row r="628" s="13" customFormat="1"/>
    <row r="629" s="13" customFormat="1"/>
    <row r="630" s="13" customFormat="1"/>
    <row r="631" s="13" customFormat="1"/>
    <row r="632" s="13" customFormat="1"/>
    <row r="633" s="13" customFormat="1"/>
    <row r="634" s="13" customFormat="1"/>
    <row r="635" s="13" customFormat="1"/>
    <row r="636" s="13" customFormat="1"/>
    <row r="637" s="13" customFormat="1"/>
    <row r="638" s="13" customFormat="1"/>
    <row r="639" s="13" customFormat="1"/>
    <row r="640" s="13" customFormat="1"/>
    <row r="641" s="13" customFormat="1"/>
    <row r="642" s="13" customFormat="1"/>
    <row r="643" s="13" customFormat="1"/>
    <row r="644" s="13" customFormat="1"/>
    <row r="645" s="13" customFormat="1"/>
    <row r="646" s="13" customFormat="1"/>
    <row r="647" s="13" customFormat="1"/>
    <row r="648" s="13" customFormat="1"/>
    <row r="649" s="13" customFormat="1"/>
    <row r="650" s="13" customFormat="1"/>
    <row r="651" s="13" customFormat="1"/>
    <row r="652" s="13" customFormat="1"/>
    <row r="653" s="13" customFormat="1"/>
    <row r="654" s="13" customFormat="1"/>
    <row r="655" s="13" customFormat="1"/>
    <row r="656" s="13" customFormat="1"/>
    <row r="657" s="13" customFormat="1"/>
    <row r="658" s="13" customFormat="1"/>
    <row r="659" s="13" customFormat="1"/>
    <row r="660" s="13" customFormat="1"/>
    <row r="661" s="13" customFormat="1"/>
    <row r="662" s="13" customFormat="1"/>
    <row r="663" s="13" customFormat="1"/>
    <row r="664" s="13" customFormat="1"/>
    <row r="665" s="13" customFormat="1"/>
    <row r="666" s="13" customFormat="1"/>
    <row r="667" s="13" customFormat="1"/>
    <row r="668" s="13" customFormat="1"/>
    <row r="669" s="13" customFormat="1"/>
    <row r="670" s="13" customFormat="1"/>
    <row r="671" s="13" customFormat="1"/>
    <row r="672" s="13" customFormat="1"/>
    <row r="673" s="13" customFormat="1"/>
    <row r="674" s="13" customFormat="1"/>
    <row r="675" s="13" customFormat="1"/>
    <row r="676" s="13" customFormat="1"/>
    <row r="677" s="13" customFormat="1"/>
    <row r="678" s="13" customFormat="1"/>
    <row r="679" s="13" customFormat="1"/>
    <row r="680" s="13" customFormat="1"/>
    <row r="681" s="13" customFormat="1"/>
    <row r="682" s="13" customFormat="1"/>
    <row r="683" s="13" customFormat="1"/>
    <row r="684" s="13" customFormat="1"/>
    <row r="685" s="13" customFormat="1"/>
    <row r="686" s="13" customFormat="1"/>
    <row r="687" s="13" customFormat="1"/>
    <row r="688" s="13" customFormat="1"/>
    <row r="689" s="13" customFormat="1"/>
    <row r="690" s="13" customFormat="1"/>
    <row r="691" s="13" customFormat="1"/>
    <row r="692" s="13" customFormat="1"/>
    <row r="693" s="13" customFormat="1"/>
    <row r="694" s="13" customFormat="1"/>
    <row r="695" s="13" customFormat="1"/>
    <row r="696" s="13" customFormat="1"/>
    <row r="697" s="13" customFormat="1"/>
    <row r="698" s="13" customFormat="1"/>
    <row r="699" s="13" customFormat="1"/>
    <row r="700" s="13" customFormat="1"/>
    <row r="701" s="13" customFormat="1"/>
    <row r="702" s="13" customFormat="1"/>
    <row r="703" s="13" customFormat="1"/>
    <row r="704" s="13" customFormat="1"/>
    <row r="705" s="13" customFormat="1"/>
    <row r="706" s="13" customFormat="1"/>
    <row r="707" s="13" customFormat="1"/>
    <row r="708" s="13" customFormat="1"/>
    <row r="709" s="13" customFormat="1"/>
    <row r="710" s="13" customFormat="1"/>
    <row r="711" s="13" customFormat="1"/>
    <row r="712" s="13" customFormat="1"/>
    <row r="713" s="13" customFormat="1"/>
    <row r="714" s="13" customFormat="1"/>
    <row r="715" s="13" customFormat="1"/>
    <row r="716" s="13" customFormat="1"/>
    <row r="717" s="13" customFormat="1"/>
    <row r="718" s="13" customFormat="1"/>
    <row r="719" s="13" customFormat="1"/>
    <row r="720" s="13" customFormat="1"/>
    <row r="721" s="13" customFormat="1"/>
    <row r="722" s="13" customFormat="1"/>
    <row r="723" s="13" customFormat="1"/>
    <row r="724" s="13" customFormat="1"/>
    <row r="725" s="13" customFormat="1"/>
    <row r="726" s="13" customFormat="1"/>
    <row r="727" s="13" customFormat="1"/>
    <row r="728" s="13" customFormat="1"/>
    <row r="729" s="13" customFormat="1"/>
    <row r="730" s="13" customFormat="1"/>
    <row r="731" s="13" customFormat="1"/>
    <row r="732" s="13" customFormat="1"/>
    <row r="733" s="13" customFormat="1"/>
    <row r="734" s="13" customFormat="1"/>
    <row r="735" s="13" customFormat="1"/>
    <row r="736" s="13" customFormat="1"/>
    <row r="737" s="13" customFormat="1"/>
    <row r="738" s="13" customFormat="1"/>
    <row r="739" s="13" customFormat="1"/>
    <row r="740" s="13" customFormat="1"/>
    <row r="741" s="13" customFormat="1"/>
    <row r="742" s="13" customFormat="1"/>
    <row r="743" s="13" customFormat="1"/>
    <row r="744" s="13" customFormat="1"/>
    <row r="745" s="13" customFormat="1"/>
    <row r="746" s="13" customFormat="1"/>
    <row r="747" s="13" customFormat="1"/>
    <row r="748" s="13" customFormat="1"/>
    <row r="749" s="13" customFormat="1"/>
    <row r="750" s="13" customFormat="1"/>
    <row r="751" s="13" customFormat="1"/>
    <row r="752" s="13" customFormat="1"/>
    <row r="753" s="13" customFormat="1"/>
    <row r="754" s="13" customFormat="1"/>
    <row r="755" s="13" customFormat="1"/>
    <row r="756" s="13" customFormat="1"/>
    <row r="757" s="13" customFormat="1"/>
    <row r="758" s="13" customFormat="1"/>
    <row r="759" s="13" customFormat="1"/>
    <row r="760" s="13" customFormat="1"/>
    <row r="761" s="13" customFormat="1"/>
    <row r="762" s="13" customFormat="1"/>
    <row r="763" s="13" customFormat="1"/>
    <row r="764" s="13" customFormat="1"/>
    <row r="765" s="13" customFormat="1"/>
    <row r="766" s="13" customFormat="1"/>
    <row r="767" s="13" customFormat="1"/>
    <row r="768" s="13" customFormat="1"/>
    <row r="769" s="13" customFormat="1"/>
    <row r="770" s="13" customFormat="1"/>
    <row r="771" s="13" customFormat="1"/>
    <row r="772" s="13" customFormat="1"/>
    <row r="773" s="13" customFormat="1"/>
    <row r="774" s="13" customFormat="1"/>
    <row r="775" s="13" customFormat="1"/>
    <row r="776" s="13" customFormat="1"/>
    <row r="777" s="13" customFormat="1"/>
    <row r="778" s="13" customFormat="1"/>
    <row r="779" s="13" customFormat="1"/>
    <row r="780" s="13" customFormat="1"/>
    <row r="781" s="13" customFormat="1"/>
    <row r="782" s="13" customFormat="1"/>
    <row r="783" s="13" customFormat="1"/>
    <row r="784" s="13" customFormat="1"/>
    <row r="785" s="13" customFormat="1"/>
    <row r="786" s="13" customFormat="1"/>
    <row r="787" s="13" customFormat="1"/>
    <row r="788" s="13" customFormat="1"/>
    <row r="789" s="13" customFormat="1"/>
    <row r="790" s="13" customFormat="1"/>
    <row r="791" s="13" customFormat="1"/>
    <row r="792" s="13" customFormat="1"/>
    <row r="793" s="13" customFormat="1"/>
    <row r="794" s="13" customFormat="1"/>
    <row r="795" s="13" customFormat="1"/>
    <row r="796" s="13" customFormat="1"/>
    <row r="797" s="13" customFormat="1"/>
    <row r="798" s="13" customFormat="1"/>
    <row r="799" s="13" customFormat="1"/>
    <row r="800" s="13" customFormat="1"/>
    <row r="801" s="13" customFormat="1"/>
    <row r="802" s="13" customFormat="1"/>
    <row r="803" s="13" customFormat="1"/>
    <row r="804" s="13" customFormat="1"/>
    <row r="805" s="13" customFormat="1"/>
    <row r="806" s="13" customFormat="1"/>
    <row r="807" s="13" customFormat="1"/>
    <row r="808" s="13" customFormat="1"/>
    <row r="809" s="13" customFormat="1"/>
    <row r="810" s="13" customFormat="1"/>
    <row r="811" s="13" customFormat="1"/>
    <row r="812" s="13" customFormat="1"/>
    <row r="813" s="13" customFormat="1"/>
    <row r="814" s="13" customFormat="1"/>
    <row r="815" s="13" customFormat="1"/>
    <row r="816" s="13" customFormat="1"/>
    <row r="817" s="13" customFormat="1"/>
    <row r="818" s="13" customFormat="1"/>
    <row r="819" s="13" customFormat="1"/>
    <row r="820" s="13" customFormat="1"/>
    <row r="821" s="13" customFormat="1"/>
    <row r="822" s="13" customFormat="1"/>
    <row r="823" s="13" customFormat="1"/>
    <row r="824" s="13" customFormat="1"/>
    <row r="825" s="13" customFormat="1"/>
    <row r="826" s="13" customFormat="1"/>
    <row r="827" s="13" customFormat="1"/>
    <row r="828" s="13" customFormat="1"/>
    <row r="829" s="13" customFormat="1"/>
    <row r="830" s="13" customFormat="1"/>
    <row r="831" s="13" customFormat="1"/>
    <row r="832" s="13" customFormat="1"/>
    <row r="833" s="13" customFormat="1"/>
    <row r="834" s="13" customFormat="1"/>
    <row r="835" s="13" customFormat="1"/>
    <row r="836" s="13" customFormat="1"/>
    <row r="837" s="13" customFormat="1"/>
    <row r="838" s="13" customFormat="1"/>
    <row r="839" s="13" customFormat="1"/>
    <row r="840" s="13" customFormat="1"/>
    <row r="841" s="13" customFormat="1"/>
    <row r="842" s="13" customFormat="1"/>
    <row r="843" s="13" customFormat="1"/>
    <row r="844" s="13" customFormat="1"/>
    <row r="845" s="13" customFormat="1"/>
    <row r="846" s="13" customFormat="1"/>
    <row r="847" s="13" customFormat="1"/>
    <row r="848" s="13" customFormat="1"/>
    <row r="849" s="13" customFormat="1"/>
    <row r="850" s="13" customFormat="1"/>
    <row r="851" s="13" customFormat="1"/>
    <row r="852" s="13" customFormat="1"/>
    <row r="853" s="13" customFormat="1"/>
    <row r="854" s="13" customFormat="1"/>
    <row r="855" s="13" customFormat="1"/>
    <row r="856" s="13" customFormat="1"/>
    <row r="857" s="13" customFormat="1"/>
    <row r="858" s="13" customFormat="1"/>
    <row r="859" s="13" customFormat="1"/>
    <row r="860" s="13" customFormat="1"/>
    <row r="861" s="13" customFormat="1"/>
    <row r="862" s="13" customFormat="1"/>
    <row r="863" s="13" customFormat="1"/>
    <row r="864" s="13" customFormat="1"/>
    <row r="865" s="13" customFormat="1"/>
    <row r="866" s="13" customFormat="1"/>
    <row r="867" s="13" customFormat="1"/>
    <row r="868" s="13" customFormat="1"/>
    <row r="869" s="13" customFormat="1"/>
    <row r="870" s="13" customFormat="1"/>
    <row r="871" s="13" customFormat="1"/>
    <row r="872" s="13" customFormat="1"/>
    <row r="873" s="13" customFormat="1"/>
    <row r="874" s="13" customFormat="1"/>
    <row r="875" s="13" customFormat="1"/>
    <row r="876" s="13" customFormat="1"/>
    <row r="877" s="13" customFormat="1"/>
    <row r="878" s="13" customFormat="1"/>
    <row r="879" s="13" customFormat="1"/>
    <row r="880" s="13" customFormat="1"/>
    <row r="881" s="13" customFormat="1"/>
    <row r="882" s="13" customFormat="1"/>
    <row r="883" s="13" customFormat="1"/>
    <row r="884" s="13" customFormat="1"/>
    <row r="885" s="13" customFormat="1"/>
    <row r="886" s="13" customFormat="1"/>
    <row r="887" s="13" customFormat="1"/>
    <row r="888" s="13" customFormat="1"/>
    <row r="889" s="13" customFormat="1"/>
    <row r="890" s="13" customFormat="1"/>
    <row r="891" s="13" customFormat="1"/>
    <row r="892" s="13" customFormat="1"/>
    <row r="893" s="13" customFormat="1"/>
    <row r="894" s="13" customFormat="1"/>
    <row r="895" s="13" customFormat="1"/>
    <row r="896" s="13" customFormat="1"/>
    <row r="897" s="13" customFormat="1"/>
    <row r="898" s="13" customFormat="1"/>
    <row r="899" s="13" customFormat="1"/>
    <row r="900" s="13" customFormat="1"/>
    <row r="901" s="13" customFormat="1"/>
    <row r="902" s="13" customFormat="1"/>
    <row r="903" s="13" customFormat="1"/>
    <row r="904" s="13" customFormat="1"/>
    <row r="905" s="13" customFormat="1"/>
    <row r="906" s="13" customFormat="1"/>
    <row r="907" s="13" customFormat="1"/>
    <row r="908" s="13" customFormat="1"/>
    <row r="909" s="13" customFormat="1"/>
    <row r="910" s="13" customFormat="1"/>
    <row r="911" s="13" customFormat="1"/>
    <row r="912" s="13" customFormat="1"/>
    <row r="913" s="13" customFormat="1"/>
    <row r="914" s="13" customFormat="1"/>
    <row r="915" s="13" customFormat="1"/>
    <row r="916" s="13" customFormat="1"/>
    <row r="917" s="13" customFormat="1"/>
    <row r="918" s="13" customFormat="1"/>
    <row r="919" s="13" customFormat="1"/>
    <row r="920" s="13" customFormat="1"/>
    <row r="921" s="13" customFormat="1"/>
    <row r="922" s="13" customFormat="1"/>
    <row r="923" s="13" customFormat="1"/>
    <row r="924" s="13" customFormat="1"/>
    <row r="925" s="13" customFormat="1"/>
    <row r="926" s="13" customFormat="1"/>
    <row r="927" s="13" customFormat="1"/>
    <row r="928" s="13" customFormat="1"/>
    <row r="929" s="13" customFormat="1"/>
    <row r="930" s="13" customFormat="1"/>
    <row r="931" s="13" customFormat="1"/>
    <row r="932" s="13" customFormat="1"/>
    <row r="933" s="13" customFormat="1"/>
    <row r="934" s="13" customFormat="1"/>
    <row r="935" s="13" customFormat="1"/>
    <row r="936" s="13" customFormat="1"/>
    <row r="937" s="13" customFormat="1"/>
    <row r="938" s="13" customFormat="1"/>
    <row r="939" s="13" customFormat="1"/>
    <row r="940" s="13" customFormat="1"/>
    <row r="941" s="13" customFormat="1"/>
    <row r="942" s="13" customFormat="1"/>
    <row r="943" s="13" customFormat="1"/>
    <row r="944" s="13" customFormat="1"/>
    <row r="945" s="13" customFormat="1"/>
    <row r="946" s="13" customFormat="1"/>
    <row r="947" s="13" customFormat="1"/>
    <row r="948" s="13" customFormat="1"/>
    <row r="949" s="13" customFormat="1"/>
    <row r="950" s="13" customFormat="1"/>
    <row r="951" s="13" customFormat="1"/>
    <row r="952" s="13" customFormat="1"/>
    <row r="953" s="13" customFormat="1"/>
    <row r="954" s="13" customFormat="1"/>
    <row r="955" s="13" customFormat="1"/>
    <row r="956" s="13" customFormat="1"/>
    <row r="957" s="13" customFormat="1"/>
    <row r="958" s="13" customFormat="1"/>
    <row r="959" s="13" customFormat="1"/>
    <row r="960" s="13" customFormat="1"/>
    <row r="961" s="13" customFormat="1"/>
    <row r="962" s="13" customFormat="1"/>
    <row r="963" s="13" customFormat="1"/>
    <row r="964" s="13" customFormat="1"/>
    <row r="965" s="13" customFormat="1"/>
    <row r="966" s="13" customFormat="1"/>
    <row r="967" s="13" customFormat="1"/>
    <row r="968" s="13" customFormat="1"/>
    <row r="969" s="13" customFormat="1"/>
    <row r="970" s="13" customFormat="1"/>
    <row r="971" s="13" customFormat="1"/>
    <row r="972" s="13" customFormat="1"/>
    <row r="973" s="13" customFormat="1"/>
    <row r="974" s="13" customFormat="1"/>
    <row r="975" s="13" customFormat="1"/>
    <row r="976" s="13" customFormat="1"/>
    <row r="977" s="13" customFormat="1"/>
    <row r="978" s="13" customFormat="1"/>
    <row r="979" s="13" customFormat="1"/>
    <row r="980" s="13" customFormat="1"/>
    <row r="981" s="13" customFormat="1"/>
    <row r="982" s="13" customFormat="1"/>
    <row r="983" s="13" customFormat="1"/>
    <row r="984" s="13" customFormat="1"/>
    <row r="985" s="13" customFormat="1"/>
    <row r="986" s="13" customFormat="1"/>
    <row r="987" s="13" customFormat="1"/>
    <row r="988" s="13" customFormat="1"/>
    <row r="989" s="13" customFormat="1"/>
    <row r="990" s="13" customFormat="1"/>
    <row r="991" s="13" customFormat="1"/>
    <row r="992" s="13" customFormat="1"/>
    <row r="993" s="13" customFormat="1"/>
    <row r="994" s="13" customFormat="1"/>
    <row r="995" s="13" customFormat="1"/>
    <row r="996" s="13" customFormat="1"/>
    <row r="997" s="13" customFormat="1"/>
    <row r="998" s="13" customFormat="1"/>
    <row r="999" s="13" customFormat="1"/>
    <row r="1000" s="13" customFormat="1"/>
    <row r="1001" s="13" customFormat="1"/>
    <row r="1002" s="13" customFormat="1"/>
    <row r="1003" s="13" customFormat="1"/>
    <row r="1004" s="13" customFormat="1"/>
    <row r="1005" s="13" customFormat="1"/>
    <row r="1006" s="13" customFormat="1"/>
    <row r="1007" s="13" customFormat="1"/>
    <row r="1008" s="13" customFormat="1"/>
    <row r="1009" s="13" customFormat="1"/>
    <row r="1010" s="13" customFormat="1"/>
    <row r="1011" s="13" customFormat="1"/>
    <row r="1012" s="13" customFormat="1"/>
    <row r="1013" s="13" customFormat="1"/>
    <row r="1014" s="13" customFormat="1"/>
    <row r="1015" s="13" customFormat="1"/>
    <row r="1016" s="13" customFormat="1"/>
    <row r="1017" s="13" customFormat="1"/>
    <row r="1018" s="13" customFormat="1"/>
    <row r="1019" s="13" customFormat="1"/>
    <row r="1020" s="13" customFormat="1"/>
    <row r="1021" s="13" customFormat="1"/>
    <row r="1022" s="13" customFormat="1"/>
    <row r="1023" s="13" customFormat="1"/>
    <row r="1024" s="13" customFormat="1"/>
    <row r="1025" s="13" customFormat="1"/>
    <row r="1026" s="13" customFormat="1"/>
    <row r="1027" s="13" customFormat="1"/>
    <row r="1028" s="13" customFormat="1"/>
    <row r="1029" s="13" customFormat="1"/>
    <row r="1030" s="13" customFormat="1"/>
    <row r="1031" s="13" customFormat="1"/>
    <row r="1032" s="13" customFormat="1"/>
    <row r="1033" s="13" customFormat="1"/>
    <row r="1034" s="13" customFormat="1"/>
    <row r="1035" s="13" customFormat="1"/>
    <row r="1036" s="13" customFormat="1"/>
    <row r="1037" s="13" customFormat="1"/>
    <row r="1038" s="13" customFormat="1"/>
    <row r="1039" s="13" customFormat="1"/>
    <row r="1040" s="13" customFormat="1"/>
    <row r="1041" s="13" customFormat="1"/>
    <row r="1042" s="13" customFormat="1"/>
    <row r="1043" s="13" customFormat="1"/>
    <row r="1044" s="13" customFormat="1"/>
    <row r="1045" s="13" customFormat="1"/>
    <row r="1046" s="13" customFormat="1"/>
    <row r="1047" s="13" customFormat="1"/>
    <row r="1048" s="13" customFormat="1"/>
    <row r="1049" s="13" customFormat="1"/>
    <row r="1050" s="13" customFormat="1"/>
    <row r="1051" s="13" customFormat="1"/>
    <row r="1052" s="13" customFormat="1"/>
    <row r="1053" s="13" customFormat="1"/>
    <row r="1054" s="13" customFormat="1"/>
    <row r="1055" s="13" customFormat="1"/>
    <row r="1056" s="13" customFormat="1"/>
    <row r="1057" s="13" customFormat="1"/>
    <row r="1058" s="13" customFormat="1"/>
    <row r="1059" s="13" customFormat="1"/>
    <row r="1060" s="13" customFormat="1"/>
    <row r="1061" s="13" customFormat="1"/>
    <row r="1062" s="13" customFormat="1"/>
    <row r="1063" s="13" customFormat="1"/>
    <row r="1064" s="13" customFormat="1"/>
    <row r="1065" s="13" customFormat="1"/>
    <row r="1066" s="13" customFormat="1"/>
    <row r="1067" s="13" customFormat="1"/>
    <row r="1068" s="13" customFormat="1"/>
    <row r="1069" s="13" customFormat="1"/>
    <row r="1070" s="13" customFormat="1"/>
    <row r="1071" s="13" customFormat="1"/>
    <row r="1072" s="13" customFormat="1"/>
    <row r="1073" s="13" customFormat="1"/>
    <row r="1074" s="13" customFormat="1"/>
    <row r="1075" s="13" customFormat="1"/>
    <row r="1076" s="13" customFormat="1"/>
    <row r="1077" s="13" customFormat="1"/>
    <row r="1078" s="13" customFormat="1"/>
    <row r="1079" s="13" customFormat="1"/>
    <row r="1080" s="13" customFormat="1"/>
    <row r="1081" s="13" customFormat="1"/>
    <row r="1082" s="13" customFormat="1"/>
    <row r="1083" s="13" customFormat="1"/>
    <row r="1084" s="13" customFormat="1"/>
    <row r="1085" s="13" customFormat="1"/>
    <row r="1086" s="13" customFormat="1"/>
    <row r="1087" s="13" customFormat="1"/>
    <row r="1088" s="13" customFormat="1"/>
    <row r="1089" s="13" customFormat="1"/>
    <row r="1090" s="13" customFormat="1"/>
    <row r="1091" s="13" customFormat="1"/>
    <row r="1092" s="13" customFormat="1"/>
    <row r="1093" s="13" customFormat="1"/>
    <row r="1094" s="13" customFormat="1"/>
    <row r="1095" s="13" customFormat="1"/>
    <row r="1096" s="13" customFormat="1"/>
    <row r="1097" s="13" customFormat="1"/>
    <row r="1098" s="13" customFormat="1"/>
    <row r="1099" s="13" customFormat="1"/>
    <row r="1100" s="13" customFormat="1"/>
    <row r="1101" s="13" customFormat="1"/>
    <row r="1102" s="13" customFormat="1"/>
    <row r="1103" s="13" customFormat="1"/>
    <row r="1104" s="13" customFormat="1"/>
    <row r="1105" s="13" customFormat="1"/>
    <row r="1106" s="13" customFormat="1"/>
    <row r="1107" s="13" customFormat="1"/>
    <row r="1108" s="13" customFormat="1"/>
    <row r="1109" s="13" customFormat="1"/>
    <row r="1110" s="13" customFormat="1"/>
    <row r="1111" s="13" customFormat="1"/>
    <row r="1112" s="13" customFormat="1"/>
    <row r="1113" s="13" customFormat="1"/>
    <row r="1114" s="13" customFormat="1"/>
    <row r="1115" s="13" customFormat="1"/>
    <row r="1116" s="13" customFormat="1"/>
    <row r="1117" s="13" customFormat="1"/>
    <row r="1118" s="13" customFormat="1"/>
    <row r="1119" s="13" customFormat="1"/>
    <row r="1120" s="13" customFormat="1"/>
    <row r="1121" s="13" customFormat="1"/>
    <row r="1122" s="13" customFormat="1"/>
    <row r="1123" s="13" customFormat="1"/>
    <row r="1124" s="13" customFormat="1"/>
    <row r="1125" s="13" customFormat="1"/>
    <row r="1126" s="13" customFormat="1"/>
    <row r="1127" s="13" customFormat="1"/>
    <row r="1128" s="13" customFormat="1"/>
    <row r="1129" s="13" customFormat="1"/>
    <row r="1130" s="13" customFormat="1"/>
    <row r="1131" s="13" customFormat="1"/>
    <row r="1132" s="13" customFormat="1"/>
    <row r="1133" s="13" customFormat="1"/>
    <row r="1134" s="13" customFormat="1"/>
    <row r="1135" s="13" customFormat="1"/>
    <row r="1136" s="13" customFormat="1"/>
    <row r="1137" s="13" customFormat="1"/>
    <row r="1138" s="13" customFormat="1"/>
    <row r="1139" s="13" customFormat="1"/>
    <row r="1140" s="13" customFormat="1"/>
    <row r="1141" s="13" customFormat="1"/>
    <row r="1142" s="13" customFormat="1"/>
    <row r="1143" s="13" customFormat="1"/>
    <row r="1144" s="13" customFormat="1"/>
    <row r="1145" s="13" customFormat="1"/>
    <row r="1146" s="13" customFormat="1"/>
    <row r="1147" s="13" customFormat="1"/>
    <row r="1148" s="13" customFormat="1"/>
    <row r="1149" s="13" customFormat="1"/>
    <row r="1150" s="13" customFormat="1"/>
    <row r="1151" s="13" customFormat="1"/>
    <row r="1152" s="13" customFormat="1"/>
    <row r="1153" s="13" customFormat="1"/>
    <row r="1154" s="13" customFormat="1"/>
    <row r="1155" s="13" customFormat="1"/>
    <row r="1156" s="13" customFormat="1"/>
    <row r="1157" s="13" customFormat="1"/>
    <row r="1158" s="13" customFormat="1"/>
    <row r="1159" s="13" customFormat="1"/>
    <row r="1160" s="13" customFormat="1"/>
    <row r="1161" s="13" customFormat="1"/>
    <row r="1162" s="13" customFormat="1"/>
    <row r="1163" s="13" customFormat="1"/>
    <row r="1164" s="13" customFormat="1"/>
    <row r="1165" s="13" customFormat="1"/>
    <row r="1166" s="13" customFormat="1"/>
    <row r="1167" s="13" customFormat="1"/>
    <row r="1168" s="13" customFormat="1"/>
    <row r="1169" s="13" customFormat="1"/>
    <row r="1170" s="13" customFormat="1"/>
    <row r="1171" s="13" customFormat="1"/>
    <row r="1172" s="13" customFormat="1"/>
    <row r="1173" s="13" customFormat="1"/>
    <row r="1174" s="13" customFormat="1"/>
    <row r="1175" s="13" customFormat="1"/>
    <row r="1176" s="13" customFormat="1"/>
    <row r="1177" s="13" customFormat="1"/>
    <row r="1178" s="13" customFormat="1"/>
    <row r="1179" s="13" customFormat="1"/>
    <row r="1180" s="13" customFormat="1"/>
    <row r="1181" s="13" customFormat="1"/>
    <row r="1182" s="13" customFormat="1"/>
    <row r="1183" s="13" customFormat="1"/>
    <row r="1184" s="13" customFormat="1"/>
    <row r="1185" s="13" customFormat="1"/>
    <row r="1186" s="13" customFormat="1"/>
    <row r="1187" s="13" customFormat="1"/>
    <row r="1188" s="13" customFormat="1"/>
    <row r="1189" s="13" customFormat="1"/>
    <row r="1190" s="13" customFormat="1"/>
    <row r="1191" s="13" customFormat="1"/>
    <row r="1192" s="13" customFormat="1"/>
    <row r="1193" s="13" customFormat="1"/>
    <row r="1194" s="13" customFormat="1"/>
    <row r="1195" s="13" customFormat="1"/>
    <row r="1196" s="13" customFormat="1"/>
    <row r="1197" s="13" customFormat="1"/>
    <row r="1198" s="13" customFormat="1"/>
    <row r="1199" s="13" customFormat="1"/>
    <row r="1200" s="13" customFormat="1"/>
    <row r="1201" s="13" customFormat="1"/>
    <row r="1202" s="13" customFormat="1"/>
    <row r="1203" s="13" customFormat="1"/>
    <row r="1204" s="13" customFormat="1"/>
    <row r="1205" s="13" customFormat="1"/>
    <row r="1206" s="13" customFormat="1"/>
    <row r="1207" s="13" customFormat="1"/>
    <row r="1208" s="13" customFormat="1"/>
    <row r="1209" s="13" customFormat="1"/>
    <row r="1210" s="13" customFormat="1"/>
    <row r="1211" s="13" customFormat="1"/>
    <row r="1212" s="13" customFormat="1"/>
    <row r="1213" s="13" customFormat="1"/>
    <row r="1214" s="13" customFormat="1"/>
  </sheetData>
  <sheetProtection password="CC5D" sheet="1" objects="1" scenarios="1"/>
  <mergeCells count="141">
    <mergeCell ref="B83:G83"/>
    <mergeCell ref="H83:M83"/>
    <mergeCell ref="N73:N75"/>
    <mergeCell ref="B74:D74"/>
    <mergeCell ref="E74:G74"/>
    <mergeCell ref="H74:J74"/>
    <mergeCell ref="K74:M74"/>
    <mergeCell ref="B75:D75"/>
    <mergeCell ref="E75:G75"/>
    <mergeCell ref="H75:J75"/>
    <mergeCell ref="K75:M75"/>
    <mergeCell ref="N59:N61"/>
    <mergeCell ref="B60:D60"/>
    <mergeCell ref="E60:G60"/>
    <mergeCell ref="H60:J60"/>
    <mergeCell ref="K60:M60"/>
    <mergeCell ref="B61:D61"/>
    <mergeCell ref="E61:G61"/>
    <mergeCell ref="H61:J61"/>
    <mergeCell ref="K61:M61"/>
    <mergeCell ref="E68:G68"/>
    <mergeCell ref="H68:J68"/>
    <mergeCell ref="A91:E91"/>
    <mergeCell ref="F91:J91"/>
    <mergeCell ref="F88:J88"/>
    <mergeCell ref="K88:N88"/>
    <mergeCell ref="A88:E88"/>
    <mergeCell ref="A89:E89"/>
    <mergeCell ref="F89:J89"/>
    <mergeCell ref="K89:N89"/>
    <mergeCell ref="B71:J71"/>
    <mergeCell ref="K71:M71"/>
    <mergeCell ref="A73:A75"/>
    <mergeCell ref="B73:D73"/>
    <mergeCell ref="E73:G73"/>
    <mergeCell ref="H73:J73"/>
    <mergeCell ref="K73:M73"/>
    <mergeCell ref="K68:M68"/>
    <mergeCell ref="B69:G69"/>
    <mergeCell ref="H69:M69"/>
    <mergeCell ref="B82:D82"/>
    <mergeCell ref="E82:G82"/>
    <mergeCell ref="H82:J82"/>
    <mergeCell ref="K82:M82"/>
    <mergeCell ref="B41:G41"/>
    <mergeCell ref="B44:J44"/>
    <mergeCell ref="B56:G56"/>
    <mergeCell ref="H56:M56"/>
    <mergeCell ref="A85:M85"/>
    <mergeCell ref="A87:N87"/>
    <mergeCell ref="N46:N48"/>
    <mergeCell ref="B47:D47"/>
    <mergeCell ref="E47:G47"/>
    <mergeCell ref="H47:J47"/>
    <mergeCell ref="K47:M47"/>
    <mergeCell ref="B55:D55"/>
    <mergeCell ref="E55:G55"/>
    <mergeCell ref="H55:J55"/>
    <mergeCell ref="K55:M55"/>
    <mergeCell ref="A86:N86"/>
    <mergeCell ref="B57:J57"/>
    <mergeCell ref="K57:M57"/>
    <mergeCell ref="A59:A61"/>
    <mergeCell ref="B59:D59"/>
    <mergeCell ref="E59:G59"/>
    <mergeCell ref="H59:J59"/>
    <mergeCell ref="K59:M59"/>
    <mergeCell ref="B68:D68"/>
    <mergeCell ref="A11:A13"/>
    <mergeCell ref="B11:D11"/>
    <mergeCell ref="A46:A48"/>
    <mergeCell ref="B46:D46"/>
    <mergeCell ref="E46:G46"/>
    <mergeCell ref="H46:J46"/>
    <mergeCell ref="K46:M46"/>
    <mergeCell ref="B48:D48"/>
    <mergeCell ref="N31:N33"/>
    <mergeCell ref="B32:D32"/>
    <mergeCell ref="E32:G32"/>
    <mergeCell ref="H32:J32"/>
    <mergeCell ref="K32:M32"/>
    <mergeCell ref="E33:G33"/>
    <mergeCell ref="H33:J33"/>
    <mergeCell ref="K33:M33"/>
    <mergeCell ref="E48:G48"/>
    <mergeCell ref="H48:J48"/>
    <mergeCell ref="K48:M48"/>
    <mergeCell ref="H40:J40"/>
    <mergeCell ref="K40:M40"/>
    <mergeCell ref="H41:M41"/>
    <mergeCell ref="B40:D40"/>
    <mergeCell ref="E40:G40"/>
    <mergeCell ref="N11:N13"/>
    <mergeCell ref="E27:G27"/>
    <mergeCell ref="B20:D20"/>
    <mergeCell ref="E20:G20"/>
    <mergeCell ref="H20:J20"/>
    <mergeCell ref="K20:M20"/>
    <mergeCell ref="B21:G21"/>
    <mergeCell ref="H21:M21"/>
    <mergeCell ref="H11:J11"/>
    <mergeCell ref="H12:J12"/>
    <mergeCell ref="H13:J13"/>
    <mergeCell ref="K11:M11"/>
    <mergeCell ref="K12:M12"/>
    <mergeCell ref="K13:M13"/>
    <mergeCell ref="B27:D27"/>
    <mergeCell ref="E25:G25"/>
    <mergeCell ref="E26:G26"/>
    <mergeCell ref="B29:J29"/>
    <mergeCell ref="K29:M29"/>
    <mergeCell ref="A31:A33"/>
    <mergeCell ref="B31:D31"/>
    <mergeCell ref="E31:G31"/>
    <mergeCell ref="H31:J31"/>
    <mergeCell ref="K31:M31"/>
    <mergeCell ref="B33:D33"/>
    <mergeCell ref="K44:M44"/>
    <mergeCell ref="B12:D12"/>
    <mergeCell ref="E11:G11"/>
    <mergeCell ref="E12:G12"/>
    <mergeCell ref="E13:G13"/>
    <mergeCell ref="B13:D13"/>
    <mergeCell ref="A3:B3"/>
    <mergeCell ref="A4:B4"/>
    <mergeCell ref="A5:B5"/>
    <mergeCell ref="C3:N3"/>
    <mergeCell ref="C5:N5"/>
    <mergeCell ref="C4:N4"/>
    <mergeCell ref="A7:N7"/>
    <mergeCell ref="K9:M9"/>
    <mergeCell ref="B9:J9"/>
    <mergeCell ref="H25:J25"/>
    <mergeCell ref="H26:J26"/>
    <mergeCell ref="H27:J27"/>
    <mergeCell ref="K25:M25"/>
    <mergeCell ref="K26:M26"/>
    <mergeCell ref="K27:M27"/>
    <mergeCell ref="A25:A27"/>
    <mergeCell ref="B25:D25"/>
    <mergeCell ref="B26:D26"/>
  </mergeCells>
  <dataValidations disablePrompts="1" count="1">
    <dataValidation type="list" allowBlank="1" showInputMessage="1" showErrorMessage="1" sqref="F91:J91">
      <formula1>$A$88:$N$88</formula1>
    </dataValidation>
  </dataValidations>
  <pageMargins left="0.7" right="0.7" top="0.75" bottom="0.75" header="0.3" footer="0.3"/>
  <pageSetup paperSize="9" orientation="landscape" horizontalDpi="300" verticalDpi="300" r:id="rId1"/>
  <headerFooter>
    <oddHeader>&amp;C&amp;"-,Negrita"&amp;16PORCENTAJE DEL CUMPLIMIENTO DE LOS COMPROMISOS LABORALES PACTADOS</oddHeader>
  </headerFooter>
  <ignoredErrors>
    <ignoredError sqref="B36:D38 B51:D53 B35:D35 B50:D50" unlockedFormula="1"/>
  </ignoredErrors>
</worksheet>
</file>

<file path=xl/worksheets/sheet4.xml><?xml version="1.0" encoding="utf-8"?>
<worksheet xmlns="http://schemas.openxmlformats.org/spreadsheetml/2006/main" xmlns:r="http://schemas.openxmlformats.org/officeDocument/2006/relationships">
  <dimension ref="A1:JG1214"/>
  <sheetViews>
    <sheetView tabSelected="1" view="pageLayout" zoomScale="80" zoomScalePageLayoutView="80" workbookViewId="0">
      <selection activeCell="E8" sqref="A7:N8"/>
    </sheetView>
  </sheetViews>
  <sheetFormatPr baseColWidth="10" defaultRowHeight="15"/>
  <cols>
    <col min="1" max="1" width="18" customWidth="1"/>
    <col min="2" max="13" width="7.7109375" customWidth="1"/>
    <col min="14" max="14" width="17.28515625" customWidth="1"/>
    <col min="15" max="267" width="11.42578125" style="13"/>
  </cols>
  <sheetData>
    <row r="1" spans="1:267">
      <c r="A1" s="13"/>
      <c r="B1" s="13"/>
      <c r="C1" s="13"/>
      <c r="D1" s="13"/>
      <c r="E1" s="13"/>
      <c r="F1" s="13"/>
      <c r="G1" s="13"/>
      <c r="H1" s="13"/>
      <c r="I1" s="13"/>
      <c r="J1" s="13"/>
      <c r="K1" s="13"/>
      <c r="L1" s="13"/>
      <c r="M1" s="13"/>
      <c r="N1" s="13"/>
    </row>
    <row r="2" spans="1:267">
      <c r="A2" s="13"/>
      <c r="B2" s="13"/>
      <c r="C2" s="13"/>
      <c r="D2" s="13"/>
      <c r="E2" s="13"/>
      <c r="F2" s="13"/>
      <c r="G2" s="13"/>
      <c r="H2" s="13"/>
      <c r="I2" s="13"/>
      <c r="J2" s="13"/>
      <c r="K2" s="13"/>
      <c r="L2" s="13"/>
      <c r="M2" s="13"/>
      <c r="N2" s="13"/>
    </row>
    <row r="3" spans="1:267">
      <c r="A3" s="164" t="s">
        <v>0</v>
      </c>
      <c r="B3" s="164"/>
      <c r="C3" s="166">
        <f>'FIJACION DE COMP LABORALE'!C2:K2</f>
        <v>0</v>
      </c>
      <c r="D3" s="166"/>
      <c r="E3" s="166"/>
      <c r="F3" s="166"/>
      <c r="G3" s="166"/>
      <c r="H3" s="166"/>
      <c r="I3" s="166"/>
      <c r="J3" s="166"/>
      <c r="K3" s="166"/>
      <c r="L3" s="166"/>
      <c r="M3" s="166"/>
      <c r="N3" s="167"/>
    </row>
    <row r="4" spans="1:267">
      <c r="A4" s="165" t="s">
        <v>55</v>
      </c>
      <c r="B4" s="165"/>
      <c r="C4" s="168">
        <f>'FIJACION DE COMP LABORALE'!C3:K3</f>
        <v>0</v>
      </c>
      <c r="D4" s="168"/>
      <c r="E4" s="168"/>
      <c r="F4" s="168"/>
      <c r="G4" s="168"/>
      <c r="H4" s="168"/>
      <c r="I4" s="168"/>
      <c r="J4" s="168"/>
      <c r="K4" s="168"/>
      <c r="L4" s="168"/>
      <c r="M4" s="168"/>
      <c r="N4" s="169"/>
    </row>
    <row r="5" spans="1:267">
      <c r="A5" s="164" t="s">
        <v>1</v>
      </c>
      <c r="B5" s="164"/>
      <c r="C5" s="140">
        <f>'FIJACION DE COMP LABORALE'!C4:K4</f>
        <v>0</v>
      </c>
      <c r="D5" s="140"/>
      <c r="E5" s="140"/>
      <c r="F5" s="140"/>
      <c r="G5" s="140"/>
      <c r="H5" s="140"/>
      <c r="I5" s="140"/>
      <c r="J5" s="140"/>
      <c r="K5" s="140"/>
      <c r="L5" s="140"/>
      <c r="M5" s="140"/>
      <c r="N5" s="140"/>
    </row>
    <row r="6" spans="1:267" ht="15" customHeight="1" thickBot="1">
      <c r="A6" s="63"/>
      <c r="B6" s="13"/>
      <c r="C6" s="13"/>
      <c r="D6" s="13"/>
      <c r="E6" s="92"/>
      <c r="F6" s="64"/>
      <c r="G6" s="13"/>
      <c r="H6" s="13"/>
      <c r="I6" s="13"/>
      <c r="J6" s="13"/>
      <c r="K6" s="13"/>
      <c r="L6" s="13"/>
      <c r="M6" s="13"/>
      <c r="N6" s="13"/>
    </row>
    <row r="7" spans="1:267" ht="70.5" customHeight="1" thickBot="1">
      <c r="A7" s="170" t="s">
        <v>62</v>
      </c>
      <c r="B7" s="171"/>
      <c r="C7" s="171"/>
      <c r="D7" s="171"/>
      <c r="E7" s="171"/>
      <c r="F7" s="171"/>
      <c r="G7" s="171"/>
      <c r="H7" s="171"/>
      <c r="I7" s="171"/>
      <c r="J7" s="171"/>
      <c r="K7" s="171"/>
      <c r="L7" s="171"/>
      <c r="M7" s="171"/>
      <c r="N7" s="172"/>
    </row>
    <row r="8" spans="1:267" ht="15" customHeight="1">
      <c r="A8" s="1"/>
    </row>
    <row r="9" spans="1:267" s="2" customFormat="1" ht="31.5" customHeight="1">
      <c r="A9" s="90" t="s">
        <v>26</v>
      </c>
      <c r="B9" s="173">
        <f>'FIJACION DE COMP LABORALE'!C17</f>
        <v>0</v>
      </c>
      <c r="C9" s="173"/>
      <c r="D9" s="173"/>
      <c r="E9" s="173"/>
      <c r="F9" s="173"/>
      <c r="G9" s="173"/>
      <c r="H9" s="173"/>
      <c r="I9" s="173"/>
      <c r="J9" s="173"/>
      <c r="K9" s="158" t="s">
        <v>27</v>
      </c>
      <c r="L9" s="158"/>
      <c r="M9" s="158"/>
      <c r="N9" s="6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row>
    <row r="10" spans="1:267" ht="15.75" customHeight="1">
      <c r="A10" s="62"/>
      <c r="B10" s="16"/>
      <c r="C10" s="16"/>
      <c r="D10" s="16"/>
      <c r="E10" s="16"/>
      <c r="F10" s="16"/>
      <c r="G10" s="16"/>
      <c r="H10" s="16"/>
      <c r="I10" s="16"/>
      <c r="J10" s="16"/>
      <c r="K10" s="16"/>
      <c r="L10" s="16"/>
      <c r="M10" s="16"/>
      <c r="N10" s="16"/>
    </row>
    <row r="11" spans="1:267" ht="15" customHeight="1">
      <c r="A11" s="159" t="s">
        <v>28</v>
      </c>
      <c r="B11" s="159" t="s">
        <v>29</v>
      </c>
      <c r="C11" s="160"/>
      <c r="D11" s="160"/>
      <c r="E11" s="159" t="s">
        <v>29</v>
      </c>
      <c r="F11" s="160"/>
      <c r="G11" s="160"/>
      <c r="H11" s="200"/>
      <c r="I11" s="200"/>
      <c r="J11" s="200"/>
      <c r="K11" s="200"/>
      <c r="L11" s="200"/>
      <c r="M11" s="200"/>
      <c r="N11" s="159" t="s">
        <v>59</v>
      </c>
    </row>
    <row r="12" spans="1:267" ht="13.5" customHeight="1">
      <c r="A12" s="160"/>
      <c r="B12" s="159" t="s">
        <v>30</v>
      </c>
      <c r="C12" s="159"/>
      <c r="D12" s="159"/>
      <c r="E12" s="159" t="s">
        <v>31</v>
      </c>
      <c r="F12" s="159"/>
      <c r="G12" s="159"/>
      <c r="H12" s="200"/>
      <c r="I12" s="200"/>
      <c r="J12" s="200"/>
      <c r="K12" s="200"/>
      <c r="L12" s="200"/>
      <c r="M12" s="200"/>
      <c r="N12" s="159"/>
    </row>
    <row r="13" spans="1:267" ht="12.75" customHeight="1">
      <c r="A13" s="160"/>
      <c r="B13" s="161">
        <f>$N9/2</f>
        <v>0</v>
      </c>
      <c r="C13" s="162"/>
      <c r="D13" s="163"/>
      <c r="E13" s="161">
        <f>$N9/2</f>
        <v>0</v>
      </c>
      <c r="F13" s="162"/>
      <c r="G13" s="163"/>
      <c r="H13" s="201"/>
      <c r="I13" s="202"/>
      <c r="J13" s="203"/>
      <c r="K13" s="201"/>
      <c r="L13" s="202"/>
      <c r="M13" s="203"/>
      <c r="N13" s="159"/>
    </row>
    <row r="14" spans="1:267" ht="16.5" customHeight="1">
      <c r="A14" s="33"/>
      <c r="B14" s="34" t="s">
        <v>34</v>
      </c>
      <c r="C14" s="34" t="s">
        <v>35</v>
      </c>
      <c r="D14" s="34" t="s">
        <v>36</v>
      </c>
      <c r="E14" s="34" t="s">
        <v>34</v>
      </c>
      <c r="F14" s="34" t="s">
        <v>35</v>
      </c>
      <c r="G14" s="34" t="s">
        <v>36</v>
      </c>
      <c r="H14" s="204"/>
      <c r="I14" s="204"/>
      <c r="J14" s="204"/>
      <c r="K14" s="204"/>
      <c r="L14" s="204"/>
      <c r="M14" s="204"/>
      <c r="N14" s="34"/>
    </row>
    <row r="15" spans="1:267" ht="15.75" customHeight="1">
      <c r="A15" s="89" t="s">
        <v>37</v>
      </c>
      <c r="B15" s="83">
        <f>$B$13/12</f>
        <v>0</v>
      </c>
      <c r="C15" s="83">
        <f t="shared" ref="C15:D18" si="0">$B$13/12</f>
        <v>0</v>
      </c>
      <c r="D15" s="83">
        <f t="shared" si="0"/>
        <v>0</v>
      </c>
      <c r="E15" s="83">
        <f>$E$13/12</f>
        <v>0</v>
      </c>
      <c r="F15" s="83">
        <f t="shared" ref="F15:G18" si="1">$E$13/12</f>
        <v>0</v>
      </c>
      <c r="G15" s="83">
        <f t="shared" si="1"/>
        <v>0</v>
      </c>
      <c r="H15" s="205"/>
      <c r="I15" s="205"/>
      <c r="J15" s="205"/>
      <c r="K15" s="205"/>
      <c r="L15" s="205"/>
      <c r="M15" s="205"/>
      <c r="N15" s="46">
        <f>SUM(B15:M15)</f>
        <v>0</v>
      </c>
    </row>
    <row r="16" spans="1:267" ht="15.75" customHeight="1">
      <c r="A16" s="90" t="s">
        <v>38</v>
      </c>
      <c r="B16" s="83">
        <f t="shared" ref="B16:B18" si="2">$B$13/12</f>
        <v>0</v>
      </c>
      <c r="C16" s="83">
        <f t="shared" si="0"/>
        <v>0</v>
      </c>
      <c r="D16" s="83">
        <f t="shared" si="0"/>
        <v>0</v>
      </c>
      <c r="E16" s="83">
        <f t="shared" ref="E16:E18" si="3">$E$13/12</f>
        <v>0</v>
      </c>
      <c r="F16" s="83">
        <f t="shared" si="1"/>
        <v>0</v>
      </c>
      <c r="G16" s="83">
        <f t="shared" si="1"/>
        <v>0</v>
      </c>
      <c r="H16" s="205"/>
      <c r="I16" s="205"/>
      <c r="J16" s="205"/>
      <c r="K16" s="205"/>
      <c r="L16" s="205"/>
      <c r="M16" s="205"/>
      <c r="N16" s="46">
        <f>SUM(B16:M16)</f>
        <v>0</v>
      </c>
    </row>
    <row r="17" spans="1:14" ht="15.75" customHeight="1">
      <c r="A17" s="89" t="s">
        <v>39</v>
      </c>
      <c r="B17" s="83">
        <f t="shared" si="2"/>
        <v>0</v>
      </c>
      <c r="C17" s="83">
        <f t="shared" si="0"/>
        <v>0</v>
      </c>
      <c r="D17" s="83">
        <f t="shared" si="0"/>
        <v>0</v>
      </c>
      <c r="E17" s="83">
        <f t="shared" si="3"/>
        <v>0</v>
      </c>
      <c r="F17" s="83">
        <f t="shared" si="1"/>
        <v>0</v>
      </c>
      <c r="G17" s="83">
        <f t="shared" si="1"/>
        <v>0</v>
      </c>
      <c r="H17" s="205"/>
      <c r="I17" s="205"/>
      <c r="J17" s="205"/>
      <c r="K17" s="205"/>
      <c r="L17" s="205"/>
      <c r="M17" s="205"/>
      <c r="N17" s="46">
        <f>SUM(B17:M17)</f>
        <v>0</v>
      </c>
    </row>
    <row r="18" spans="1:14" ht="15.75" customHeight="1">
      <c r="A18" s="90" t="s">
        <v>40</v>
      </c>
      <c r="B18" s="83">
        <f t="shared" si="2"/>
        <v>0</v>
      </c>
      <c r="C18" s="83">
        <f t="shared" si="0"/>
        <v>0</v>
      </c>
      <c r="D18" s="83">
        <f t="shared" si="0"/>
        <v>0</v>
      </c>
      <c r="E18" s="83">
        <f t="shared" si="3"/>
        <v>0</v>
      </c>
      <c r="F18" s="83">
        <f t="shared" si="1"/>
        <v>0</v>
      </c>
      <c r="G18" s="83">
        <f t="shared" si="1"/>
        <v>0</v>
      </c>
      <c r="H18" s="205"/>
      <c r="I18" s="205"/>
      <c r="J18" s="205"/>
      <c r="K18" s="205"/>
      <c r="L18" s="205"/>
      <c r="M18" s="205"/>
      <c r="N18" s="46">
        <f>SUM(B18:M18)</f>
        <v>0</v>
      </c>
    </row>
    <row r="19" spans="1:14" ht="18.75" customHeight="1">
      <c r="A19" s="36" t="s">
        <v>41</v>
      </c>
      <c r="B19" s="84">
        <f>SUM(B15:B18)</f>
        <v>0</v>
      </c>
      <c r="C19" s="84">
        <f t="shared" ref="C19:M19" si="4">SUM(C15:C18)</f>
        <v>0</v>
      </c>
      <c r="D19" s="84">
        <f>SUM(D15:D18)</f>
        <v>0</v>
      </c>
      <c r="E19" s="84">
        <f t="shared" si="4"/>
        <v>0</v>
      </c>
      <c r="F19" s="84">
        <f>SUM(F15:F18)</f>
        <v>0</v>
      </c>
      <c r="G19" s="84">
        <f>SUM(G15:G18)</f>
        <v>0</v>
      </c>
      <c r="H19" s="206"/>
      <c r="I19" s="206"/>
      <c r="J19" s="206"/>
      <c r="K19" s="206"/>
      <c r="L19" s="206"/>
      <c r="M19" s="206"/>
      <c r="N19" s="46">
        <f>SUM(B19:M19)</f>
        <v>0</v>
      </c>
    </row>
    <row r="20" spans="1:14" ht="22.5">
      <c r="A20" s="37" t="s">
        <v>42</v>
      </c>
      <c r="B20" s="179">
        <f>SUM(B19:D19)</f>
        <v>0</v>
      </c>
      <c r="C20" s="180"/>
      <c r="D20" s="180"/>
      <c r="E20" s="179">
        <f>SUM(E19:G19)</f>
        <v>0</v>
      </c>
      <c r="F20" s="180"/>
      <c r="G20" s="180"/>
      <c r="H20" s="207"/>
      <c r="I20" s="208"/>
      <c r="J20" s="208"/>
      <c r="K20" s="207"/>
      <c r="L20" s="208"/>
      <c r="M20" s="208"/>
      <c r="N20" s="37" t="s">
        <v>43</v>
      </c>
    </row>
    <row r="21" spans="1:14" ht="24" customHeight="1">
      <c r="A21" s="36" t="s">
        <v>44</v>
      </c>
      <c r="B21" s="181">
        <f>SUM(B20:G20)</f>
        <v>0</v>
      </c>
      <c r="C21" s="182"/>
      <c r="D21" s="182"/>
      <c r="E21" s="182"/>
      <c r="F21" s="182"/>
      <c r="G21" s="182"/>
      <c r="H21" s="209"/>
      <c r="I21" s="210"/>
      <c r="J21" s="210"/>
      <c r="K21" s="210"/>
      <c r="L21" s="210"/>
      <c r="M21" s="210"/>
      <c r="N21" s="66">
        <f>SUM(B21:M21)</f>
        <v>0</v>
      </c>
    </row>
    <row r="22" spans="1:14" ht="15" customHeight="1">
      <c r="A22" s="15"/>
      <c r="B22" s="13"/>
      <c r="C22" s="13"/>
      <c r="D22" s="13"/>
      <c r="E22" s="13"/>
      <c r="F22" s="13"/>
      <c r="G22" s="13"/>
      <c r="H22" s="13"/>
      <c r="I22" s="13"/>
      <c r="J22" s="13"/>
      <c r="K22" s="13"/>
      <c r="L22" s="13"/>
      <c r="M22" s="13"/>
      <c r="N22" s="13"/>
    </row>
    <row r="23" spans="1:14" ht="15" customHeight="1">
      <c r="A23" s="23"/>
      <c r="B23" s="24"/>
      <c r="C23" s="25"/>
      <c r="D23" s="26"/>
      <c r="E23" s="92"/>
      <c r="F23" s="92"/>
      <c r="G23" s="92"/>
      <c r="H23" s="92"/>
      <c r="I23" s="92"/>
      <c r="J23" s="92"/>
      <c r="K23" s="92"/>
      <c r="L23" s="92"/>
      <c r="M23" s="92"/>
      <c r="N23" s="92"/>
    </row>
    <row r="24" spans="1:14" ht="15.75" customHeight="1">
      <c r="A24" s="27"/>
      <c r="B24" s="92"/>
      <c r="C24" s="92"/>
      <c r="D24" s="92"/>
      <c r="E24" s="92"/>
      <c r="F24" s="92"/>
      <c r="G24" s="92"/>
      <c r="H24" s="92"/>
      <c r="I24" s="92"/>
      <c r="J24" s="92"/>
      <c r="K24" s="92"/>
      <c r="L24" s="92"/>
      <c r="M24" s="92"/>
      <c r="N24" s="92"/>
    </row>
    <row r="25" spans="1:14" ht="15" customHeight="1">
      <c r="A25" s="174"/>
      <c r="B25" s="174"/>
      <c r="C25" s="176"/>
      <c r="D25" s="176"/>
      <c r="E25" s="174"/>
      <c r="F25" s="176"/>
      <c r="G25" s="176"/>
      <c r="H25" s="174"/>
      <c r="I25" s="174"/>
      <c r="J25" s="174"/>
      <c r="K25" s="174"/>
      <c r="L25" s="174"/>
      <c r="M25" s="174"/>
      <c r="N25" s="93"/>
    </row>
    <row r="26" spans="1:14">
      <c r="A26" s="176"/>
      <c r="B26" s="174"/>
      <c r="C26" s="176"/>
      <c r="D26" s="176"/>
      <c r="E26" s="174"/>
      <c r="F26" s="176"/>
      <c r="G26" s="176"/>
      <c r="H26" s="174"/>
      <c r="I26" s="174"/>
      <c r="J26" s="174"/>
      <c r="K26" s="174"/>
      <c r="L26" s="174"/>
      <c r="M26" s="174"/>
      <c r="N26" s="91"/>
    </row>
    <row r="27" spans="1:14">
      <c r="A27" s="176"/>
      <c r="B27" s="175"/>
      <c r="C27" s="176"/>
      <c r="D27" s="176"/>
      <c r="E27" s="175"/>
      <c r="F27" s="176"/>
      <c r="G27" s="176"/>
      <c r="H27" s="175"/>
      <c r="I27" s="175"/>
      <c r="J27" s="175"/>
      <c r="K27" s="175"/>
      <c r="L27" s="175"/>
      <c r="M27" s="175"/>
      <c r="N27" s="93"/>
    </row>
    <row r="28" spans="1:14" ht="9.75" customHeight="1">
      <c r="A28" s="91"/>
      <c r="B28" s="29"/>
      <c r="C28" s="29"/>
      <c r="D28" s="29"/>
      <c r="E28" s="29"/>
      <c r="F28" s="29"/>
      <c r="G28" s="29"/>
      <c r="H28" s="29"/>
      <c r="I28" s="29"/>
      <c r="J28" s="29"/>
      <c r="K28" s="29"/>
      <c r="L28" s="29"/>
      <c r="M28" s="29"/>
      <c r="N28" s="29"/>
    </row>
    <row r="29" spans="1:14" ht="31.5" customHeight="1">
      <c r="A29" s="90" t="s">
        <v>20</v>
      </c>
      <c r="B29" s="177">
        <f>'FIJACION DE COMP LABORALE'!C19</f>
        <v>0</v>
      </c>
      <c r="C29" s="177"/>
      <c r="D29" s="177"/>
      <c r="E29" s="177"/>
      <c r="F29" s="177"/>
      <c r="G29" s="177"/>
      <c r="H29" s="177"/>
      <c r="I29" s="177"/>
      <c r="J29" s="177"/>
      <c r="K29" s="158" t="s">
        <v>27</v>
      </c>
      <c r="L29" s="158"/>
      <c r="M29" s="158"/>
      <c r="N29" s="86"/>
    </row>
    <row r="30" spans="1:14" ht="15.75" customHeight="1">
      <c r="A30" s="31"/>
      <c r="B30" s="32"/>
      <c r="C30" s="32"/>
      <c r="D30" s="32"/>
      <c r="E30" s="32"/>
      <c r="F30" s="32"/>
      <c r="G30" s="32"/>
      <c r="H30" s="32"/>
      <c r="I30" s="32"/>
      <c r="J30" s="32"/>
      <c r="K30" s="32"/>
      <c r="L30" s="32"/>
      <c r="M30" s="32"/>
      <c r="N30" s="32"/>
    </row>
    <row r="31" spans="1:14" ht="15.75" customHeight="1">
      <c r="A31" s="159" t="s">
        <v>28</v>
      </c>
      <c r="B31" s="159" t="s">
        <v>29</v>
      </c>
      <c r="C31" s="178"/>
      <c r="D31" s="178"/>
      <c r="E31" s="159" t="s">
        <v>29</v>
      </c>
      <c r="F31" s="178"/>
      <c r="G31" s="178"/>
      <c r="H31" s="200"/>
      <c r="I31" s="200"/>
      <c r="J31" s="200"/>
      <c r="K31" s="200"/>
      <c r="L31" s="200"/>
      <c r="M31" s="200"/>
      <c r="N31" s="159" t="s">
        <v>59</v>
      </c>
    </row>
    <row r="32" spans="1:14" ht="13.5" customHeight="1">
      <c r="A32" s="178"/>
      <c r="B32" s="159" t="s">
        <v>30</v>
      </c>
      <c r="C32" s="159"/>
      <c r="D32" s="159"/>
      <c r="E32" s="159" t="s">
        <v>31</v>
      </c>
      <c r="F32" s="159"/>
      <c r="G32" s="159"/>
      <c r="H32" s="200"/>
      <c r="I32" s="200"/>
      <c r="J32" s="200"/>
      <c r="K32" s="200"/>
      <c r="L32" s="200"/>
      <c r="M32" s="200"/>
      <c r="N32" s="159"/>
    </row>
    <row r="33" spans="1:14" ht="12.75" customHeight="1">
      <c r="A33" s="178"/>
      <c r="B33" s="161">
        <f>$N29/2</f>
        <v>0</v>
      </c>
      <c r="C33" s="162"/>
      <c r="D33" s="163"/>
      <c r="E33" s="161">
        <f>$N29/2</f>
        <v>0</v>
      </c>
      <c r="F33" s="162"/>
      <c r="G33" s="163"/>
      <c r="H33" s="201"/>
      <c r="I33" s="202"/>
      <c r="J33" s="203"/>
      <c r="K33" s="201"/>
      <c r="L33" s="202"/>
      <c r="M33" s="203"/>
      <c r="N33" s="159"/>
    </row>
    <row r="34" spans="1:14">
      <c r="A34" s="33"/>
      <c r="B34" s="34" t="s">
        <v>34</v>
      </c>
      <c r="C34" s="34" t="s">
        <v>35</v>
      </c>
      <c r="D34" s="34" t="s">
        <v>36</v>
      </c>
      <c r="E34" s="34" t="s">
        <v>34</v>
      </c>
      <c r="F34" s="34" t="s">
        <v>35</v>
      </c>
      <c r="G34" s="34" t="s">
        <v>36</v>
      </c>
      <c r="H34" s="204"/>
      <c r="I34" s="204"/>
      <c r="J34" s="204"/>
      <c r="K34" s="204"/>
      <c r="L34" s="204"/>
      <c r="M34" s="204"/>
      <c r="N34" s="34"/>
    </row>
    <row r="35" spans="1:14" ht="15.75" customHeight="1">
      <c r="A35" s="89" t="s">
        <v>37</v>
      </c>
      <c r="B35" s="65">
        <f>$B$33/12</f>
        <v>0</v>
      </c>
      <c r="C35" s="65">
        <f t="shared" ref="C35:D38" si="5">$B$33/12</f>
        <v>0</v>
      </c>
      <c r="D35" s="65">
        <f t="shared" si="5"/>
        <v>0</v>
      </c>
      <c r="E35" s="65">
        <f>$E$33/12</f>
        <v>0</v>
      </c>
      <c r="F35" s="65">
        <f t="shared" ref="F35:G38" si="6">$E$33/12</f>
        <v>0</v>
      </c>
      <c r="G35" s="65">
        <f t="shared" si="6"/>
        <v>0</v>
      </c>
      <c r="H35" s="211"/>
      <c r="I35" s="211"/>
      <c r="J35" s="211"/>
      <c r="K35" s="211"/>
      <c r="L35" s="211"/>
      <c r="M35" s="211"/>
      <c r="N35" s="47">
        <f>SUM(B35:M35)</f>
        <v>0</v>
      </c>
    </row>
    <row r="36" spans="1:14" ht="15" customHeight="1">
      <c r="A36" s="90" t="s">
        <v>38</v>
      </c>
      <c r="B36" s="65">
        <f>$B$33/12</f>
        <v>0</v>
      </c>
      <c r="C36" s="65">
        <f t="shared" si="5"/>
        <v>0</v>
      </c>
      <c r="D36" s="65">
        <f t="shared" si="5"/>
        <v>0</v>
      </c>
      <c r="E36" s="65">
        <f t="shared" ref="E36:E38" si="7">$E$33/12</f>
        <v>0</v>
      </c>
      <c r="F36" s="65">
        <f t="shared" si="6"/>
        <v>0</v>
      </c>
      <c r="G36" s="65">
        <f t="shared" si="6"/>
        <v>0</v>
      </c>
      <c r="H36" s="211"/>
      <c r="I36" s="211"/>
      <c r="J36" s="211"/>
      <c r="K36" s="211"/>
      <c r="L36" s="211"/>
      <c r="M36" s="211"/>
      <c r="N36" s="47">
        <f>SUM(B36:M36)</f>
        <v>0</v>
      </c>
    </row>
    <row r="37" spans="1:14" ht="15" customHeight="1">
      <c r="A37" s="89" t="s">
        <v>39</v>
      </c>
      <c r="B37" s="65">
        <f>$B$33/12</f>
        <v>0</v>
      </c>
      <c r="C37" s="65">
        <f t="shared" si="5"/>
        <v>0</v>
      </c>
      <c r="D37" s="65">
        <f t="shared" si="5"/>
        <v>0</v>
      </c>
      <c r="E37" s="65">
        <f t="shared" si="7"/>
        <v>0</v>
      </c>
      <c r="F37" s="65">
        <f t="shared" si="6"/>
        <v>0</v>
      </c>
      <c r="G37" s="65">
        <f t="shared" si="6"/>
        <v>0</v>
      </c>
      <c r="H37" s="211"/>
      <c r="I37" s="211"/>
      <c r="J37" s="211"/>
      <c r="K37" s="211"/>
      <c r="L37" s="211"/>
      <c r="M37" s="211"/>
      <c r="N37" s="47">
        <f>SUM(B37:M37)</f>
        <v>0</v>
      </c>
    </row>
    <row r="38" spans="1:14" ht="15.75" customHeight="1">
      <c r="A38" s="90" t="s">
        <v>40</v>
      </c>
      <c r="B38" s="65">
        <f>$B$33/12</f>
        <v>0</v>
      </c>
      <c r="C38" s="65">
        <f t="shared" si="5"/>
        <v>0</v>
      </c>
      <c r="D38" s="65">
        <f t="shared" si="5"/>
        <v>0</v>
      </c>
      <c r="E38" s="65">
        <f t="shared" si="7"/>
        <v>0</v>
      </c>
      <c r="F38" s="65">
        <f t="shared" si="6"/>
        <v>0</v>
      </c>
      <c r="G38" s="65">
        <f t="shared" si="6"/>
        <v>0</v>
      </c>
      <c r="H38" s="211"/>
      <c r="I38" s="211"/>
      <c r="J38" s="211"/>
      <c r="K38" s="211"/>
      <c r="L38" s="211"/>
      <c r="M38" s="211"/>
      <c r="N38" s="47">
        <f>SUM(B38:M38)</f>
        <v>0</v>
      </c>
    </row>
    <row r="39" spans="1:14" ht="15" customHeight="1">
      <c r="A39" s="36" t="s">
        <v>41</v>
      </c>
      <c r="B39" s="48">
        <f>SUM(B35:B38)</f>
        <v>0</v>
      </c>
      <c r="C39" s="48">
        <f>SUM(C35:C38)</f>
        <v>0</v>
      </c>
      <c r="D39" s="48">
        <f>SUM(D35:D38)</f>
        <v>0</v>
      </c>
      <c r="E39" s="48">
        <f t="shared" ref="E39:M39" si="8">SUM(E35:E38)</f>
        <v>0</v>
      </c>
      <c r="F39" s="48">
        <f t="shared" si="8"/>
        <v>0</v>
      </c>
      <c r="G39" s="48">
        <f t="shared" si="8"/>
        <v>0</v>
      </c>
      <c r="H39" s="212"/>
      <c r="I39" s="212"/>
      <c r="J39" s="212"/>
      <c r="K39" s="212"/>
      <c r="L39" s="212"/>
      <c r="M39" s="212"/>
      <c r="N39" s="47">
        <f>SUM(N35:N38)</f>
        <v>0</v>
      </c>
    </row>
    <row r="40" spans="1:14" ht="22.5">
      <c r="A40" s="37" t="s">
        <v>42</v>
      </c>
      <c r="B40" s="183">
        <f>SUM(B39:D39)</f>
        <v>0</v>
      </c>
      <c r="C40" s="184"/>
      <c r="D40" s="185"/>
      <c r="E40" s="183">
        <f>SUM(E39:G39)</f>
        <v>0</v>
      </c>
      <c r="F40" s="184"/>
      <c r="G40" s="185"/>
      <c r="H40" s="213"/>
      <c r="I40" s="214"/>
      <c r="J40" s="215"/>
      <c r="K40" s="213"/>
      <c r="L40" s="214"/>
      <c r="M40" s="215"/>
      <c r="N40" s="49" t="s">
        <v>43</v>
      </c>
    </row>
    <row r="41" spans="1:14" ht="27" customHeight="1">
      <c r="A41" s="36" t="s">
        <v>44</v>
      </c>
      <c r="B41" s="186">
        <f>SUM(B40:G40)</f>
        <v>0</v>
      </c>
      <c r="C41" s="184"/>
      <c r="D41" s="184"/>
      <c r="E41" s="184"/>
      <c r="F41" s="184"/>
      <c r="G41" s="185"/>
      <c r="H41" s="216"/>
      <c r="I41" s="214"/>
      <c r="J41" s="214"/>
      <c r="K41" s="214"/>
      <c r="L41" s="214"/>
      <c r="M41" s="215"/>
      <c r="N41" s="66">
        <f>SUM(B41:M41)</f>
        <v>0</v>
      </c>
    </row>
    <row r="42" spans="1:14" ht="5.25" customHeight="1">
      <c r="A42" s="38"/>
      <c r="B42" s="39"/>
      <c r="C42" s="39"/>
      <c r="D42" s="39"/>
      <c r="E42" s="39"/>
      <c r="F42" s="39"/>
      <c r="G42" s="39"/>
      <c r="H42" s="39"/>
      <c r="I42" s="39"/>
      <c r="J42" s="39"/>
      <c r="K42" s="39"/>
      <c r="L42" s="39"/>
      <c r="M42" s="39"/>
      <c r="N42" s="39"/>
    </row>
    <row r="43" spans="1:14" ht="17.25" customHeight="1">
      <c r="A43" s="40"/>
      <c r="B43" s="41"/>
      <c r="C43" s="41"/>
      <c r="D43" s="41"/>
      <c r="E43" s="40"/>
      <c r="F43" s="40"/>
      <c r="G43" s="40"/>
      <c r="H43" s="40"/>
      <c r="I43" s="40"/>
      <c r="J43" s="40"/>
      <c r="K43" s="40"/>
      <c r="L43" s="40"/>
      <c r="M43" s="40"/>
      <c r="N43" s="40"/>
    </row>
    <row r="44" spans="1:14" ht="33" customHeight="1">
      <c r="A44" s="90" t="s">
        <v>45</v>
      </c>
      <c r="B44" s="177">
        <f>'FIJACION DE COMP LABORALE'!C21</f>
        <v>0</v>
      </c>
      <c r="C44" s="177"/>
      <c r="D44" s="177"/>
      <c r="E44" s="177"/>
      <c r="F44" s="177"/>
      <c r="G44" s="177"/>
      <c r="H44" s="177"/>
      <c r="I44" s="177"/>
      <c r="J44" s="177"/>
      <c r="K44" s="158" t="s">
        <v>27</v>
      </c>
      <c r="L44" s="158"/>
      <c r="M44" s="158"/>
      <c r="N44" s="86"/>
    </row>
    <row r="45" spans="1:14" ht="15.75" customHeight="1">
      <c r="A45" s="31"/>
      <c r="B45" s="32"/>
      <c r="C45" s="32"/>
      <c r="D45" s="32"/>
      <c r="E45" s="32"/>
      <c r="F45" s="32"/>
      <c r="G45" s="32"/>
      <c r="H45" s="32"/>
      <c r="I45" s="32"/>
      <c r="J45" s="32"/>
      <c r="K45" s="32"/>
      <c r="L45" s="32"/>
      <c r="M45" s="32"/>
      <c r="N45" s="32"/>
    </row>
    <row r="46" spans="1:14" ht="15.75" customHeight="1">
      <c r="A46" s="159" t="s">
        <v>28</v>
      </c>
      <c r="B46" s="159" t="s">
        <v>29</v>
      </c>
      <c r="C46" s="178"/>
      <c r="D46" s="178"/>
      <c r="E46" s="159" t="s">
        <v>29</v>
      </c>
      <c r="F46" s="178"/>
      <c r="G46" s="178"/>
      <c r="H46" s="200"/>
      <c r="I46" s="200"/>
      <c r="J46" s="200"/>
      <c r="K46" s="200"/>
      <c r="L46" s="200"/>
      <c r="M46" s="200"/>
      <c r="N46" s="159" t="s">
        <v>59</v>
      </c>
    </row>
    <row r="47" spans="1:14" ht="13.5" customHeight="1">
      <c r="A47" s="178"/>
      <c r="B47" s="159" t="s">
        <v>30</v>
      </c>
      <c r="C47" s="159"/>
      <c r="D47" s="159"/>
      <c r="E47" s="159" t="s">
        <v>31</v>
      </c>
      <c r="F47" s="159"/>
      <c r="G47" s="159"/>
      <c r="H47" s="200"/>
      <c r="I47" s="200"/>
      <c r="J47" s="200"/>
      <c r="K47" s="200"/>
      <c r="L47" s="200"/>
      <c r="M47" s="200"/>
      <c r="N47" s="159"/>
    </row>
    <row r="48" spans="1:14" ht="12.75" customHeight="1">
      <c r="A48" s="178"/>
      <c r="B48" s="161">
        <f>$N44/2</f>
        <v>0</v>
      </c>
      <c r="C48" s="162"/>
      <c r="D48" s="163"/>
      <c r="E48" s="161">
        <f>$N44/2</f>
        <v>0</v>
      </c>
      <c r="F48" s="162"/>
      <c r="G48" s="163"/>
      <c r="H48" s="201"/>
      <c r="I48" s="202"/>
      <c r="J48" s="203"/>
      <c r="K48" s="201"/>
      <c r="L48" s="202"/>
      <c r="M48" s="203"/>
      <c r="N48" s="159"/>
    </row>
    <row r="49" spans="1:14" ht="15.75" customHeight="1">
      <c r="A49" s="33"/>
      <c r="B49" s="34" t="s">
        <v>34</v>
      </c>
      <c r="C49" s="34" t="s">
        <v>35</v>
      </c>
      <c r="D49" s="34" t="s">
        <v>36</v>
      </c>
      <c r="E49" s="34" t="s">
        <v>34</v>
      </c>
      <c r="F49" s="34" t="s">
        <v>35</v>
      </c>
      <c r="G49" s="34" t="s">
        <v>36</v>
      </c>
      <c r="H49" s="204"/>
      <c r="I49" s="204"/>
      <c r="J49" s="204"/>
      <c r="K49" s="204"/>
      <c r="L49" s="204"/>
      <c r="M49" s="204"/>
      <c r="N49" s="34"/>
    </row>
    <row r="50" spans="1:14">
      <c r="A50" s="89" t="s">
        <v>37</v>
      </c>
      <c r="B50" s="65">
        <f>$B$48/12</f>
        <v>0</v>
      </c>
      <c r="C50" s="65">
        <f t="shared" ref="C50:D53" si="9">$B$48/12</f>
        <v>0</v>
      </c>
      <c r="D50" s="65">
        <f t="shared" si="9"/>
        <v>0</v>
      </c>
      <c r="E50" s="65">
        <f>$E$48/12</f>
        <v>0</v>
      </c>
      <c r="F50" s="65">
        <f t="shared" ref="F50:G53" si="10">$E$48/12</f>
        <v>0</v>
      </c>
      <c r="G50" s="65">
        <f t="shared" si="10"/>
        <v>0</v>
      </c>
      <c r="H50" s="211"/>
      <c r="I50" s="211"/>
      <c r="J50" s="211"/>
      <c r="K50" s="211"/>
      <c r="L50" s="211"/>
      <c r="M50" s="211"/>
      <c r="N50" s="47">
        <f>SUM(B50:M50)</f>
        <v>0</v>
      </c>
    </row>
    <row r="51" spans="1:14">
      <c r="A51" s="90" t="s">
        <v>38</v>
      </c>
      <c r="B51" s="65">
        <f>$B$48/12</f>
        <v>0</v>
      </c>
      <c r="C51" s="65">
        <f t="shared" si="9"/>
        <v>0</v>
      </c>
      <c r="D51" s="65">
        <f t="shared" si="9"/>
        <v>0</v>
      </c>
      <c r="E51" s="65">
        <f t="shared" ref="E51:E53" si="11">$E$48/12</f>
        <v>0</v>
      </c>
      <c r="F51" s="65">
        <f t="shared" si="10"/>
        <v>0</v>
      </c>
      <c r="G51" s="65">
        <f t="shared" si="10"/>
        <v>0</v>
      </c>
      <c r="H51" s="211"/>
      <c r="I51" s="211"/>
      <c r="J51" s="211"/>
      <c r="K51" s="211"/>
      <c r="L51" s="211"/>
      <c r="M51" s="211"/>
      <c r="N51" s="47">
        <f>SUM(B51:M51)</f>
        <v>0</v>
      </c>
    </row>
    <row r="52" spans="1:14">
      <c r="A52" s="89" t="s">
        <v>39</v>
      </c>
      <c r="B52" s="65">
        <f>$B$48/12</f>
        <v>0</v>
      </c>
      <c r="C52" s="65">
        <f t="shared" si="9"/>
        <v>0</v>
      </c>
      <c r="D52" s="65">
        <f t="shared" si="9"/>
        <v>0</v>
      </c>
      <c r="E52" s="65">
        <f t="shared" si="11"/>
        <v>0</v>
      </c>
      <c r="F52" s="65">
        <f t="shared" si="10"/>
        <v>0</v>
      </c>
      <c r="G52" s="65">
        <f t="shared" si="10"/>
        <v>0</v>
      </c>
      <c r="H52" s="211"/>
      <c r="I52" s="211"/>
      <c r="J52" s="211"/>
      <c r="K52" s="211"/>
      <c r="L52" s="211"/>
      <c r="M52" s="211"/>
      <c r="N52" s="47">
        <f>SUM(B52:M52)</f>
        <v>0</v>
      </c>
    </row>
    <row r="53" spans="1:14">
      <c r="A53" s="90" t="s">
        <v>40</v>
      </c>
      <c r="B53" s="65">
        <f>$B$48/12</f>
        <v>0</v>
      </c>
      <c r="C53" s="65">
        <f t="shared" si="9"/>
        <v>0</v>
      </c>
      <c r="D53" s="65">
        <f t="shared" si="9"/>
        <v>0</v>
      </c>
      <c r="E53" s="65">
        <f t="shared" si="11"/>
        <v>0</v>
      </c>
      <c r="F53" s="65">
        <f t="shared" si="10"/>
        <v>0</v>
      </c>
      <c r="G53" s="65">
        <f t="shared" si="10"/>
        <v>0</v>
      </c>
      <c r="H53" s="211"/>
      <c r="I53" s="211"/>
      <c r="J53" s="211"/>
      <c r="K53" s="211"/>
      <c r="L53" s="211"/>
      <c r="M53" s="211"/>
      <c r="N53" s="47">
        <f>SUM(B53:M53)</f>
        <v>0</v>
      </c>
    </row>
    <row r="54" spans="1:14" ht="18">
      <c r="A54" s="36" t="s">
        <v>41</v>
      </c>
      <c r="B54" s="48">
        <f>SUM(B50:B53)</f>
        <v>0</v>
      </c>
      <c r="C54" s="48">
        <f t="shared" ref="C54:M54" si="12">SUM(C50:C53)</f>
        <v>0</v>
      </c>
      <c r="D54" s="48">
        <f t="shared" si="12"/>
        <v>0</v>
      </c>
      <c r="E54" s="48">
        <f t="shared" si="12"/>
        <v>0</v>
      </c>
      <c r="F54" s="48">
        <f t="shared" si="12"/>
        <v>0</v>
      </c>
      <c r="G54" s="48">
        <f t="shared" si="12"/>
        <v>0</v>
      </c>
      <c r="H54" s="212"/>
      <c r="I54" s="212"/>
      <c r="J54" s="212"/>
      <c r="K54" s="212"/>
      <c r="L54" s="212"/>
      <c r="M54" s="212"/>
      <c r="N54" s="50">
        <f>SUM(N50:N53)</f>
        <v>0</v>
      </c>
    </row>
    <row r="55" spans="1:14" ht="22.5">
      <c r="A55" s="37" t="s">
        <v>42</v>
      </c>
      <c r="B55" s="191">
        <f>SUM(B54:D54)</f>
        <v>0</v>
      </c>
      <c r="C55" s="192"/>
      <c r="D55" s="192"/>
      <c r="E55" s="191">
        <f>SUM(E54:G54)</f>
        <v>0</v>
      </c>
      <c r="F55" s="192"/>
      <c r="G55" s="192"/>
      <c r="H55" s="217"/>
      <c r="I55" s="218"/>
      <c r="J55" s="218"/>
      <c r="K55" s="217"/>
      <c r="L55" s="218"/>
      <c r="M55" s="218"/>
      <c r="N55" s="37" t="s">
        <v>43</v>
      </c>
    </row>
    <row r="56" spans="1:14" ht="26.25" customHeight="1">
      <c r="A56" s="36" t="s">
        <v>44</v>
      </c>
      <c r="B56" s="181">
        <f>SUM(B55:G55)</f>
        <v>0</v>
      </c>
      <c r="C56" s="182"/>
      <c r="D56" s="182"/>
      <c r="E56" s="182"/>
      <c r="F56" s="182"/>
      <c r="G56" s="182"/>
      <c r="H56" s="209"/>
      <c r="I56" s="210"/>
      <c r="J56" s="210"/>
      <c r="K56" s="210"/>
      <c r="L56" s="210"/>
      <c r="M56" s="210"/>
      <c r="N56" s="66">
        <f>SUM(B56:M56)</f>
        <v>0</v>
      </c>
    </row>
    <row r="57" spans="1:14" ht="27.75" customHeight="1">
      <c r="A57" s="90" t="s">
        <v>73</v>
      </c>
      <c r="B57" s="177">
        <f>'FIJACION DE COMP LABORALE'!C23</f>
        <v>0</v>
      </c>
      <c r="C57" s="177"/>
      <c r="D57" s="177"/>
      <c r="E57" s="177"/>
      <c r="F57" s="177"/>
      <c r="G57" s="177"/>
      <c r="H57" s="177"/>
      <c r="I57" s="177"/>
      <c r="J57" s="177"/>
      <c r="K57" s="158" t="s">
        <v>27</v>
      </c>
      <c r="L57" s="158"/>
      <c r="M57" s="158"/>
      <c r="N57" s="86"/>
    </row>
    <row r="58" spans="1:14" ht="5.25" customHeight="1">
      <c r="A58" s="62"/>
      <c r="B58" s="16"/>
      <c r="C58" s="16"/>
      <c r="D58" s="16"/>
      <c r="E58" s="16"/>
      <c r="F58" s="16"/>
      <c r="G58" s="16"/>
      <c r="H58" s="16"/>
      <c r="I58" s="16"/>
      <c r="J58" s="16"/>
      <c r="K58" s="16"/>
      <c r="L58" s="16"/>
      <c r="M58" s="16"/>
      <c r="N58" s="16"/>
    </row>
    <row r="59" spans="1:14" ht="13.5" customHeight="1">
      <c r="A59" s="159" t="s">
        <v>28</v>
      </c>
      <c r="B59" s="159" t="s">
        <v>29</v>
      </c>
      <c r="C59" s="160"/>
      <c r="D59" s="160"/>
      <c r="E59" s="159" t="s">
        <v>29</v>
      </c>
      <c r="F59" s="160"/>
      <c r="G59" s="160"/>
      <c r="H59" s="200"/>
      <c r="I59" s="200"/>
      <c r="J59" s="200"/>
      <c r="K59" s="200"/>
      <c r="L59" s="200"/>
      <c r="M59" s="200"/>
      <c r="N59" s="199" t="s">
        <v>59</v>
      </c>
    </row>
    <row r="60" spans="1:14" ht="12" customHeight="1">
      <c r="A60" s="160"/>
      <c r="B60" s="159" t="s">
        <v>30</v>
      </c>
      <c r="C60" s="159"/>
      <c r="D60" s="159"/>
      <c r="E60" s="159" t="s">
        <v>31</v>
      </c>
      <c r="F60" s="159"/>
      <c r="G60" s="159"/>
      <c r="H60" s="200"/>
      <c r="I60" s="200"/>
      <c r="J60" s="200"/>
      <c r="K60" s="200"/>
      <c r="L60" s="200"/>
      <c r="M60" s="200"/>
      <c r="N60" s="199"/>
    </row>
    <row r="61" spans="1:14" ht="11.25" customHeight="1">
      <c r="A61" s="160"/>
      <c r="B61" s="161">
        <f>$N57/2</f>
        <v>0</v>
      </c>
      <c r="C61" s="162"/>
      <c r="D61" s="163"/>
      <c r="E61" s="161">
        <f>$N57/2</f>
        <v>0</v>
      </c>
      <c r="F61" s="162"/>
      <c r="G61" s="163"/>
      <c r="H61" s="201"/>
      <c r="I61" s="202"/>
      <c r="J61" s="203"/>
      <c r="K61" s="201"/>
      <c r="L61" s="202"/>
      <c r="M61" s="203"/>
      <c r="N61" s="199"/>
    </row>
    <row r="62" spans="1:14" ht="19.5" customHeight="1">
      <c r="A62" s="33"/>
      <c r="B62" s="34" t="s">
        <v>34</v>
      </c>
      <c r="C62" s="34" t="s">
        <v>35</v>
      </c>
      <c r="D62" s="34" t="s">
        <v>36</v>
      </c>
      <c r="E62" s="34" t="s">
        <v>34</v>
      </c>
      <c r="F62" s="34" t="s">
        <v>35</v>
      </c>
      <c r="G62" s="34" t="s">
        <v>36</v>
      </c>
      <c r="H62" s="204"/>
      <c r="I62" s="204"/>
      <c r="J62" s="204"/>
      <c r="K62" s="204"/>
      <c r="L62" s="204"/>
      <c r="M62" s="204"/>
      <c r="N62" s="34"/>
    </row>
    <row r="63" spans="1:14" ht="15" customHeight="1">
      <c r="A63" s="89" t="s">
        <v>37</v>
      </c>
      <c r="B63" s="83">
        <f>$B$61/12</f>
        <v>0</v>
      </c>
      <c r="C63" s="83">
        <f t="shared" ref="C63:D66" si="13">$B$61/12</f>
        <v>0</v>
      </c>
      <c r="D63" s="83">
        <f t="shared" si="13"/>
        <v>0</v>
      </c>
      <c r="E63" s="83">
        <f>$E$61/12</f>
        <v>0</v>
      </c>
      <c r="F63" s="83">
        <f t="shared" ref="F63:G66" si="14">$E$61/12</f>
        <v>0</v>
      </c>
      <c r="G63" s="83">
        <f t="shared" si="14"/>
        <v>0</v>
      </c>
      <c r="H63" s="205"/>
      <c r="I63" s="205"/>
      <c r="J63" s="205"/>
      <c r="K63" s="205"/>
      <c r="L63" s="205"/>
      <c r="M63" s="205"/>
      <c r="N63" s="46">
        <f>SUM(B63:M63)</f>
        <v>0</v>
      </c>
    </row>
    <row r="64" spans="1:14" ht="15.75" customHeight="1">
      <c r="A64" s="90" t="s">
        <v>38</v>
      </c>
      <c r="B64" s="83">
        <f t="shared" ref="B64:B66" si="15">$B$61/12</f>
        <v>0</v>
      </c>
      <c r="C64" s="83">
        <f t="shared" si="13"/>
        <v>0</v>
      </c>
      <c r="D64" s="83">
        <f t="shared" si="13"/>
        <v>0</v>
      </c>
      <c r="E64" s="83">
        <f t="shared" ref="E64:E66" si="16">$E$61/12</f>
        <v>0</v>
      </c>
      <c r="F64" s="83">
        <f t="shared" si="14"/>
        <v>0</v>
      </c>
      <c r="G64" s="83">
        <f t="shared" si="14"/>
        <v>0</v>
      </c>
      <c r="H64" s="205"/>
      <c r="I64" s="205"/>
      <c r="J64" s="205"/>
      <c r="K64" s="205"/>
      <c r="L64" s="205"/>
      <c r="M64" s="205"/>
      <c r="N64" s="46">
        <f>SUM(B64:M64)</f>
        <v>0</v>
      </c>
    </row>
    <row r="65" spans="1:14">
      <c r="A65" s="89" t="s">
        <v>39</v>
      </c>
      <c r="B65" s="83">
        <f t="shared" si="15"/>
        <v>0</v>
      </c>
      <c r="C65" s="83">
        <f t="shared" si="13"/>
        <v>0</v>
      </c>
      <c r="D65" s="83">
        <f t="shared" si="13"/>
        <v>0</v>
      </c>
      <c r="E65" s="83">
        <f t="shared" si="16"/>
        <v>0</v>
      </c>
      <c r="F65" s="83">
        <f t="shared" si="14"/>
        <v>0</v>
      </c>
      <c r="G65" s="83">
        <f t="shared" si="14"/>
        <v>0</v>
      </c>
      <c r="H65" s="205"/>
      <c r="I65" s="205"/>
      <c r="J65" s="205"/>
      <c r="K65" s="205"/>
      <c r="L65" s="205"/>
      <c r="M65" s="205"/>
      <c r="N65" s="46">
        <f>SUM(B65:M65)</f>
        <v>0</v>
      </c>
    </row>
    <row r="66" spans="1:14">
      <c r="A66" s="90" t="s">
        <v>40</v>
      </c>
      <c r="B66" s="83">
        <f t="shared" si="15"/>
        <v>0</v>
      </c>
      <c r="C66" s="83">
        <f t="shared" si="13"/>
        <v>0</v>
      </c>
      <c r="D66" s="83">
        <f t="shared" si="13"/>
        <v>0</v>
      </c>
      <c r="E66" s="83">
        <f t="shared" si="16"/>
        <v>0</v>
      </c>
      <c r="F66" s="83">
        <f t="shared" si="14"/>
        <v>0</v>
      </c>
      <c r="G66" s="83">
        <f t="shared" si="14"/>
        <v>0</v>
      </c>
      <c r="H66" s="205"/>
      <c r="I66" s="205"/>
      <c r="J66" s="205"/>
      <c r="K66" s="205"/>
      <c r="L66" s="205"/>
      <c r="M66" s="205"/>
      <c r="N66" s="46">
        <f>SUM(B66:M66)</f>
        <v>0</v>
      </c>
    </row>
    <row r="67" spans="1:14">
      <c r="A67" s="36" t="s">
        <v>41</v>
      </c>
      <c r="B67" s="84">
        <f>SUM(B63:B66)</f>
        <v>0</v>
      </c>
      <c r="C67" s="84">
        <f t="shared" ref="C67" si="17">SUM(C63:C66)</f>
        <v>0</v>
      </c>
      <c r="D67" s="84">
        <f>SUM(D63:D66)</f>
        <v>0</v>
      </c>
      <c r="E67" s="84">
        <f t="shared" ref="E67" si="18">SUM(E63:E66)</f>
        <v>0</v>
      </c>
      <c r="F67" s="84">
        <f>SUM(F63:F66)</f>
        <v>0</v>
      </c>
      <c r="G67" s="84">
        <f>SUM(G63:G66)</f>
        <v>0</v>
      </c>
      <c r="H67" s="206"/>
      <c r="I67" s="206"/>
      <c r="J67" s="206"/>
      <c r="K67" s="206"/>
      <c r="L67" s="206"/>
      <c r="M67" s="206"/>
      <c r="N67" s="46">
        <f>SUM(B67:M67)</f>
        <v>0</v>
      </c>
    </row>
    <row r="68" spans="1:14" ht="17.25" customHeight="1">
      <c r="A68" s="37" t="s">
        <v>42</v>
      </c>
      <c r="B68" s="179">
        <f>SUM(B67:D67)</f>
        <v>0</v>
      </c>
      <c r="C68" s="180"/>
      <c r="D68" s="180"/>
      <c r="E68" s="179">
        <f>SUM(E67:G67)</f>
        <v>0</v>
      </c>
      <c r="F68" s="180"/>
      <c r="G68" s="180"/>
      <c r="H68" s="207"/>
      <c r="I68" s="208"/>
      <c r="J68" s="208"/>
      <c r="K68" s="207"/>
      <c r="L68" s="208"/>
      <c r="M68" s="208"/>
      <c r="N68" s="37" t="s">
        <v>43</v>
      </c>
    </row>
    <row r="69" spans="1:14" ht="19.5" customHeight="1">
      <c r="A69" s="36" t="s">
        <v>44</v>
      </c>
      <c r="B69" s="181">
        <f>SUM(B68:G68)</f>
        <v>0</v>
      </c>
      <c r="C69" s="182"/>
      <c r="D69" s="182"/>
      <c r="E69" s="182"/>
      <c r="F69" s="182"/>
      <c r="G69" s="182"/>
      <c r="H69" s="209"/>
      <c r="I69" s="210"/>
      <c r="J69" s="210"/>
      <c r="K69" s="210"/>
      <c r="L69" s="210"/>
      <c r="M69" s="210"/>
      <c r="N69" s="66">
        <f>SUM(B69:M69)</f>
        <v>0</v>
      </c>
    </row>
    <row r="70" spans="1:14" ht="7.5" customHeight="1">
      <c r="A70" s="13"/>
      <c r="B70" s="13"/>
      <c r="C70" s="13"/>
      <c r="D70" s="13"/>
      <c r="E70" s="13"/>
      <c r="F70" s="13"/>
      <c r="G70" s="13"/>
      <c r="H70" s="13"/>
      <c r="I70" s="13"/>
      <c r="J70" s="13"/>
      <c r="K70" s="13"/>
      <c r="L70" s="13"/>
      <c r="M70" s="13"/>
      <c r="N70" s="13"/>
    </row>
    <row r="71" spans="1:14" ht="31.5" customHeight="1">
      <c r="A71" s="90" t="s">
        <v>74</v>
      </c>
      <c r="B71" s="177">
        <f>'FIJACION DE COMP LABORALE'!C25</f>
        <v>0</v>
      </c>
      <c r="C71" s="177"/>
      <c r="D71" s="177"/>
      <c r="E71" s="177"/>
      <c r="F71" s="177"/>
      <c r="G71" s="177"/>
      <c r="H71" s="177"/>
      <c r="I71" s="177"/>
      <c r="J71" s="177"/>
      <c r="K71" s="158" t="s">
        <v>27</v>
      </c>
      <c r="L71" s="158"/>
      <c r="M71" s="158"/>
      <c r="N71" s="86"/>
    </row>
    <row r="72" spans="1:14" ht="4.5" customHeight="1">
      <c r="A72" s="62"/>
      <c r="B72" s="16"/>
      <c r="C72" s="16"/>
      <c r="D72" s="16"/>
      <c r="E72" s="16"/>
      <c r="F72" s="16"/>
      <c r="G72" s="16"/>
      <c r="H72" s="16"/>
      <c r="I72" s="16"/>
      <c r="J72" s="16"/>
      <c r="K72" s="16"/>
      <c r="L72" s="16"/>
      <c r="M72" s="16"/>
      <c r="N72" s="16"/>
    </row>
    <row r="73" spans="1:14" ht="13.5" customHeight="1">
      <c r="A73" s="159" t="s">
        <v>28</v>
      </c>
      <c r="B73" s="159" t="s">
        <v>29</v>
      </c>
      <c r="C73" s="160"/>
      <c r="D73" s="160"/>
      <c r="E73" s="159" t="s">
        <v>29</v>
      </c>
      <c r="F73" s="160"/>
      <c r="G73" s="160"/>
      <c r="H73" s="200"/>
      <c r="I73" s="200"/>
      <c r="J73" s="200"/>
      <c r="K73" s="200"/>
      <c r="L73" s="200"/>
      <c r="M73" s="200"/>
      <c r="N73" s="199" t="s">
        <v>59</v>
      </c>
    </row>
    <row r="74" spans="1:14" ht="12.75" customHeight="1">
      <c r="A74" s="160"/>
      <c r="B74" s="159" t="s">
        <v>30</v>
      </c>
      <c r="C74" s="159"/>
      <c r="D74" s="159"/>
      <c r="E74" s="159" t="s">
        <v>31</v>
      </c>
      <c r="F74" s="159"/>
      <c r="G74" s="159"/>
      <c r="H74" s="200"/>
      <c r="I74" s="200"/>
      <c r="J74" s="200"/>
      <c r="K74" s="200"/>
      <c r="L74" s="200"/>
      <c r="M74" s="200"/>
      <c r="N74" s="199"/>
    </row>
    <row r="75" spans="1:14" ht="12.75" customHeight="1">
      <c r="A75" s="160"/>
      <c r="B75" s="161">
        <f>$N71/2</f>
        <v>0</v>
      </c>
      <c r="C75" s="162"/>
      <c r="D75" s="163"/>
      <c r="E75" s="161">
        <f>$N71/2</f>
        <v>0</v>
      </c>
      <c r="F75" s="162"/>
      <c r="G75" s="163"/>
      <c r="H75" s="201"/>
      <c r="I75" s="202"/>
      <c r="J75" s="203"/>
      <c r="K75" s="201"/>
      <c r="L75" s="202"/>
      <c r="M75" s="203"/>
      <c r="N75" s="199"/>
    </row>
    <row r="76" spans="1:14">
      <c r="A76" s="33"/>
      <c r="B76" s="34" t="s">
        <v>34</v>
      </c>
      <c r="C76" s="34" t="s">
        <v>35</v>
      </c>
      <c r="D76" s="34" t="s">
        <v>36</v>
      </c>
      <c r="E76" s="34" t="s">
        <v>34</v>
      </c>
      <c r="F76" s="34" t="s">
        <v>35</v>
      </c>
      <c r="G76" s="34" t="s">
        <v>36</v>
      </c>
      <c r="H76" s="204"/>
      <c r="I76" s="204"/>
      <c r="J76" s="204"/>
      <c r="K76" s="204"/>
      <c r="L76" s="204"/>
      <c r="M76" s="204"/>
      <c r="N76" s="34"/>
    </row>
    <row r="77" spans="1:14">
      <c r="A77" s="89" t="s">
        <v>37</v>
      </c>
      <c r="B77" s="83">
        <f>$B$75/12</f>
        <v>0</v>
      </c>
      <c r="C77" s="83">
        <f t="shared" ref="C77:D80" si="19">$B$75/12</f>
        <v>0</v>
      </c>
      <c r="D77" s="83">
        <f t="shared" si="19"/>
        <v>0</v>
      </c>
      <c r="E77" s="83">
        <f>$E$75/12</f>
        <v>0</v>
      </c>
      <c r="F77" s="83">
        <f t="shared" ref="F77:G80" si="20">$E$75/12</f>
        <v>0</v>
      </c>
      <c r="G77" s="83">
        <f t="shared" si="20"/>
        <v>0</v>
      </c>
      <c r="H77" s="205"/>
      <c r="I77" s="205"/>
      <c r="J77" s="205"/>
      <c r="K77" s="205"/>
      <c r="L77" s="205"/>
      <c r="M77" s="205"/>
      <c r="N77" s="46">
        <f>SUM(B77:M77)</f>
        <v>0</v>
      </c>
    </row>
    <row r="78" spans="1:14">
      <c r="A78" s="90" t="s">
        <v>38</v>
      </c>
      <c r="B78" s="83">
        <f t="shared" ref="B78:B80" si="21">$B$75/12</f>
        <v>0</v>
      </c>
      <c r="C78" s="83">
        <f t="shared" si="19"/>
        <v>0</v>
      </c>
      <c r="D78" s="83">
        <f t="shared" si="19"/>
        <v>0</v>
      </c>
      <c r="E78" s="83">
        <f t="shared" ref="E78:E80" si="22">$E$75/12</f>
        <v>0</v>
      </c>
      <c r="F78" s="83">
        <f t="shared" si="20"/>
        <v>0</v>
      </c>
      <c r="G78" s="83">
        <f t="shared" si="20"/>
        <v>0</v>
      </c>
      <c r="H78" s="205"/>
      <c r="I78" s="205"/>
      <c r="J78" s="205"/>
      <c r="K78" s="205"/>
      <c r="L78" s="205"/>
      <c r="M78" s="205"/>
      <c r="N78" s="46">
        <f>SUM(B78:M78)</f>
        <v>0</v>
      </c>
    </row>
    <row r="79" spans="1:14">
      <c r="A79" s="89" t="s">
        <v>39</v>
      </c>
      <c r="B79" s="83">
        <f t="shared" si="21"/>
        <v>0</v>
      </c>
      <c r="C79" s="83">
        <f t="shared" si="19"/>
        <v>0</v>
      </c>
      <c r="D79" s="83">
        <f t="shared" si="19"/>
        <v>0</v>
      </c>
      <c r="E79" s="83">
        <f t="shared" si="22"/>
        <v>0</v>
      </c>
      <c r="F79" s="83">
        <f t="shared" si="20"/>
        <v>0</v>
      </c>
      <c r="G79" s="83">
        <f t="shared" si="20"/>
        <v>0</v>
      </c>
      <c r="H79" s="205"/>
      <c r="I79" s="205"/>
      <c r="J79" s="205"/>
      <c r="K79" s="205"/>
      <c r="L79" s="205"/>
      <c r="M79" s="205"/>
      <c r="N79" s="46">
        <f>SUM(B79:M79)</f>
        <v>0</v>
      </c>
    </row>
    <row r="80" spans="1:14">
      <c r="A80" s="90" t="s">
        <v>40</v>
      </c>
      <c r="B80" s="83">
        <f t="shared" si="21"/>
        <v>0</v>
      </c>
      <c r="C80" s="83">
        <f t="shared" si="19"/>
        <v>0</v>
      </c>
      <c r="D80" s="83">
        <f t="shared" si="19"/>
        <v>0</v>
      </c>
      <c r="E80" s="83">
        <f t="shared" si="22"/>
        <v>0</v>
      </c>
      <c r="F80" s="83">
        <f t="shared" si="20"/>
        <v>0</v>
      </c>
      <c r="G80" s="83">
        <f t="shared" si="20"/>
        <v>0</v>
      </c>
      <c r="H80" s="205"/>
      <c r="I80" s="205"/>
      <c r="J80" s="205"/>
      <c r="K80" s="205"/>
      <c r="L80" s="205"/>
      <c r="M80" s="205"/>
      <c r="N80" s="46">
        <f>SUM(B80:M80)</f>
        <v>0</v>
      </c>
    </row>
    <row r="81" spans="1:267">
      <c r="A81" s="36" t="s">
        <v>41</v>
      </c>
      <c r="B81" s="84">
        <f>SUM(B77:B80)</f>
        <v>0</v>
      </c>
      <c r="C81" s="84">
        <f t="shared" ref="C81" si="23">SUM(C77:C80)</f>
        <v>0</v>
      </c>
      <c r="D81" s="84">
        <f>SUM(D77:D80)</f>
        <v>0</v>
      </c>
      <c r="E81" s="84">
        <f t="shared" ref="E81" si="24">SUM(E77:E80)</f>
        <v>0</v>
      </c>
      <c r="F81" s="84">
        <f>SUM(F77:F80)</f>
        <v>0</v>
      </c>
      <c r="G81" s="84">
        <f>SUM(G77:G80)</f>
        <v>0</v>
      </c>
      <c r="H81" s="206"/>
      <c r="I81" s="206"/>
      <c r="J81" s="206"/>
      <c r="K81" s="206"/>
      <c r="L81" s="206"/>
      <c r="M81" s="206"/>
      <c r="N81" s="46">
        <f>SUM(B81:M81)</f>
        <v>0</v>
      </c>
    </row>
    <row r="82" spans="1:267" ht="19.5" customHeight="1">
      <c r="A82" s="37" t="s">
        <v>42</v>
      </c>
      <c r="B82" s="179">
        <f>SUM(B81:D81)</f>
        <v>0</v>
      </c>
      <c r="C82" s="180"/>
      <c r="D82" s="180"/>
      <c r="E82" s="179">
        <f>SUM(E81:G81)</f>
        <v>0</v>
      </c>
      <c r="F82" s="180"/>
      <c r="G82" s="180"/>
      <c r="H82" s="207"/>
      <c r="I82" s="208"/>
      <c r="J82" s="208"/>
      <c r="K82" s="207"/>
      <c r="L82" s="208"/>
      <c r="M82" s="208"/>
      <c r="N82" s="37" t="s">
        <v>43</v>
      </c>
    </row>
    <row r="83" spans="1:267" ht="23.25" customHeight="1">
      <c r="A83" s="36" t="s">
        <v>44</v>
      </c>
      <c r="B83" s="181">
        <f>SUM(B82:G82)</f>
        <v>0</v>
      </c>
      <c r="C83" s="182"/>
      <c r="D83" s="182"/>
      <c r="E83" s="182"/>
      <c r="F83" s="182"/>
      <c r="G83" s="182"/>
      <c r="H83" s="209"/>
      <c r="I83" s="210"/>
      <c r="J83" s="210"/>
      <c r="K83" s="210"/>
      <c r="L83" s="210"/>
      <c r="M83" s="210"/>
      <c r="N83" s="66">
        <f>SUM(B83:M83)</f>
        <v>0</v>
      </c>
    </row>
    <row r="84" spans="1:267" ht="9" customHeight="1">
      <c r="A84" s="13"/>
      <c r="B84" s="13"/>
      <c r="C84" s="13"/>
      <c r="D84" s="13"/>
      <c r="E84" s="13"/>
      <c r="F84" s="13"/>
      <c r="G84" s="13"/>
      <c r="H84" s="13"/>
      <c r="I84" s="13"/>
      <c r="J84" s="13"/>
      <c r="K84" s="13"/>
      <c r="L84" s="13"/>
      <c r="M84" s="13"/>
      <c r="N84" s="13"/>
    </row>
    <row r="85" spans="1:267" ht="15.75" customHeight="1">
      <c r="A85" s="187" t="s">
        <v>60</v>
      </c>
      <c r="B85" s="188"/>
      <c r="C85" s="188"/>
      <c r="D85" s="188"/>
      <c r="E85" s="188"/>
      <c r="F85" s="188"/>
      <c r="G85" s="188"/>
      <c r="H85" s="188"/>
      <c r="I85" s="188"/>
      <c r="J85" s="188"/>
      <c r="K85" s="188"/>
      <c r="L85" s="188"/>
      <c r="M85" s="189"/>
      <c r="N85" s="45">
        <f>N83+N69+N56+N41+N21</f>
        <v>0</v>
      </c>
    </row>
    <row r="86" spans="1:267" ht="6" customHeight="1">
      <c r="A86" s="193"/>
      <c r="B86" s="193"/>
      <c r="C86" s="193"/>
      <c r="D86" s="193"/>
      <c r="E86" s="193"/>
      <c r="F86" s="193"/>
      <c r="G86" s="193"/>
      <c r="H86" s="193"/>
      <c r="I86" s="193"/>
      <c r="J86" s="193"/>
      <c r="K86" s="193"/>
      <c r="L86" s="193"/>
      <c r="M86" s="193"/>
      <c r="N86" s="193"/>
    </row>
    <row r="87" spans="1:267" s="85" customFormat="1" ht="14.25" customHeight="1">
      <c r="A87" s="190" t="s">
        <v>46</v>
      </c>
      <c r="B87" s="190"/>
      <c r="C87" s="190"/>
      <c r="D87" s="190"/>
      <c r="E87" s="190"/>
      <c r="F87" s="190"/>
      <c r="G87" s="190"/>
      <c r="H87" s="190"/>
      <c r="I87" s="190"/>
      <c r="J87" s="190"/>
      <c r="K87" s="190"/>
      <c r="L87" s="190"/>
      <c r="M87" s="190"/>
      <c r="N87" s="190"/>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88"/>
      <c r="DI87" s="88"/>
      <c r="DJ87" s="88"/>
      <c r="DK87" s="88"/>
      <c r="DL87" s="88"/>
      <c r="DM87" s="88"/>
      <c r="DN87" s="88"/>
      <c r="DO87" s="88"/>
      <c r="DP87" s="88"/>
      <c r="DQ87" s="88"/>
      <c r="DR87" s="88"/>
      <c r="DS87" s="88"/>
      <c r="DT87" s="88"/>
      <c r="DU87" s="88"/>
      <c r="DV87" s="88"/>
      <c r="DW87" s="88"/>
      <c r="DX87" s="88"/>
      <c r="DY87" s="88"/>
      <c r="DZ87" s="88"/>
      <c r="EA87" s="88"/>
      <c r="EB87" s="88"/>
      <c r="EC87" s="88"/>
      <c r="ED87" s="88"/>
      <c r="EE87" s="88"/>
      <c r="EF87" s="88"/>
      <c r="EG87" s="88"/>
      <c r="EH87" s="88"/>
      <c r="EI87" s="88"/>
      <c r="EJ87" s="88"/>
      <c r="EK87" s="88"/>
      <c r="EL87" s="88"/>
      <c r="EM87" s="88"/>
      <c r="EN87" s="88"/>
      <c r="EO87" s="88"/>
      <c r="EP87" s="88"/>
      <c r="EQ87" s="88"/>
      <c r="ER87" s="88"/>
      <c r="ES87" s="88"/>
      <c r="ET87" s="88"/>
      <c r="EU87" s="88"/>
      <c r="EV87" s="88"/>
      <c r="EW87" s="88"/>
      <c r="EX87" s="88"/>
      <c r="EY87" s="88"/>
      <c r="EZ87" s="88"/>
      <c r="FA87" s="88"/>
      <c r="FB87" s="88"/>
      <c r="FC87" s="88"/>
      <c r="FD87" s="88"/>
      <c r="FE87" s="88"/>
      <c r="FF87" s="88"/>
      <c r="FG87" s="88"/>
      <c r="FH87" s="88"/>
      <c r="FI87" s="88"/>
      <c r="FJ87" s="88"/>
      <c r="FK87" s="88"/>
      <c r="FL87" s="88"/>
      <c r="FM87" s="88"/>
      <c r="FN87" s="88"/>
      <c r="FO87" s="88"/>
      <c r="FP87" s="88"/>
      <c r="FQ87" s="88"/>
      <c r="FR87" s="88"/>
      <c r="FS87" s="88"/>
      <c r="FT87" s="88"/>
      <c r="FU87" s="88"/>
      <c r="FV87" s="88"/>
      <c r="FW87" s="88"/>
      <c r="FX87" s="88"/>
      <c r="FY87" s="88"/>
      <c r="FZ87" s="88"/>
      <c r="GA87" s="88"/>
      <c r="GB87" s="88"/>
      <c r="GC87" s="88"/>
      <c r="GD87" s="88"/>
      <c r="GE87" s="88"/>
      <c r="GF87" s="88"/>
      <c r="GG87" s="88"/>
      <c r="GH87" s="88"/>
      <c r="GI87" s="88"/>
      <c r="GJ87" s="88"/>
      <c r="GK87" s="88"/>
      <c r="GL87" s="88"/>
      <c r="GM87" s="88"/>
      <c r="GN87" s="88"/>
      <c r="GO87" s="88"/>
      <c r="GP87" s="88"/>
      <c r="GQ87" s="88"/>
      <c r="GR87" s="88"/>
      <c r="GS87" s="88"/>
      <c r="GT87" s="88"/>
      <c r="GU87" s="88"/>
      <c r="GV87" s="88"/>
      <c r="GW87" s="88"/>
      <c r="GX87" s="88"/>
      <c r="GY87" s="88"/>
      <c r="GZ87" s="88"/>
      <c r="HA87" s="88"/>
      <c r="HB87" s="88"/>
      <c r="HC87" s="88"/>
      <c r="HD87" s="88"/>
      <c r="HE87" s="88"/>
      <c r="HF87" s="88"/>
      <c r="HG87" s="88"/>
      <c r="HH87" s="88"/>
      <c r="HI87" s="88"/>
      <c r="HJ87" s="88"/>
      <c r="HK87" s="88"/>
      <c r="HL87" s="88"/>
      <c r="HM87" s="88"/>
      <c r="HN87" s="88"/>
      <c r="HO87" s="88"/>
      <c r="HP87" s="88"/>
      <c r="HQ87" s="88"/>
      <c r="HR87" s="88"/>
      <c r="HS87" s="88"/>
      <c r="HT87" s="88"/>
      <c r="HU87" s="88"/>
      <c r="HV87" s="88"/>
      <c r="HW87" s="88"/>
      <c r="HX87" s="88"/>
      <c r="HY87" s="88"/>
      <c r="HZ87" s="88"/>
      <c r="IA87" s="88"/>
      <c r="IB87" s="88"/>
      <c r="IC87" s="88"/>
      <c r="ID87" s="88"/>
      <c r="IE87" s="88"/>
      <c r="IF87" s="88"/>
      <c r="IG87" s="88"/>
      <c r="IH87" s="88"/>
      <c r="II87" s="88"/>
      <c r="IJ87" s="88"/>
      <c r="IK87" s="88"/>
      <c r="IL87" s="88"/>
      <c r="IM87" s="88"/>
      <c r="IN87" s="88"/>
      <c r="IO87" s="88"/>
      <c r="IP87" s="88"/>
      <c r="IQ87" s="88"/>
      <c r="IR87" s="88"/>
      <c r="IS87" s="88"/>
      <c r="IT87" s="88"/>
      <c r="IU87" s="88"/>
      <c r="IV87" s="88"/>
      <c r="IW87" s="88"/>
      <c r="IX87" s="88"/>
      <c r="IY87" s="88"/>
      <c r="IZ87" s="88"/>
      <c r="JA87" s="88"/>
      <c r="JB87" s="88"/>
      <c r="JC87" s="88"/>
      <c r="JD87" s="88"/>
      <c r="JE87" s="88"/>
      <c r="JF87" s="88"/>
      <c r="JG87" s="88"/>
    </row>
    <row r="88" spans="1:267" s="85" customFormat="1" ht="11.25" customHeight="1">
      <c r="A88" s="198" t="s">
        <v>47</v>
      </c>
      <c r="B88" s="198"/>
      <c r="C88" s="198"/>
      <c r="D88" s="198"/>
      <c r="E88" s="198"/>
      <c r="F88" s="198" t="s">
        <v>48</v>
      </c>
      <c r="G88" s="198"/>
      <c r="H88" s="198"/>
      <c r="I88" s="198"/>
      <c r="J88" s="198"/>
      <c r="K88" s="198" t="s">
        <v>49</v>
      </c>
      <c r="L88" s="198"/>
      <c r="M88" s="198"/>
      <c r="N88" s="19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88"/>
      <c r="DI88" s="88"/>
      <c r="DJ88" s="88"/>
      <c r="DK88" s="88"/>
      <c r="DL88" s="88"/>
      <c r="DM88" s="88"/>
      <c r="DN88" s="88"/>
      <c r="DO88" s="88"/>
      <c r="DP88" s="88"/>
      <c r="DQ88" s="88"/>
      <c r="DR88" s="88"/>
      <c r="DS88" s="88"/>
      <c r="DT88" s="88"/>
      <c r="DU88" s="88"/>
      <c r="DV88" s="88"/>
      <c r="DW88" s="88"/>
      <c r="DX88" s="88"/>
      <c r="DY88" s="88"/>
      <c r="DZ88" s="88"/>
      <c r="EA88" s="88"/>
      <c r="EB88" s="88"/>
      <c r="EC88" s="88"/>
      <c r="ED88" s="88"/>
      <c r="EE88" s="88"/>
      <c r="EF88" s="88"/>
      <c r="EG88" s="88"/>
      <c r="EH88" s="88"/>
      <c r="EI88" s="88"/>
      <c r="EJ88" s="88"/>
      <c r="EK88" s="88"/>
      <c r="EL88" s="88"/>
      <c r="EM88" s="88"/>
      <c r="EN88" s="88"/>
      <c r="EO88" s="88"/>
      <c r="EP88" s="88"/>
      <c r="EQ88" s="88"/>
      <c r="ER88" s="88"/>
      <c r="ES88" s="88"/>
      <c r="ET88" s="88"/>
      <c r="EU88" s="88"/>
      <c r="EV88" s="88"/>
      <c r="EW88" s="88"/>
      <c r="EX88" s="88"/>
      <c r="EY88" s="88"/>
      <c r="EZ88" s="88"/>
      <c r="FA88" s="88"/>
      <c r="FB88" s="88"/>
      <c r="FC88" s="88"/>
      <c r="FD88" s="88"/>
      <c r="FE88" s="88"/>
      <c r="FF88" s="88"/>
      <c r="FG88" s="88"/>
      <c r="FH88" s="88"/>
      <c r="FI88" s="88"/>
      <c r="FJ88" s="88"/>
      <c r="FK88" s="88"/>
      <c r="FL88" s="88"/>
      <c r="FM88" s="88"/>
      <c r="FN88" s="88"/>
      <c r="FO88" s="88"/>
      <c r="FP88" s="88"/>
      <c r="FQ88" s="88"/>
      <c r="FR88" s="88"/>
      <c r="FS88" s="88"/>
      <c r="FT88" s="88"/>
      <c r="FU88" s="88"/>
      <c r="FV88" s="88"/>
      <c r="FW88" s="88"/>
      <c r="FX88" s="88"/>
      <c r="FY88" s="88"/>
      <c r="FZ88" s="88"/>
      <c r="GA88" s="88"/>
      <c r="GB88" s="88"/>
      <c r="GC88" s="88"/>
      <c r="GD88" s="88"/>
      <c r="GE88" s="88"/>
      <c r="GF88" s="88"/>
      <c r="GG88" s="88"/>
      <c r="GH88" s="88"/>
      <c r="GI88" s="88"/>
      <c r="GJ88" s="88"/>
      <c r="GK88" s="88"/>
      <c r="GL88" s="88"/>
      <c r="GM88" s="88"/>
      <c r="GN88" s="88"/>
      <c r="GO88" s="88"/>
      <c r="GP88" s="88"/>
      <c r="GQ88" s="88"/>
      <c r="GR88" s="88"/>
      <c r="GS88" s="88"/>
      <c r="GT88" s="88"/>
      <c r="GU88" s="88"/>
      <c r="GV88" s="88"/>
      <c r="GW88" s="88"/>
      <c r="GX88" s="88"/>
      <c r="GY88" s="88"/>
      <c r="GZ88" s="88"/>
      <c r="HA88" s="88"/>
      <c r="HB88" s="88"/>
      <c r="HC88" s="88"/>
      <c r="HD88" s="88"/>
      <c r="HE88" s="88"/>
      <c r="HF88" s="88"/>
      <c r="HG88" s="88"/>
      <c r="HH88" s="88"/>
      <c r="HI88" s="88"/>
      <c r="HJ88" s="88"/>
      <c r="HK88" s="88"/>
      <c r="HL88" s="88"/>
      <c r="HM88" s="88"/>
      <c r="HN88" s="88"/>
      <c r="HO88" s="88"/>
      <c r="HP88" s="88"/>
      <c r="HQ88" s="88"/>
      <c r="HR88" s="88"/>
      <c r="HS88" s="88"/>
      <c r="HT88" s="88"/>
      <c r="HU88" s="88"/>
      <c r="HV88" s="88"/>
      <c r="HW88" s="88"/>
      <c r="HX88" s="88"/>
      <c r="HY88" s="88"/>
      <c r="HZ88" s="88"/>
      <c r="IA88" s="88"/>
      <c r="IB88" s="88"/>
      <c r="IC88" s="88"/>
      <c r="ID88" s="88"/>
      <c r="IE88" s="88"/>
      <c r="IF88" s="88"/>
      <c r="IG88" s="88"/>
      <c r="IH88" s="88"/>
      <c r="II88" s="88"/>
      <c r="IJ88" s="88"/>
      <c r="IK88" s="88"/>
      <c r="IL88" s="88"/>
      <c r="IM88" s="88"/>
      <c r="IN88" s="88"/>
      <c r="IO88" s="88"/>
      <c r="IP88" s="88"/>
      <c r="IQ88" s="88"/>
      <c r="IR88" s="88"/>
      <c r="IS88" s="88"/>
      <c r="IT88" s="88"/>
      <c r="IU88" s="88"/>
      <c r="IV88" s="88"/>
      <c r="IW88" s="88"/>
      <c r="IX88" s="88"/>
      <c r="IY88" s="88"/>
      <c r="IZ88" s="88"/>
      <c r="JA88" s="88"/>
      <c r="JB88" s="88"/>
      <c r="JC88" s="88"/>
      <c r="JD88" s="88"/>
      <c r="JE88" s="88"/>
      <c r="JF88" s="88"/>
      <c r="JG88" s="88"/>
    </row>
    <row r="89" spans="1:267" s="85" customFormat="1" ht="11.25" customHeight="1">
      <c r="A89" s="190" t="s">
        <v>50</v>
      </c>
      <c r="B89" s="190"/>
      <c r="C89" s="190"/>
      <c r="D89" s="190"/>
      <c r="E89" s="190"/>
      <c r="F89" s="190" t="s">
        <v>51</v>
      </c>
      <c r="G89" s="190"/>
      <c r="H89" s="190"/>
      <c r="I89" s="190"/>
      <c r="J89" s="190"/>
      <c r="K89" s="190" t="s">
        <v>52</v>
      </c>
      <c r="L89" s="190"/>
      <c r="M89" s="190"/>
      <c r="N89" s="190"/>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c r="DZ89" s="88"/>
      <c r="EA89" s="88"/>
      <c r="EB89" s="88"/>
      <c r="EC89" s="88"/>
      <c r="ED89" s="88"/>
      <c r="EE89" s="88"/>
      <c r="EF89" s="88"/>
      <c r="EG89" s="88"/>
      <c r="EH89" s="88"/>
      <c r="EI89" s="88"/>
      <c r="EJ89" s="88"/>
      <c r="EK89" s="88"/>
      <c r="EL89" s="88"/>
      <c r="EM89" s="88"/>
      <c r="EN89" s="88"/>
      <c r="EO89" s="88"/>
      <c r="EP89" s="88"/>
      <c r="EQ89" s="88"/>
      <c r="ER89" s="88"/>
      <c r="ES89" s="88"/>
      <c r="ET89" s="88"/>
      <c r="EU89" s="88"/>
      <c r="EV89" s="88"/>
      <c r="EW89" s="88"/>
      <c r="EX89" s="88"/>
      <c r="EY89" s="88"/>
      <c r="EZ89" s="88"/>
      <c r="FA89" s="88"/>
      <c r="FB89" s="88"/>
      <c r="FC89" s="88"/>
      <c r="FD89" s="88"/>
      <c r="FE89" s="88"/>
      <c r="FF89" s="88"/>
      <c r="FG89" s="88"/>
      <c r="FH89" s="88"/>
      <c r="FI89" s="88"/>
      <c r="FJ89" s="88"/>
      <c r="FK89" s="88"/>
      <c r="FL89" s="88"/>
      <c r="FM89" s="88"/>
      <c r="FN89" s="88"/>
      <c r="FO89" s="88"/>
      <c r="FP89" s="88"/>
      <c r="FQ89" s="88"/>
      <c r="FR89" s="88"/>
      <c r="FS89" s="88"/>
      <c r="FT89" s="88"/>
      <c r="FU89" s="88"/>
      <c r="FV89" s="88"/>
      <c r="FW89" s="88"/>
      <c r="FX89" s="88"/>
      <c r="FY89" s="88"/>
      <c r="FZ89" s="88"/>
      <c r="GA89" s="88"/>
      <c r="GB89" s="88"/>
      <c r="GC89" s="88"/>
      <c r="GD89" s="88"/>
      <c r="GE89" s="88"/>
      <c r="GF89" s="88"/>
      <c r="GG89" s="88"/>
      <c r="GH89" s="88"/>
      <c r="GI89" s="88"/>
      <c r="GJ89" s="88"/>
      <c r="GK89" s="88"/>
      <c r="GL89" s="88"/>
      <c r="GM89" s="88"/>
      <c r="GN89" s="88"/>
      <c r="GO89" s="88"/>
      <c r="GP89" s="88"/>
      <c r="GQ89" s="88"/>
      <c r="GR89" s="88"/>
      <c r="GS89" s="88"/>
      <c r="GT89" s="88"/>
      <c r="GU89" s="88"/>
      <c r="GV89" s="88"/>
      <c r="GW89" s="88"/>
      <c r="GX89" s="88"/>
      <c r="GY89" s="88"/>
      <c r="GZ89" s="88"/>
      <c r="HA89" s="88"/>
      <c r="HB89" s="88"/>
      <c r="HC89" s="88"/>
      <c r="HD89" s="88"/>
      <c r="HE89" s="88"/>
      <c r="HF89" s="88"/>
      <c r="HG89" s="88"/>
      <c r="HH89" s="88"/>
      <c r="HI89" s="88"/>
      <c r="HJ89" s="88"/>
      <c r="HK89" s="88"/>
      <c r="HL89" s="88"/>
      <c r="HM89" s="88"/>
      <c r="HN89" s="88"/>
      <c r="HO89" s="88"/>
      <c r="HP89" s="88"/>
      <c r="HQ89" s="88"/>
      <c r="HR89" s="88"/>
      <c r="HS89" s="88"/>
      <c r="HT89" s="88"/>
      <c r="HU89" s="88"/>
      <c r="HV89" s="88"/>
      <c r="HW89" s="88"/>
      <c r="HX89" s="88"/>
      <c r="HY89" s="88"/>
      <c r="HZ89" s="88"/>
      <c r="IA89" s="88"/>
      <c r="IB89" s="88"/>
      <c r="IC89" s="88"/>
      <c r="ID89" s="88"/>
      <c r="IE89" s="88"/>
      <c r="IF89" s="88"/>
      <c r="IG89" s="88"/>
      <c r="IH89" s="88"/>
      <c r="II89" s="88"/>
      <c r="IJ89" s="88"/>
      <c r="IK89" s="88"/>
      <c r="IL89" s="88"/>
      <c r="IM89" s="88"/>
      <c r="IN89" s="88"/>
      <c r="IO89" s="88"/>
      <c r="IP89" s="88"/>
      <c r="IQ89" s="88"/>
      <c r="IR89" s="88"/>
      <c r="IS89" s="88"/>
      <c r="IT89" s="88"/>
      <c r="IU89" s="88"/>
      <c r="IV89" s="88"/>
      <c r="IW89" s="88"/>
      <c r="IX89" s="88"/>
      <c r="IY89" s="88"/>
      <c r="IZ89" s="88"/>
      <c r="JA89" s="88"/>
      <c r="JB89" s="88"/>
      <c r="JC89" s="88"/>
      <c r="JD89" s="88"/>
      <c r="JE89" s="88"/>
      <c r="JF89" s="88"/>
      <c r="JG89" s="88"/>
    </row>
    <row r="90" spans="1:267" ht="6" customHeight="1" thickBot="1">
      <c r="A90" s="92"/>
      <c r="E90" s="92"/>
      <c r="F90" s="92"/>
      <c r="G90" s="92"/>
      <c r="H90" s="92"/>
      <c r="I90" s="92"/>
      <c r="J90" s="92"/>
      <c r="K90" s="92"/>
      <c r="L90" s="92"/>
      <c r="M90" s="92"/>
      <c r="N90" s="13"/>
    </row>
    <row r="91" spans="1:267" ht="18" customHeight="1" thickBot="1">
      <c r="A91" s="194" t="s">
        <v>63</v>
      </c>
      <c r="B91" s="195"/>
      <c r="C91" s="195"/>
      <c r="D91" s="195"/>
      <c r="E91" s="195"/>
      <c r="F91" s="196"/>
      <c r="G91" s="196"/>
      <c r="H91" s="196"/>
      <c r="I91" s="196"/>
      <c r="J91" s="197"/>
      <c r="K91" s="13"/>
      <c r="L91" s="13"/>
      <c r="M91" s="13"/>
      <c r="N91" s="13"/>
    </row>
    <row r="92" spans="1:267">
      <c r="A92" s="13"/>
      <c r="B92" s="13"/>
      <c r="C92" s="13"/>
      <c r="D92" s="13"/>
      <c r="E92" s="13"/>
      <c r="F92" s="13"/>
      <c r="G92" s="13"/>
      <c r="H92" s="13"/>
      <c r="I92" s="13"/>
      <c r="J92" s="13"/>
      <c r="K92" s="13"/>
      <c r="L92" s="13"/>
      <c r="M92" s="13"/>
      <c r="N92" s="13"/>
    </row>
    <row r="93" spans="1:267">
      <c r="A93" s="13"/>
      <c r="B93" s="13"/>
      <c r="C93" s="13"/>
      <c r="D93" s="13"/>
      <c r="E93" s="13"/>
      <c r="F93" s="13"/>
      <c r="G93" s="13"/>
      <c r="H93" s="13"/>
      <c r="I93" s="13"/>
      <c r="J93" s="13"/>
      <c r="K93" s="13"/>
      <c r="L93" s="13"/>
      <c r="M93" s="13"/>
      <c r="N93" s="13"/>
    </row>
    <row r="94" spans="1:267">
      <c r="A94" s="13"/>
      <c r="B94" s="13"/>
      <c r="C94" s="13"/>
      <c r="D94" s="13"/>
      <c r="E94" s="13"/>
      <c r="F94" s="13"/>
      <c r="G94" s="13"/>
      <c r="H94" s="13"/>
      <c r="I94" s="13"/>
      <c r="J94" s="13"/>
      <c r="K94" s="13"/>
      <c r="L94" s="13"/>
      <c r="M94" s="13"/>
      <c r="N94" s="13"/>
    </row>
    <row r="95" spans="1:267">
      <c r="A95" s="13"/>
      <c r="B95" s="13"/>
      <c r="C95" s="13"/>
      <c r="D95" s="13"/>
      <c r="E95" s="13"/>
      <c r="F95" s="13"/>
      <c r="G95" s="13"/>
      <c r="H95" s="13"/>
      <c r="I95" s="13"/>
      <c r="J95" s="13"/>
      <c r="K95" s="13"/>
      <c r="L95" s="13"/>
      <c r="M95" s="13"/>
      <c r="N95" s="13"/>
    </row>
    <row r="96" spans="1:267">
      <c r="A96" s="13"/>
      <c r="B96" s="13"/>
      <c r="C96" s="13"/>
      <c r="D96" s="13"/>
      <c r="E96" s="13"/>
      <c r="F96" s="13"/>
      <c r="G96" s="13"/>
      <c r="H96" s="13"/>
      <c r="I96" s="13"/>
      <c r="J96" s="13"/>
      <c r="K96" s="13"/>
      <c r="L96" s="13"/>
      <c r="M96" s="13"/>
      <c r="N96" s="13"/>
    </row>
    <row r="97" spans="1:14">
      <c r="A97" s="13"/>
      <c r="B97" s="13"/>
      <c r="C97" s="13"/>
      <c r="D97" s="13"/>
      <c r="E97" s="13"/>
      <c r="F97" s="13"/>
      <c r="G97" s="13"/>
      <c r="H97" s="13"/>
      <c r="I97" s="13"/>
      <c r="J97" s="13"/>
      <c r="K97" s="13"/>
      <c r="L97" s="13"/>
      <c r="M97" s="13"/>
      <c r="N97" s="13"/>
    </row>
    <row r="98" spans="1:14">
      <c r="A98" s="13"/>
      <c r="B98" s="13"/>
      <c r="C98" s="13"/>
      <c r="D98" s="13"/>
      <c r="E98" s="13"/>
      <c r="F98" s="13"/>
      <c r="G98" s="13"/>
      <c r="H98" s="13"/>
      <c r="I98" s="13"/>
      <c r="J98" s="13"/>
      <c r="K98" s="13"/>
      <c r="L98" s="13"/>
      <c r="M98" s="13"/>
      <c r="N98" s="13"/>
    </row>
    <row r="99" spans="1:14">
      <c r="A99" s="13"/>
      <c r="B99" s="13"/>
      <c r="C99" s="13"/>
      <c r="D99" s="13"/>
      <c r="E99" s="13"/>
      <c r="F99" s="13"/>
      <c r="G99" s="13"/>
      <c r="H99" s="13"/>
      <c r="I99" s="13"/>
      <c r="J99" s="13"/>
      <c r="K99" s="13"/>
      <c r="L99" s="13"/>
      <c r="M99" s="13"/>
      <c r="N99" s="13"/>
    </row>
    <row r="100" spans="1:14">
      <c r="A100" s="13"/>
      <c r="B100" s="13"/>
      <c r="C100" s="13"/>
      <c r="D100" s="13"/>
      <c r="E100" s="13"/>
      <c r="F100" s="13"/>
      <c r="G100" s="13"/>
      <c r="H100" s="13"/>
      <c r="I100" s="13"/>
      <c r="J100" s="13"/>
      <c r="K100" s="13"/>
      <c r="L100" s="13"/>
      <c r="M100" s="13"/>
      <c r="N100" s="13"/>
    </row>
    <row r="101" spans="1:14">
      <c r="A101" s="13"/>
      <c r="B101" s="13"/>
      <c r="C101" s="13"/>
      <c r="D101" s="13"/>
      <c r="E101" s="13"/>
      <c r="F101" s="13"/>
      <c r="G101" s="13"/>
      <c r="H101" s="13"/>
      <c r="I101" s="13"/>
      <c r="J101" s="13"/>
      <c r="K101" s="13"/>
      <c r="L101" s="13"/>
      <c r="M101" s="13"/>
      <c r="N101" s="13"/>
    </row>
    <row r="102" spans="1:14" s="13" customFormat="1"/>
    <row r="103" spans="1:14" s="13" customFormat="1"/>
    <row r="104" spans="1:14" s="13" customFormat="1"/>
    <row r="105" spans="1:14" s="13" customFormat="1"/>
    <row r="106" spans="1:14" s="13" customFormat="1"/>
    <row r="107" spans="1:14" s="13" customFormat="1"/>
    <row r="108" spans="1:14" s="13" customFormat="1"/>
    <row r="109" spans="1:14" s="13" customFormat="1"/>
    <row r="110" spans="1:14" s="13" customFormat="1"/>
    <row r="111" spans="1:14" s="13" customFormat="1"/>
    <row r="112" spans="1:14"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row r="361" s="13" customFormat="1"/>
    <row r="362" s="13" customFormat="1"/>
    <row r="363" s="13" customFormat="1"/>
    <row r="364" s="13" customFormat="1"/>
    <row r="365" s="13" customFormat="1"/>
    <row r="366" s="13" customFormat="1"/>
    <row r="367" s="13" customFormat="1"/>
    <row r="368" s="13" customFormat="1"/>
    <row r="369" s="13" customFormat="1"/>
    <row r="370" s="13" customFormat="1"/>
    <row r="371" s="13" customFormat="1"/>
    <row r="372" s="13" customFormat="1"/>
    <row r="373" s="13" customFormat="1"/>
    <row r="374" s="13" customFormat="1"/>
    <row r="375" s="13" customFormat="1"/>
    <row r="376" s="13" customFormat="1"/>
    <row r="377" s="13" customFormat="1"/>
    <row r="378" s="13" customFormat="1"/>
    <row r="379" s="13" customFormat="1"/>
    <row r="380" s="13" customFormat="1"/>
    <row r="381" s="13" customFormat="1"/>
    <row r="382" s="13" customFormat="1"/>
    <row r="383" s="13" customFormat="1"/>
    <row r="384" s="13" customFormat="1"/>
    <row r="385" s="13" customFormat="1"/>
    <row r="386" s="13" customFormat="1"/>
    <row r="387" s="13" customFormat="1"/>
    <row r="388" s="13" customFormat="1"/>
    <row r="389" s="13" customFormat="1"/>
    <row r="390" s="13" customFormat="1"/>
    <row r="391" s="13" customFormat="1"/>
    <row r="392" s="13" customFormat="1"/>
    <row r="393" s="13" customFormat="1"/>
    <row r="394" s="13" customFormat="1"/>
    <row r="395" s="13" customFormat="1"/>
    <row r="396" s="13" customFormat="1"/>
    <row r="397" s="13" customFormat="1"/>
    <row r="398" s="13" customFormat="1"/>
    <row r="399" s="13" customFormat="1"/>
    <row r="400" s="13" customFormat="1"/>
    <row r="401" s="13" customFormat="1"/>
    <row r="402" s="13" customFormat="1"/>
    <row r="403" s="13" customFormat="1"/>
    <row r="404" s="13" customFormat="1"/>
    <row r="405" s="13" customFormat="1"/>
    <row r="406" s="13" customFormat="1"/>
    <row r="407" s="13" customFormat="1"/>
    <row r="408" s="13" customFormat="1"/>
    <row r="409" s="13" customFormat="1"/>
    <row r="410" s="13" customFormat="1"/>
    <row r="411" s="13" customFormat="1"/>
    <row r="412" s="13" customFormat="1"/>
    <row r="413" s="13" customFormat="1"/>
    <row r="414" s="13" customFormat="1"/>
    <row r="415" s="13" customFormat="1"/>
    <row r="416" s="13" customFormat="1"/>
    <row r="417" s="13" customFormat="1"/>
    <row r="418" s="13" customFormat="1"/>
    <row r="419" s="13" customFormat="1"/>
    <row r="420" s="13" customFormat="1"/>
    <row r="421" s="13" customFormat="1"/>
    <row r="422" s="13" customFormat="1"/>
    <row r="423" s="13" customFormat="1"/>
    <row r="424" s="13" customFormat="1"/>
    <row r="425" s="13" customFormat="1"/>
    <row r="426" s="13" customFormat="1"/>
    <row r="427" s="13" customFormat="1"/>
    <row r="428" s="13" customFormat="1"/>
    <row r="429" s="13" customFormat="1"/>
    <row r="430" s="13" customFormat="1"/>
    <row r="431" s="13" customFormat="1"/>
    <row r="432" s="13" customFormat="1"/>
    <row r="433" s="13" customFormat="1"/>
    <row r="434" s="13" customFormat="1"/>
    <row r="435" s="13" customFormat="1"/>
    <row r="436" s="13" customFormat="1"/>
    <row r="437" s="13" customFormat="1"/>
    <row r="438" s="13" customFormat="1"/>
    <row r="439" s="13" customFormat="1"/>
    <row r="440" s="13" customFormat="1"/>
    <row r="441" s="13" customFormat="1"/>
    <row r="442" s="13" customFormat="1"/>
    <row r="443" s="13" customFormat="1"/>
    <row r="444" s="13" customFormat="1"/>
    <row r="445" s="13" customFormat="1"/>
    <row r="446" s="13" customFormat="1"/>
    <row r="447" s="13" customFormat="1"/>
    <row r="448" s="13" customFormat="1"/>
    <row r="449" s="13" customFormat="1"/>
    <row r="450" s="13" customFormat="1"/>
    <row r="451" s="13" customFormat="1"/>
    <row r="452" s="13" customFormat="1"/>
    <row r="453" s="13" customFormat="1"/>
    <row r="454" s="13" customFormat="1"/>
    <row r="455" s="13" customFormat="1"/>
    <row r="456" s="13" customFormat="1"/>
    <row r="457" s="13" customFormat="1"/>
    <row r="458" s="13" customFormat="1"/>
    <row r="459" s="13" customFormat="1"/>
    <row r="460" s="13" customFormat="1"/>
    <row r="461" s="13" customFormat="1"/>
    <row r="462" s="13" customFormat="1"/>
    <row r="463" s="13" customFormat="1"/>
    <row r="464" s="13" customFormat="1"/>
    <row r="465" s="13" customFormat="1"/>
    <row r="466" s="13" customFormat="1"/>
    <row r="467" s="13" customFormat="1"/>
    <row r="468" s="13" customFormat="1"/>
    <row r="469" s="13" customFormat="1"/>
    <row r="470" s="13" customFormat="1"/>
    <row r="471" s="13" customFormat="1"/>
    <row r="472" s="13" customFormat="1"/>
    <row r="473" s="13" customFormat="1"/>
    <row r="474" s="13" customFormat="1"/>
    <row r="475" s="13" customFormat="1"/>
    <row r="476" s="13" customFormat="1"/>
    <row r="477" s="13" customFormat="1"/>
    <row r="478" s="13" customFormat="1"/>
    <row r="479" s="13" customFormat="1"/>
    <row r="480" s="13" customFormat="1"/>
    <row r="481" s="13" customFormat="1"/>
    <row r="482" s="13" customFormat="1"/>
    <row r="483" s="13" customFormat="1"/>
    <row r="484" s="13" customFormat="1"/>
    <row r="485" s="13" customFormat="1"/>
    <row r="486" s="13" customFormat="1"/>
    <row r="487" s="13" customFormat="1"/>
    <row r="488" s="13" customFormat="1"/>
    <row r="489" s="13" customFormat="1"/>
    <row r="490" s="13" customFormat="1"/>
    <row r="491" s="13" customFormat="1"/>
    <row r="492" s="13" customFormat="1"/>
    <row r="493" s="13" customFormat="1"/>
    <row r="494" s="13" customFormat="1"/>
    <row r="495" s="13" customFormat="1"/>
    <row r="496" s="13" customFormat="1"/>
    <row r="497" s="13" customFormat="1"/>
    <row r="498" s="13" customFormat="1"/>
    <row r="499" s="13" customFormat="1"/>
    <row r="500" s="13" customFormat="1"/>
    <row r="501" s="13" customFormat="1"/>
    <row r="502" s="13" customFormat="1"/>
    <row r="503" s="13" customFormat="1"/>
    <row r="504" s="13" customFormat="1"/>
    <row r="505" s="13" customFormat="1"/>
    <row r="506" s="13" customFormat="1"/>
    <row r="507" s="13" customFormat="1"/>
    <row r="508" s="13" customFormat="1"/>
    <row r="509" s="13" customFormat="1"/>
    <row r="510" s="13" customFormat="1"/>
    <row r="511" s="13" customFormat="1"/>
    <row r="512" s="13" customFormat="1"/>
    <row r="513" s="13" customFormat="1"/>
    <row r="514" s="13" customFormat="1"/>
    <row r="515" s="13" customFormat="1"/>
    <row r="516" s="13" customFormat="1"/>
    <row r="517" s="13" customFormat="1"/>
    <row r="518" s="13" customFormat="1"/>
    <row r="519" s="13" customFormat="1"/>
    <row r="520" s="13" customFormat="1"/>
    <row r="521" s="13" customFormat="1"/>
    <row r="522" s="13" customFormat="1"/>
    <row r="523" s="13" customFormat="1"/>
    <row r="524" s="13" customFormat="1"/>
    <row r="525" s="13" customFormat="1"/>
    <row r="526" s="13" customFormat="1"/>
    <row r="527" s="13" customFormat="1"/>
    <row r="528" s="13" customFormat="1"/>
    <row r="529" s="13" customFormat="1"/>
    <row r="530" s="13" customFormat="1"/>
    <row r="531" s="13" customFormat="1"/>
    <row r="532" s="13" customFormat="1"/>
    <row r="533" s="13" customFormat="1"/>
    <row r="534" s="13" customFormat="1"/>
    <row r="535" s="13" customFormat="1"/>
    <row r="536" s="13" customFormat="1"/>
    <row r="537" s="13" customFormat="1"/>
    <row r="538" s="13" customFormat="1"/>
    <row r="539" s="13" customFormat="1"/>
    <row r="540" s="13" customFormat="1"/>
    <row r="541" s="13" customFormat="1"/>
    <row r="542" s="13" customFormat="1"/>
    <row r="543" s="13" customFormat="1"/>
    <row r="544" s="13" customFormat="1"/>
    <row r="545" s="13" customFormat="1"/>
    <row r="546" s="13" customFormat="1"/>
    <row r="547" s="13" customFormat="1"/>
    <row r="548" s="13" customFormat="1"/>
    <row r="549" s="13" customFormat="1"/>
    <row r="550" s="13" customFormat="1"/>
    <row r="551" s="13" customFormat="1"/>
    <row r="552" s="13" customFormat="1"/>
    <row r="553" s="13" customFormat="1"/>
    <row r="554" s="13" customFormat="1"/>
    <row r="555" s="13" customFormat="1"/>
    <row r="556" s="13" customFormat="1"/>
    <row r="557" s="13" customFormat="1"/>
    <row r="558" s="13" customFormat="1"/>
    <row r="559" s="13" customFormat="1"/>
    <row r="560" s="13" customFormat="1"/>
    <row r="561" s="13" customFormat="1"/>
    <row r="562" s="13" customFormat="1"/>
    <row r="563" s="13" customFormat="1"/>
    <row r="564" s="13" customFormat="1"/>
    <row r="565" s="13" customFormat="1"/>
    <row r="566" s="13" customFormat="1"/>
    <row r="567" s="13" customFormat="1"/>
    <row r="568" s="13" customFormat="1"/>
    <row r="569" s="13" customFormat="1"/>
    <row r="570" s="13" customFormat="1"/>
    <row r="571" s="13" customFormat="1"/>
    <row r="572" s="13" customFormat="1"/>
    <row r="573" s="13" customFormat="1"/>
    <row r="574" s="13" customFormat="1"/>
    <row r="575" s="13" customFormat="1"/>
    <row r="576" s="13" customFormat="1"/>
    <row r="577" s="13" customFormat="1"/>
    <row r="578" s="13" customFormat="1"/>
    <row r="579" s="13" customFormat="1"/>
    <row r="580" s="13" customFormat="1"/>
    <row r="581" s="13" customFormat="1"/>
    <row r="582" s="13" customFormat="1"/>
    <row r="583" s="13" customFormat="1"/>
    <row r="584" s="13" customFormat="1"/>
    <row r="585" s="13" customFormat="1"/>
    <row r="586" s="13" customFormat="1"/>
    <row r="587" s="13" customFormat="1"/>
    <row r="588" s="13" customFormat="1"/>
    <row r="589" s="13" customFormat="1"/>
    <row r="590" s="13" customFormat="1"/>
    <row r="591" s="13" customFormat="1"/>
    <row r="592" s="13" customFormat="1"/>
    <row r="593" s="13" customFormat="1"/>
    <row r="594" s="13" customFormat="1"/>
    <row r="595" s="13" customFormat="1"/>
    <row r="596" s="13" customFormat="1"/>
    <row r="597" s="13" customFormat="1"/>
    <row r="598" s="13" customFormat="1"/>
    <row r="599" s="13" customFormat="1"/>
    <row r="600" s="13" customFormat="1"/>
    <row r="601" s="13" customFormat="1"/>
    <row r="602" s="13" customFormat="1"/>
    <row r="603" s="13" customFormat="1"/>
    <row r="604" s="13" customFormat="1"/>
    <row r="605" s="13" customFormat="1"/>
    <row r="606" s="13" customFormat="1"/>
    <row r="607" s="13" customFormat="1"/>
    <row r="608" s="13" customFormat="1"/>
    <row r="609" s="13" customFormat="1"/>
    <row r="610" s="13" customFormat="1"/>
    <row r="611" s="13" customFormat="1"/>
    <row r="612" s="13" customFormat="1"/>
    <row r="613" s="13" customFormat="1"/>
    <row r="614" s="13" customFormat="1"/>
    <row r="615" s="13" customFormat="1"/>
    <row r="616" s="13" customFormat="1"/>
    <row r="617" s="13" customFormat="1"/>
    <row r="618" s="13" customFormat="1"/>
    <row r="619" s="13" customFormat="1"/>
    <row r="620" s="13" customFormat="1"/>
    <row r="621" s="13" customFormat="1"/>
    <row r="622" s="13" customFormat="1"/>
    <row r="623" s="13" customFormat="1"/>
    <row r="624" s="13" customFormat="1"/>
    <row r="625" s="13" customFormat="1"/>
    <row r="626" s="13" customFormat="1"/>
    <row r="627" s="13" customFormat="1"/>
    <row r="628" s="13" customFormat="1"/>
    <row r="629" s="13" customFormat="1"/>
    <row r="630" s="13" customFormat="1"/>
    <row r="631" s="13" customFormat="1"/>
    <row r="632" s="13" customFormat="1"/>
    <row r="633" s="13" customFormat="1"/>
    <row r="634" s="13" customFormat="1"/>
    <row r="635" s="13" customFormat="1"/>
    <row r="636" s="13" customFormat="1"/>
    <row r="637" s="13" customFormat="1"/>
    <row r="638" s="13" customFormat="1"/>
    <row r="639" s="13" customFormat="1"/>
    <row r="640" s="13" customFormat="1"/>
    <row r="641" s="13" customFormat="1"/>
    <row r="642" s="13" customFormat="1"/>
    <row r="643" s="13" customFormat="1"/>
    <row r="644" s="13" customFormat="1"/>
    <row r="645" s="13" customFormat="1"/>
    <row r="646" s="13" customFormat="1"/>
    <row r="647" s="13" customFormat="1"/>
    <row r="648" s="13" customFormat="1"/>
    <row r="649" s="13" customFormat="1"/>
    <row r="650" s="13" customFormat="1"/>
    <row r="651" s="13" customFormat="1"/>
    <row r="652" s="13" customFormat="1"/>
    <row r="653" s="13" customFormat="1"/>
    <row r="654" s="13" customFormat="1"/>
    <row r="655" s="13" customFormat="1"/>
    <row r="656" s="13" customFormat="1"/>
    <row r="657" s="13" customFormat="1"/>
    <row r="658" s="13" customFormat="1"/>
    <row r="659" s="13" customFormat="1"/>
    <row r="660" s="13" customFormat="1"/>
    <row r="661" s="13" customFormat="1"/>
    <row r="662" s="13" customFormat="1"/>
    <row r="663" s="13" customFormat="1"/>
    <row r="664" s="13" customFormat="1"/>
    <row r="665" s="13" customFormat="1"/>
    <row r="666" s="13" customFormat="1"/>
    <row r="667" s="13" customFormat="1"/>
    <row r="668" s="13" customFormat="1"/>
    <row r="669" s="13" customFormat="1"/>
    <row r="670" s="13" customFormat="1"/>
    <row r="671" s="13" customFormat="1"/>
    <row r="672" s="13" customFormat="1"/>
    <row r="673" s="13" customFormat="1"/>
    <row r="674" s="13" customFormat="1"/>
    <row r="675" s="13" customFormat="1"/>
    <row r="676" s="13" customFormat="1"/>
    <row r="677" s="13" customFormat="1"/>
    <row r="678" s="13" customFormat="1"/>
    <row r="679" s="13" customFormat="1"/>
    <row r="680" s="13" customFormat="1"/>
    <row r="681" s="13" customFormat="1"/>
    <row r="682" s="13" customFormat="1"/>
    <row r="683" s="13" customFormat="1"/>
    <row r="684" s="13" customFormat="1"/>
    <row r="685" s="13" customFormat="1"/>
    <row r="686" s="13" customFormat="1"/>
    <row r="687" s="13" customFormat="1"/>
    <row r="688" s="13" customFormat="1"/>
    <row r="689" s="13" customFormat="1"/>
    <row r="690" s="13" customFormat="1"/>
    <row r="691" s="13" customFormat="1"/>
    <row r="692" s="13" customFormat="1"/>
    <row r="693" s="13" customFormat="1"/>
    <row r="694" s="13" customFormat="1"/>
    <row r="695" s="13" customFormat="1"/>
    <row r="696" s="13" customFormat="1"/>
    <row r="697" s="13" customFormat="1"/>
    <row r="698" s="13" customFormat="1"/>
    <row r="699" s="13" customFormat="1"/>
    <row r="700" s="13" customFormat="1"/>
    <row r="701" s="13" customFormat="1"/>
    <row r="702" s="13" customFormat="1"/>
    <row r="703" s="13" customFormat="1"/>
    <row r="704" s="13" customFormat="1"/>
    <row r="705" s="13" customFormat="1"/>
    <row r="706" s="13" customFormat="1"/>
    <row r="707" s="13" customFormat="1"/>
    <row r="708" s="13" customFormat="1"/>
    <row r="709" s="13" customFormat="1"/>
    <row r="710" s="13" customFormat="1"/>
    <row r="711" s="13" customFormat="1"/>
    <row r="712" s="13" customFormat="1"/>
    <row r="713" s="13" customFormat="1"/>
    <row r="714" s="13" customFormat="1"/>
    <row r="715" s="13" customFormat="1"/>
    <row r="716" s="13" customFormat="1"/>
    <row r="717" s="13" customFormat="1"/>
    <row r="718" s="13" customFormat="1"/>
    <row r="719" s="13" customFormat="1"/>
    <row r="720" s="13" customFormat="1"/>
    <row r="721" s="13" customFormat="1"/>
    <row r="722" s="13" customFormat="1"/>
    <row r="723" s="13" customFormat="1"/>
    <row r="724" s="13" customFormat="1"/>
    <row r="725" s="13" customFormat="1"/>
    <row r="726" s="13" customFormat="1"/>
    <row r="727" s="13" customFormat="1"/>
    <row r="728" s="13" customFormat="1"/>
    <row r="729" s="13" customFormat="1"/>
    <row r="730" s="13" customFormat="1"/>
    <row r="731" s="13" customFormat="1"/>
    <row r="732" s="13" customFormat="1"/>
    <row r="733" s="13" customFormat="1"/>
    <row r="734" s="13" customFormat="1"/>
    <row r="735" s="13" customFormat="1"/>
    <row r="736" s="13" customFormat="1"/>
    <row r="737" s="13" customFormat="1"/>
    <row r="738" s="13" customFormat="1"/>
    <row r="739" s="13" customFormat="1"/>
    <row r="740" s="13" customFormat="1"/>
    <row r="741" s="13" customFormat="1"/>
    <row r="742" s="13" customFormat="1"/>
    <row r="743" s="13" customFormat="1"/>
    <row r="744" s="13" customFormat="1"/>
    <row r="745" s="13" customFormat="1"/>
    <row r="746" s="13" customFormat="1"/>
    <row r="747" s="13" customFormat="1"/>
    <row r="748" s="13" customFormat="1"/>
    <row r="749" s="13" customFormat="1"/>
    <row r="750" s="13" customFormat="1"/>
    <row r="751" s="13" customFormat="1"/>
    <row r="752" s="13" customFormat="1"/>
    <row r="753" s="13" customFormat="1"/>
    <row r="754" s="13" customFormat="1"/>
    <row r="755" s="13" customFormat="1"/>
    <row r="756" s="13" customFormat="1"/>
    <row r="757" s="13" customFormat="1"/>
    <row r="758" s="13" customFormat="1"/>
    <row r="759" s="13" customFormat="1"/>
    <row r="760" s="13" customFormat="1"/>
    <row r="761" s="13" customFormat="1"/>
    <row r="762" s="13" customFormat="1"/>
    <row r="763" s="13" customFormat="1"/>
    <row r="764" s="13" customFormat="1"/>
    <row r="765" s="13" customFormat="1"/>
    <row r="766" s="13" customFormat="1"/>
    <row r="767" s="13" customFormat="1"/>
    <row r="768" s="13" customFormat="1"/>
    <row r="769" s="13" customFormat="1"/>
    <row r="770" s="13" customFormat="1"/>
    <row r="771" s="13" customFormat="1"/>
    <row r="772" s="13" customFormat="1"/>
    <row r="773" s="13" customFormat="1"/>
    <row r="774" s="13" customFormat="1"/>
    <row r="775" s="13" customFormat="1"/>
    <row r="776" s="13" customFormat="1"/>
    <row r="777" s="13" customFormat="1"/>
    <row r="778" s="13" customFormat="1"/>
    <row r="779" s="13" customFormat="1"/>
    <row r="780" s="13" customFormat="1"/>
    <row r="781" s="13" customFormat="1"/>
    <row r="782" s="13" customFormat="1"/>
    <row r="783" s="13" customFormat="1"/>
    <row r="784" s="13" customFormat="1"/>
    <row r="785" s="13" customFormat="1"/>
    <row r="786" s="13" customFormat="1"/>
    <row r="787" s="13" customFormat="1"/>
    <row r="788" s="13" customFormat="1"/>
    <row r="789" s="13" customFormat="1"/>
    <row r="790" s="13" customFormat="1"/>
    <row r="791" s="13" customFormat="1"/>
    <row r="792" s="13" customFormat="1"/>
    <row r="793" s="13" customFormat="1"/>
    <row r="794" s="13" customFormat="1"/>
    <row r="795" s="13" customFormat="1"/>
    <row r="796" s="13" customFormat="1"/>
    <row r="797" s="13" customFormat="1"/>
    <row r="798" s="13" customFormat="1"/>
    <row r="799" s="13" customFormat="1"/>
    <row r="800" s="13" customFormat="1"/>
    <row r="801" s="13" customFormat="1"/>
    <row r="802" s="13" customFormat="1"/>
    <row r="803" s="13" customFormat="1"/>
    <row r="804" s="13" customFormat="1"/>
    <row r="805" s="13" customFormat="1"/>
    <row r="806" s="13" customFormat="1"/>
    <row r="807" s="13" customFormat="1"/>
    <row r="808" s="13" customFormat="1"/>
    <row r="809" s="13" customFormat="1"/>
    <row r="810" s="13" customFormat="1"/>
    <row r="811" s="13" customFormat="1"/>
    <row r="812" s="13" customFormat="1"/>
    <row r="813" s="13" customFormat="1"/>
    <row r="814" s="13" customFormat="1"/>
    <row r="815" s="13" customFormat="1"/>
    <row r="816" s="13" customFormat="1"/>
    <row r="817" s="13" customFormat="1"/>
    <row r="818" s="13" customFormat="1"/>
    <row r="819" s="13" customFormat="1"/>
    <row r="820" s="13" customFormat="1"/>
    <row r="821" s="13" customFormat="1"/>
    <row r="822" s="13" customFormat="1"/>
    <row r="823" s="13" customFormat="1"/>
    <row r="824" s="13" customFormat="1"/>
    <row r="825" s="13" customFormat="1"/>
    <row r="826" s="13" customFormat="1"/>
    <row r="827" s="13" customFormat="1"/>
    <row r="828" s="13" customFormat="1"/>
    <row r="829" s="13" customFormat="1"/>
    <row r="830" s="13" customFormat="1"/>
    <row r="831" s="13" customFormat="1"/>
    <row r="832" s="13" customFormat="1"/>
    <row r="833" s="13" customFormat="1"/>
    <row r="834" s="13" customFormat="1"/>
    <row r="835" s="13" customFormat="1"/>
    <row r="836" s="13" customFormat="1"/>
    <row r="837" s="13" customFormat="1"/>
    <row r="838" s="13" customFormat="1"/>
    <row r="839" s="13" customFormat="1"/>
    <row r="840" s="13" customFormat="1"/>
    <row r="841" s="13" customFormat="1"/>
    <row r="842" s="13" customFormat="1"/>
    <row r="843" s="13" customFormat="1"/>
    <row r="844" s="13" customFormat="1"/>
    <row r="845" s="13" customFormat="1"/>
    <row r="846" s="13" customFormat="1"/>
    <row r="847" s="13" customFormat="1"/>
    <row r="848" s="13" customFormat="1"/>
    <row r="849" s="13" customFormat="1"/>
    <row r="850" s="13" customFormat="1"/>
    <row r="851" s="13" customFormat="1"/>
    <row r="852" s="13" customFormat="1"/>
    <row r="853" s="13" customFormat="1"/>
    <row r="854" s="13" customFormat="1"/>
    <row r="855" s="13" customFormat="1"/>
    <row r="856" s="13" customFormat="1"/>
    <row r="857" s="13" customFormat="1"/>
    <row r="858" s="13" customFormat="1"/>
    <row r="859" s="13" customFormat="1"/>
    <row r="860" s="13" customFormat="1"/>
    <row r="861" s="13" customFormat="1"/>
    <row r="862" s="13" customFormat="1"/>
    <row r="863" s="13" customFormat="1"/>
    <row r="864" s="13" customFormat="1"/>
    <row r="865" s="13" customFormat="1"/>
    <row r="866" s="13" customFormat="1"/>
    <row r="867" s="13" customFormat="1"/>
    <row r="868" s="13" customFormat="1"/>
    <row r="869" s="13" customFormat="1"/>
    <row r="870" s="13" customFormat="1"/>
    <row r="871" s="13" customFormat="1"/>
    <row r="872" s="13" customFormat="1"/>
    <row r="873" s="13" customFormat="1"/>
    <row r="874" s="13" customFormat="1"/>
    <row r="875" s="13" customFormat="1"/>
    <row r="876" s="13" customFormat="1"/>
    <row r="877" s="13" customFormat="1"/>
    <row r="878" s="13" customFormat="1"/>
    <row r="879" s="13" customFormat="1"/>
    <row r="880" s="13" customFormat="1"/>
    <row r="881" s="13" customFormat="1"/>
    <row r="882" s="13" customFormat="1"/>
    <row r="883" s="13" customFormat="1"/>
    <row r="884" s="13" customFormat="1"/>
    <row r="885" s="13" customFormat="1"/>
    <row r="886" s="13" customFormat="1"/>
    <row r="887" s="13" customFormat="1"/>
    <row r="888" s="13" customFormat="1"/>
    <row r="889" s="13" customFormat="1"/>
    <row r="890" s="13" customFormat="1"/>
    <row r="891" s="13" customFormat="1"/>
    <row r="892" s="13" customFormat="1"/>
    <row r="893" s="13" customFormat="1"/>
    <row r="894" s="13" customFormat="1"/>
    <row r="895" s="13" customFormat="1"/>
    <row r="896" s="13" customFormat="1"/>
    <row r="897" s="13" customFormat="1"/>
    <row r="898" s="13" customFormat="1"/>
    <row r="899" s="13" customFormat="1"/>
    <row r="900" s="13" customFormat="1"/>
    <row r="901" s="13" customFormat="1"/>
    <row r="902" s="13" customFormat="1"/>
    <row r="903" s="13" customFormat="1"/>
    <row r="904" s="13" customFormat="1"/>
    <row r="905" s="13" customFormat="1"/>
    <row r="906" s="13" customFormat="1"/>
    <row r="907" s="13" customFormat="1"/>
    <row r="908" s="13" customFormat="1"/>
    <row r="909" s="13" customFormat="1"/>
    <row r="910" s="13" customFormat="1"/>
    <row r="911" s="13" customFormat="1"/>
    <row r="912" s="13" customFormat="1"/>
    <row r="913" s="13" customFormat="1"/>
    <row r="914" s="13" customFormat="1"/>
    <row r="915" s="13" customFormat="1"/>
    <row r="916" s="13" customFormat="1"/>
    <row r="917" s="13" customFormat="1"/>
    <row r="918" s="13" customFormat="1"/>
    <row r="919" s="13" customFormat="1"/>
    <row r="920" s="13" customFormat="1"/>
    <row r="921" s="13" customFormat="1"/>
    <row r="922" s="13" customFormat="1"/>
    <row r="923" s="13" customFormat="1"/>
    <row r="924" s="13" customFormat="1"/>
    <row r="925" s="13" customFormat="1"/>
    <row r="926" s="13" customFormat="1"/>
    <row r="927" s="13" customFormat="1"/>
    <row r="928" s="13" customFormat="1"/>
    <row r="929" s="13" customFormat="1"/>
    <row r="930" s="13" customFormat="1"/>
    <row r="931" s="13" customFormat="1"/>
    <row r="932" s="13" customFormat="1"/>
    <row r="933" s="13" customFormat="1"/>
    <row r="934" s="13" customFormat="1"/>
    <row r="935" s="13" customFormat="1"/>
    <row r="936" s="13" customFormat="1"/>
    <row r="937" s="13" customFormat="1"/>
    <row r="938" s="13" customFormat="1"/>
    <row r="939" s="13" customFormat="1"/>
    <row r="940" s="13" customFormat="1"/>
    <row r="941" s="13" customFormat="1"/>
    <row r="942" s="13" customFormat="1"/>
    <row r="943" s="13" customFormat="1"/>
    <row r="944" s="13" customFormat="1"/>
    <row r="945" s="13" customFormat="1"/>
    <row r="946" s="13" customFormat="1"/>
    <row r="947" s="13" customFormat="1"/>
    <row r="948" s="13" customFormat="1"/>
    <row r="949" s="13" customFormat="1"/>
    <row r="950" s="13" customFormat="1"/>
    <row r="951" s="13" customFormat="1"/>
    <row r="952" s="13" customFormat="1"/>
    <row r="953" s="13" customFormat="1"/>
    <row r="954" s="13" customFormat="1"/>
    <row r="955" s="13" customFormat="1"/>
    <row r="956" s="13" customFormat="1"/>
    <row r="957" s="13" customFormat="1"/>
    <row r="958" s="13" customFormat="1"/>
    <row r="959" s="13" customFormat="1"/>
    <row r="960" s="13" customFormat="1"/>
    <row r="961" s="13" customFormat="1"/>
    <row r="962" s="13" customFormat="1"/>
    <row r="963" s="13" customFormat="1"/>
    <row r="964" s="13" customFormat="1"/>
    <row r="965" s="13" customFormat="1"/>
    <row r="966" s="13" customFormat="1"/>
    <row r="967" s="13" customFormat="1"/>
    <row r="968" s="13" customFormat="1"/>
    <row r="969" s="13" customFormat="1"/>
    <row r="970" s="13" customFormat="1"/>
    <row r="971" s="13" customFormat="1"/>
    <row r="972" s="13" customFormat="1"/>
    <row r="973" s="13" customFormat="1"/>
    <row r="974" s="13" customFormat="1"/>
    <row r="975" s="13" customFormat="1"/>
    <row r="976" s="13" customFormat="1"/>
    <row r="977" s="13" customFormat="1"/>
    <row r="978" s="13" customFormat="1"/>
    <row r="979" s="13" customFormat="1"/>
    <row r="980" s="13" customFormat="1"/>
    <row r="981" s="13" customFormat="1"/>
    <row r="982" s="13" customFormat="1"/>
    <row r="983" s="13" customFormat="1"/>
    <row r="984" s="13" customFormat="1"/>
    <row r="985" s="13" customFormat="1"/>
    <row r="986" s="13" customFormat="1"/>
    <row r="987" s="13" customFormat="1"/>
    <row r="988" s="13" customFormat="1"/>
    <row r="989" s="13" customFormat="1"/>
    <row r="990" s="13" customFormat="1"/>
    <row r="991" s="13" customFormat="1"/>
    <row r="992" s="13" customFormat="1"/>
    <row r="993" s="13" customFormat="1"/>
    <row r="994" s="13" customFormat="1"/>
    <row r="995" s="13" customFormat="1"/>
    <row r="996" s="13" customFormat="1"/>
    <row r="997" s="13" customFormat="1"/>
    <row r="998" s="13" customFormat="1"/>
    <row r="999" s="13" customFormat="1"/>
    <row r="1000" s="13" customFormat="1"/>
    <row r="1001" s="13" customFormat="1"/>
    <row r="1002" s="13" customFormat="1"/>
    <row r="1003" s="13" customFormat="1"/>
    <row r="1004" s="13" customFormat="1"/>
    <row r="1005" s="13" customFormat="1"/>
    <row r="1006" s="13" customFormat="1"/>
    <row r="1007" s="13" customFormat="1"/>
    <row r="1008" s="13" customFormat="1"/>
    <row r="1009" s="13" customFormat="1"/>
    <row r="1010" s="13" customFormat="1"/>
    <row r="1011" s="13" customFormat="1"/>
    <row r="1012" s="13" customFormat="1"/>
    <row r="1013" s="13" customFormat="1"/>
    <row r="1014" s="13" customFormat="1"/>
    <row r="1015" s="13" customFormat="1"/>
    <row r="1016" s="13" customFormat="1"/>
    <row r="1017" s="13" customFormat="1"/>
    <row r="1018" s="13" customFormat="1"/>
    <row r="1019" s="13" customFormat="1"/>
    <row r="1020" s="13" customFormat="1"/>
    <row r="1021" s="13" customFormat="1"/>
    <row r="1022" s="13" customFormat="1"/>
    <row r="1023" s="13" customFormat="1"/>
    <row r="1024" s="13" customFormat="1"/>
    <row r="1025" s="13" customFormat="1"/>
    <row r="1026" s="13" customFormat="1"/>
    <row r="1027" s="13" customFormat="1"/>
    <row r="1028" s="13" customFormat="1"/>
    <row r="1029" s="13" customFormat="1"/>
    <row r="1030" s="13" customFormat="1"/>
    <row r="1031" s="13" customFormat="1"/>
    <row r="1032" s="13" customFormat="1"/>
    <row r="1033" s="13" customFormat="1"/>
    <row r="1034" s="13" customFormat="1"/>
    <row r="1035" s="13" customFormat="1"/>
    <row r="1036" s="13" customFormat="1"/>
    <row r="1037" s="13" customFormat="1"/>
    <row r="1038" s="13" customFormat="1"/>
    <row r="1039" s="13" customFormat="1"/>
    <row r="1040" s="13" customFormat="1"/>
    <row r="1041" s="13" customFormat="1"/>
    <row r="1042" s="13" customFormat="1"/>
    <row r="1043" s="13" customFormat="1"/>
    <row r="1044" s="13" customFormat="1"/>
    <row r="1045" s="13" customFormat="1"/>
    <row r="1046" s="13" customFormat="1"/>
    <row r="1047" s="13" customFormat="1"/>
    <row r="1048" s="13" customFormat="1"/>
    <row r="1049" s="13" customFormat="1"/>
    <row r="1050" s="13" customFormat="1"/>
    <row r="1051" s="13" customFormat="1"/>
    <row r="1052" s="13" customFormat="1"/>
    <row r="1053" s="13" customFormat="1"/>
    <row r="1054" s="13" customFormat="1"/>
    <row r="1055" s="13" customFormat="1"/>
    <row r="1056" s="13" customFormat="1"/>
    <row r="1057" s="13" customFormat="1"/>
    <row r="1058" s="13" customFormat="1"/>
    <row r="1059" s="13" customFormat="1"/>
    <row r="1060" s="13" customFormat="1"/>
    <row r="1061" s="13" customFormat="1"/>
    <row r="1062" s="13" customFormat="1"/>
    <row r="1063" s="13" customFormat="1"/>
    <row r="1064" s="13" customFormat="1"/>
    <row r="1065" s="13" customFormat="1"/>
    <row r="1066" s="13" customFormat="1"/>
    <row r="1067" s="13" customFormat="1"/>
    <row r="1068" s="13" customFormat="1"/>
    <row r="1069" s="13" customFormat="1"/>
    <row r="1070" s="13" customFormat="1"/>
    <row r="1071" s="13" customFormat="1"/>
    <row r="1072" s="13" customFormat="1"/>
    <row r="1073" s="13" customFormat="1"/>
    <row r="1074" s="13" customFormat="1"/>
    <row r="1075" s="13" customFormat="1"/>
    <row r="1076" s="13" customFormat="1"/>
    <row r="1077" s="13" customFormat="1"/>
    <row r="1078" s="13" customFormat="1"/>
    <row r="1079" s="13" customFormat="1"/>
    <row r="1080" s="13" customFormat="1"/>
    <row r="1081" s="13" customFormat="1"/>
    <row r="1082" s="13" customFormat="1"/>
    <row r="1083" s="13" customFormat="1"/>
    <row r="1084" s="13" customFormat="1"/>
    <row r="1085" s="13" customFormat="1"/>
    <row r="1086" s="13" customFormat="1"/>
    <row r="1087" s="13" customFormat="1"/>
    <row r="1088" s="13" customFormat="1"/>
    <row r="1089" s="13" customFormat="1"/>
    <row r="1090" s="13" customFormat="1"/>
    <row r="1091" s="13" customFormat="1"/>
    <row r="1092" s="13" customFormat="1"/>
    <row r="1093" s="13" customFormat="1"/>
    <row r="1094" s="13" customFormat="1"/>
    <row r="1095" s="13" customFormat="1"/>
    <row r="1096" s="13" customFormat="1"/>
    <row r="1097" s="13" customFormat="1"/>
    <row r="1098" s="13" customFormat="1"/>
    <row r="1099" s="13" customFormat="1"/>
    <row r="1100" s="13" customFormat="1"/>
    <row r="1101" s="13" customFormat="1"/>
    <row r="1102" s="13" customFormat="1"/>
    <row r="1103" s="13" customFormat="1"/>
    <row r="1104" s="13" customFormat="1"/>
    <row r="1105" s="13" customFormat="1"/>
    <row r="1106" s="13" customFormat="1"/>
    <row r="1107" s="13" customFormat="1"/>
    <row r="1108" s="13" customFormat="1"/>
    <row r="1109" s="13" customFormat="1"/>
    <row r="1110" s="13" customFormat="1"/>
    <row r="1111" s="13" customFormat="1"/>
    <row r="1112" s="13" customFormat="1"/>
    <row r="1113" s="13" customFormat="1"/>
    <row r="1114" s="13" customFormat="1"/>
    <row r="1115" s="13" customFormat="1"/>
    <row r="1116" s="13" customFormat="1"/>
    <row r="1117" s="13" customFormat="1"/>
    <row r="1118" s="13" customFormat="1"/>
    <row r="1119" s="13" customFormat="1"/>
    <row r="1120" s="13" customFormat="1"/>
    <row r="1121" s="13" customFormat="1"/>
    <row r="1122" s="13" customFormat="1"/>
    <row r="1123" s="13" customFormat="1"/>
    <row r="1124" s="13" customFormat="1"/>
    <row r="1125" s="13" customFormat="1"/>
    <row r="1126" s="13" customFormat="1"/>
    <row r="1127" s="13" customFormat="1"/>
    <row r="1128" s="13" customFormat="1"/>
    <row r="1129" s="13" customFormat="1"/>
    <row r="1130" s="13" customFormat="1"/>
    <row r="1131" s="13" customFormat="1"/>
    <row r="1132" s="13" customFormat="1"/>
    <row r="1133" s="13" customFormat="1"/>
    <row r="1134" s="13" customFormat="1"/>
    <row r="1135" s="13" customFormat="1"/>
    <row r="1136" s="13" customFormat="1"/>
    <row r="1137" s="13" customFormat="1"/>
    <row r="1138" s="13" customFormat="1"/>
    <row r="1139" s="13" customFormat="1"/>
    <row r="1140" s="13" customFormat="1"/>
    <row r="1141" s="13" customFormat="1"/>
    <row r="1142" s="13" customFormat="1"/>
    <row r="1143" s="13" customFormat="1"/>
    <row r="1144" s="13" customFormat="1"/>
    <row r="1145" s="13" customFormat="1"/>
    <row r="1146" s="13" customFormat="1"/>
    <row r="1147" s="13" customFormat="1"/>
    <row r="1148" s="13" customFormat="1"/>
    <row r="1149" s="13" customFormat="1"/>
    <row r="1150" s="13" customFormat="1"/>
    <row r="1151" s="13" customFormat="1"/>
    <row r="1152" s="13" customFormat="1"/>
    <row r="1153" s="13" customFormat="1"/>
    <row r="1154" s="13" customFormat="1"/>
    <row r="1155" s="13" customFormat="1"/>
    <row r="1156" s="13" customFormat="1"/>
    <row r="1157" s="13" customFormat="1"/>
    <row r="1158" s="13" customFormat="1"/>
    <row r="1159" s="13" customFormat="1"/>
    <row r="1160" s="13" customFormat="1"/>
    <row r="1161" s="13" customFormat="1"/>
    <row r="1162" s="13" customFormat="1"/>
    <row r="1163" s="13" customFormat="1"/>
    <row r="1164" s="13" customFormat="1"/>
    <row r="1165" s="13" customFormat="1"/>
    <row r="1166" s="13" customFormat="1"/>
    <row r="1167" s="13" customFormat="1"/>
    <row r="1168" s="13" customFormat="1"/>
    <row r="1169" s="13" customFormat="1"/>
    <row r="1170" s="13" customFormat="1"/>
    <row r="1171" s="13" customFormat="1"/>
    <row r="1172" s="13" customFormat="1"/>
    <row r="1173" s="13" customFormat="1"/>
    <row r="1174" s="13" customFormat="1"/>
    <row r="1175" s="13" customFormat="1"/>
    <row r="1176" s="13" customFormat="1"/>
    <row r="1177" s="13" customFormat="1"/>
    <row r="1178" s="13" customFormat="1"/>
    <row r="1179" s="13" customFormat="1"/>
    <row r="1180" s="13" customFormat="1"/>
    <row r="1181" s="13" customFormat="1"/>
    <row r="1182" s="13" customFormat="1"/>
    <row r="1183" s="13" customFormat="1"/>
    <row r="1184" s="13" customFormat="1"/>
    <row r="1185" s="13" customFormat="1"/>
    <row r="1186" s="13" customFormat="1"/>
    <row r="1187" s="13" customFormat="1"/>
    <row r="1188" s="13" customFormat="1"/>
    <row r="1189" s="13" customFormat="1"/>
    <row r="1190" s="13" customFormat="1"/>
    <row r="1191" s="13" customFormat="1"/>
    <row r="1192" s="13" customFormat="1"/>
    <row r="1193" s="13" customFormat="1"/>
    <row r="1194" s="13" customFormat="1"/>
    <row r="1195" s="13" customFormat="1"/>
    <row r="1196" s="13" customFormat="1"/>
    <row r="1197" s="13" customFormat="1"/>
    <row r="1198" s="13" customFormat="1"/>
    <row r="1199" s="13" customFormat="1"/>
    <row r="1200" s="13" customFormat="1"/>
    <row r="1201" s="13" customFormat="1"/>
    <row r="1202" s="13" customFormat="1"/>
    <row r="1203" s="13" customFormat="1"/>
    <row r="1204" s="13" customFormat="1"/>
    <row r="1205" s="13" customFormat="1"/>
    <row r="1206" s="13" customFormat="1"/>
    <row r="1207" s="13" customFormat="1"/>
    <row r="1208" s="13" customFormat="1"/>
    <row r="1209" s="13" customFormat="1"/>
    <row r="1210" s="13" customFormat="1"/>
    <row r="1211" s="13" customFormat="1"/>
    <row r="1212" s="13" customFormat="1"/>
    <row r="1213" s="13" customFormat="1"/>
    <row r="1214" s="13" customFormat="1"/>
  </sheetData>
  <sheetProtection password="CC5D" sheet="1" objects="1" scenarios="1"/>
  <mergeCells count="141">
    <mergeCell ref="A89:E89"/>
    <mergeCell ref="F89:J89"/>
    <mergeCell ref="K89:N89"/>
    <mergeCell ref="A91:E91"/>
    <mergeCell ref="F91:J91"/>
    <mergeCell ref="A85:M85"/>
    <mergeCell ref="A86:N86"/>
    <mergeCell ref="A87:N87"/>
    <mergeCell ref="A88:E88"/>
    <mergeCell ref="F88:J88"/>
    <mergeCell ref="K88:N88"/>
    <mergeCell ref="B82:D82"/>
    <mergeCell ref="E82:G82"/>
    <mergeCell ref="H82:J82"/>
    <mergeCell ref="K82:M82"/>
    <mergeCell ref="B83:G83"/>
    <mergeCell ref="H83:M83"/>
    <mergeCell ref="N73:N75"/>
    <mergeCell ref="B74:D74"/>
    <mergeCell ref="E74:G74"/>
    <mergeCell ref="H74:J74"/>
    <mergeCell ref="K74:M74"/>
    <mergeCell ref="B75:D75"/>
    <mergeCell ref="E75:G75"/>
    <mergeCell ref="H75:J75"/>
    <mergeCell ref="K75:M75"/>
    <mergeCell ref="B71:J71"/>
    <mergeCell ref="K71:M71"/>
    <mergeCell ref="A73:A75"/>
    <mergeCell ref="B73:D73"/>
    <mergeCell ref="E73:G73"/>
    <mergeCell ref="H73:J73"/>
    <mergeCell ref="K73:M73"/>
    <mergeCell ref="B68:D68"/>
    <mergeCell ref="E68:G68"/>
    <mergeCell ref="H68:J68"/>
    <mergeCell ref="K68:M68"/>
    <mergeCell ref="B69:G69"/>
    <mergeCell ref="H69:M69"/>
    <mergeCell ref="N59:N61"/>
    <mergeCell ref="B60:D60"/>
    <mergeCell ref="E60:G60"/>
    <mergeCell ref="H60:J60"/>
    <mergeCell ref="K60:M60"/>
    <mergeCell ref="B61:D61"/>
    <mergeCell ref="E61:G61"/>
    <mergeCell ref="H61:J61"/>
    <mergeCell ref="K61:M61"/>
    <mergeCell ref="B57:J57"/>
    <mergeCell ref="K57:M57"/>
    <mergeCell ref="A59:A61"/>
    <mergeCell ref="B59:D59"/>
    <mergeCell ref="E59:G59"/>
    <mergeCell ref="H59:J59"/>
    <mergeCell ref="K59:M59"/>
    <mergeCell ref="B55:D55"/>
    <mergeCell ref="E55:G55"/>
    <mergeCell ref="H55:J55"/>
    <mergeCell ref="K55:M55"/>
    <mergeCell ref="B56:G56"/>
    <mergeCell ref="H56:M56"/>
    <mergeCell ref="N46:N48"/>
    <mergeCell ref="B47:D47"/>
    <mergeCell ref="E47:G47"/>
    <mergeCell ref="H47:J47"/>
    <mergeCell ref="K47:M47"/>
    <mergeCell ref="B48:D48"/>
    <mergeCell ref="E48:G48"/>
    <mergeCell ref="H48:J48"/>
    <mergeCell ref="K48:M48"/>
    <mergeCell ref="B44:J44"/>
    <mergeCell ref="K44:M44"/>
    <mergeCell ref="A46:A48"/>
    <mergeCell ref="B46:D46"/>
    <mergeCell ref="E46:G46"/>
    <mergeCell ref="H46:J46"/>
    <mergeCell ref="K46:M46"/>
    <mergeCell ref="B40:D40"/>
    <mergeCell ref="E40:G40"/>
    <mergeCell ref="H40:J40"/>
    <mergeCell ref="K40:M40"/>
    <mergeCell ref="B41:G41"/>
    <mergeCell ref="H41:M41"/>
    <mergeCell ref="N31:N33"/>
    <mergeCell ref="B32:D32"/>
    <mergeCell ref="E32:G32"/>
    <mergeCell ref="H32:J32"/>
    <mergeCell ref="K32:M32"/>
    <mergeCell ref="B33:D33"/>
    <mergeCell ref="E33:G33"/>
    <mergeCell ref="H33:J33"/>
    <mergeCell ref="K33:M33"/>
    <mergeCell ref="E27:G27"/>
    <mergeCell ref="H27:J27"/>
    <mergeCell ref="K27:M27"/>
    <mergeCell ref="B29:J29"/>
    <mergeCell ref="K29:M29"/>
    <mergeCell ref="A31:A33"/>
    <mergeCell ref="B31:D31"/>
    <mergeCell ref="E31:G31"/>
    <mergeCell ref="H31:J31"/>
    <mergeCell ref="K31:M31"/>
    <mergeCell ref="A25:A27"/>
    <mergeCell ref="B25:D25"/>
    <mergeCell ref="E25:G25"/>
    <mergeCell ref="H25:J25"/>
    <mergeCell ref="K25:M25"/>
    <mergeCell ref="B26:D26"/>
    <mergeCell ref="E26:G26"/>
    <mergeCell ref="H26:J26"/>
    <mergeCell ref="K26:M26"/>
    <mergeCell ref="B27:D27"/>
    <mergeCell ref="B20:D20"/>
    <mergeCell ref="E20:G20"/>
    <mergeCell ref="H20:J20"/>
    <mergeCell ref="K20:M20"/>
    <mergeCell ref="B21:G21"/>
    <mergeCell ref="H21:M21"/>
    <mergeCell ref="E12:G12"/>
    <mergeCell ref="H12:J12"/>
    <mergeCell ref="K12:M12"/>
    <mergeCell ref="B13:D13"/>
    <mergeCell ref="E13:G13"/>
    <mergeCell ref="H13:J13"/>
    <mergeCell ref="K13:M13"/>
    <mergeCell ref="A7:N7"/>
    <mergeCell ref="B9:J9"/>
    <mergeCell ref="K9:M9"/>
    <mergeCell ref="A11:A13"/>
    <mergeCell ref="B11:D11"/>
    <mergeCell ref="E11:G11"/>
    <mergeCell ref="H11:J11"/>
    <mergeCell ref="K11:M11"/>
    <mergeCell ref="N11:N13"/>
    <mergeCell ref="B12:D12"/>
    <mergeCell ref="A3:B3"/>
    <mergeCell ref="C3:N3"/>
    <mergeCell ref="A4:B4"/>
    <mergeCell ref="C4:N4"/>
    <mergeCell ref="A5:B5"/>
    <mergeCell ref="C5:N5"/>
  </mergeCells>
  <dataValidations count="1">
    <dataValidation type="list" allowBlank="1" showInputMessage="1" showErrorMessage="1" sqref="F91:J91">
      <formula1>$A$88:$N$88</formula1>
    </dataValidation>
  </dataValidation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FIJACION DE COMP LABORALE</vt:lpstr>
      <vt:lpstr>SEGUIMIENTO REUN DE RETROALIMEN</vt:lpstr>
      <vt:lpstr> % CUMPLIMIENTO ANUAL </vt:lpstr>
      <vt:lpstr> % CUMPLIMIENTO PRUEBA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usuario</cp:lastModifiedBy>
  <cp:lastPrinted>2011-03-04T22:34:02Z</cp:lastPrinted>
  <dcterms:created xsi:type="dcterms:W3CDTF">2011-01-27T13:49:11Z</dcterms:created>
  <dcterms:modified xsi:type="dcterms:W3CDTF">2011-05-03T13:24:56Z</dcterms:modified>
</cp:coreProperties>
</file>