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<sst xmlns="http://schemas.openxmlformats.org/spreadsheetml/2006/main" count="115" uniqueCount="73">
  <si>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</si>
  <si>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</si>
  <si>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</si>
  <si>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</si>
  <si>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</si>
  <si>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</si>
  <si>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</si>
  <si>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</si>
  <si>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r>
      <t xml:space="preserve">PROGRAMA: </t>
    </r>
    <r>
      <rPr>
        <sz val="10"/>
        <rFont val="Arial"/>
        <family val="2"/>
      </rPr>
      <t>Hacienda Pública..</t>
    </r>
  </si>
  <si>
    <t>Secretaría de Hacienda</t>
  </si>
  <si>
    <t>Oficina de Planeación de Gestión Institucional</t>
  </si>
  <si>
    <t>Recursos propios</t>
  </si>
  <si>
    <t>Rosa María Sotelo D. Secretaría de Hacienda</t>
  </si>
  <si>
    <t>Nelson Hernán Rosero E. Oficina de Planeación de Gestión Institucional</t>
  </si>
  <si>
    <t>&lt; 60%</t>
  </si>
  <si>
    <t>&lt; 30%</t>
  </si>
  <si>
    <t>1 año</t>
  </si>
  <si>
    <t>Relación Gastos de funcionamiento sobre Ingresos corriente de libre destinación.</t>
  </si>
  <si>
    <t>Presupuesto general de ingresos y gastos elaboradp bajo el enfoque de resultados.</t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</si>
  <si>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Documento en medio magnético.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El presupuesto de la vigencia 2010 del Municipio de Pasto se encuentra formulado y se ejecuta bajo el esquema de obtención de resultados.</t>
    </r>
    <r>
      <rPr>
        <b/>
        <sz val="10"/>
        <rFont val="Arial"/>
        <family val="2"/>
      </rPr>
      <t xml:space="preserve"> </t>
    </r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</si>
  <si>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</si>
  <si>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</si>
  <si>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</si>
  <si>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</si>
  <si>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</si>
  <si>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</si>
  <si>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</si>
  <si>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</si>
  <si>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</si>
  <si>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</si>
  <si>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</si>
  <si>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</si>
  <si>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</si>
  <si>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</si>
  <si>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</si>
  <si>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</si>
  <si>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</si>
  <si>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</si>
  <si>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Hacienda pública.</t>
    </r>
  </si>
  <si>
    <t>Rosa María Sotelo - Secretaría de Hacienda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</si>
  <si>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</si>
  <si>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</si>
  <si>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registros de la ejecución presupuestal de ingresos arrojados por el software SYSMAN Información alimentada por impuestos y Tesorería municipal.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El comportamiento de los ingresos propios del Municipio arroja un crecimiento del 11%, ya que el recaudo de los recursos aumentó de $58.144.8 millones en la vigencia 2009 a $64.387.6 millones en el año 2010.   </t>
    </r>
  </si>
  <si>
    <t>implementar estraregia de pago para morosos como para contribuyentes que esten al dia.  Incrementar la publicidad con el fin de generar cultura de pago. Hacer el  seguimiento a los procesos de cobro coactivo de los diferentes impuestos.</t>
  </si>
  <si>
    <t xml:space="preserve">con las estrategias de recaudo se incrementaria los ICLD y se trataria de mantener los gastos de funcionamiento, de tal manera que podamos cumplir con la meta propuesta en el presente cuatreneo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</si>
  <si>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</si>
  <si>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incrementará en un 5% anual el crecimiento real de los ingresos propios del municipio.</t>
  </si>
  <si>
    <t>Se disminuirá a 53% la relación de gastos de funcionamiento sobre ingresos corrientes de libre destinación.</t>
  </si>
  <si>
    <t>Porcentaje de disminución de relación de gastos de funcionamiento sobre ingresos corriente de libre destinación.</t>
  </si>
  <si>
    <t>Se mantendrá los indicadores de endeudamiento público, así: indicador de solvencia menor del 30% e, indicador de sostenibilidad menor del 60%.</t>
  </si>
  <si>
    <t>Indicador de solvencia</t>
  </si>
  <si>
    <t>Indicador de sostenibilidad.</t>
  </si>
  <si>
    <t xml:space="preserve">Se elaborará anualmente el presupuesto general de ingresos y gastos del Municipio de Pasto bajo el enfoque de resultados. </t>
  </si>
  <si>
    <t>Porcentaje de crecimiento anual de los ingresos propios del municipio.</t>
  </si>
  <si>
    <t>Presupuesto general de ingresos y gastos bajo el enfoque de resultados elaborado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</si>
  <si>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</si>
  <si>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</si>
  <si>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</si>
  <si>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</si>
  <si>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</si>
  <si>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</si>
  <si>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</si>
  <si>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</si>
  <si>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</si>
  <si>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</si>
  <si>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</si>
  <si>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</si>
  <si>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r>
      <t xml:space="preserve">MEDIOS DE VERIFICACION:   </t>
    </r>
    <r>
      <rPr>
        <sz val="10"/>
        <rFont val="Arial"/>
        <family val="2"/>
      </rPr>
      <t xml:space="preserve">   la informacion que arroja el software SYSMAN tanto en el modulo finaciero como en el tributario, los acuerdos de pago que se realizan para los impuesto de Predial, Industria y Comercio, procesos de fiscalizacion de Sobretasa a la gasolina entre otros beneficios que se han visto reflejados en la administracion.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Información financiera obtenidda a través del software SYSMAN es  oportuna y confiable. Mejora en la gestión de la fiscalización en el incremento del recaudo de los impuestos, por ejemplo:crecimiento de los ingresos propios del Municipio en un 11% respecto al 2009, racionalización del gasto.</t>
    </r>
  </si>
  <si>
    <r>
      <t xml:space="preserve">MEDIOS DE VERIFICACION: </t>
    </r>
    <r>
      <rPr>
        <sz val="10"/>
        <rFont val="Arial"/>
        <family val="2"/>
      </rPr>
      <t>Informe Subsecretaría de Contabilidad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Para el año 2010, el indicador de solvencia se situó en 3,46.</t>
    </r>
  </si>
  <si>
    <r>
      <t xml:space="preserve">MEDIOS DE VERIFICACION: </t>
    </r>
    <r>
      <rPr>
        <sz val="10"/>
        <rFont val="Arial"/>
        <family val="2"/>
      </rPr>
      <t>Informe Subsecretaría de Contabilidad</t>
    </r>
    <r>
      <rPr>
        <b/>
        <sz val="10"/>
        <rFont val="Arial"/>
        <family val="2"/>
      </rPr>
      <t xml:space="preserve">. RESULTADOS: </t>
    </r>
    <r>
      <rPr>
        <sz val="10"/>
        <rFont val="Arial"/>
        <family val="2"/>
      </rPr>
      <t>Para el año 2010, el indicador de sostenibilidad se situó en 48,67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</si>
  <si>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ejecución de relacion gastos de funcionamiento sobre ICLD generada por el software.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Para el año 2010, el Municipio de Pasto apropió para cubrir el rubro de gastos de funcionamiento la suma de $30,882,8 millones, y en el año solo se comprometió la suma de $25.247.9 millones (funcionamiento nivel central) y $3.962.5 millones que son transferencias efectuadas a Personería, Contraloría y Concejo. A partir de lo anterior relacion de gastos y teniendo en cuenta que los ingresos corrientes de libre destinación suman $48.406.02 millones, se puede establecer que para la vigencia 2010 esta relación se ubica en el 52,16% (Cifra preeliminar - Dato final será certificado por la Contraloría General de la República).</t>
    </r>
  </si>
  <si>
    <t xml:space="preserve">Fortalecimiento de la gestión tributaria y financiera del Municipio de Pasto.  </t>
  </si>
  <si>
    <t>FORMATO 4A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</si>
</sst>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\-mm\-yy;@"/>
    <numFmt numFmtId="189" formatCode="&quot;$&quot;\ #,##0"/>
    <numFmt numFmtId="190" formatCode="0.0%"/>
    <numFmt numFmtId="191" formatCode="[$$-240A]\ #,##0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33" borderId="14" xfId="51" applyFont="1" applyFill="1" applyBorder="1" applyAlignment="1">
      <alignment horizontal="justify" vertical="center" wrapText="1"/>
      <protection/>
    </xf>
    <xf numFmtId="9" fontId="4" fillId="33" borderId="14" xfId="53" applyFont="1" applyFill="1" applyBorder="1" applyAlignment="1">
      <alignment horizontal="center" vertical="center"/>
    </xf>
    <xf numFmtId="0" fontId="0" fillId="33" borderId="15" xfId="51" applyFont="1" applyFill="1" applyBorder="1" applyAlignment="1">
      <alignment horizontal="justify" vertical="center" wrapText="1"/>
      <protection/>
    </xf>
    <xf numFmtId="3" fontId="4" fillId="33" borderId="15" xfId="5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33" borderId="17" xfId="51" applyFont="1" applyFill="1" applyBorder="1" applyAlignment="1">
      <alignment horizontal="justify" vertical="center" wrapText="1"/>
      <protection/>
    </xf>
    <xf numFmtId="9" fontId="4" fillId="33" borderId="17" xfId="5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22" xfId="51" applyFont="1" applyFill="1" applyBorder="1" applyAlignment="1">
      <alignment horizontal="justify" vertical="center" wrapText="1"/>
      <protection/>
    </xf>
    <xf numFmtId="0" fontId="0" fillId="0" borderId="20" xfId="51" applyFont="1" applyFill="1" applyBorder="1" applyAlignment="1">
      <alignment horizontal="justify" vertical="center" wrapText="1"/>
      <protection/>
    </xf>
    <xf numFmtId="0" fontId="0" fillId="0" borderId="21" xfId="51" applyFont="1" applyFill="1" applyBorder="1" applyAlignment="1">
      <alignment horizontal="justify" vertical="center" wrapText="1"/>
      <protection/>
    </xf>
    <xf numFmtId="9" fontId="0" fillId="33" borderId="17" xfId="53" applyFont="1" applyFill="1" applyBorder="1" applyAlignment="1">
      <alignment horizontal="center" vertical="center" wrapText="1"/>
    </xf>
    <xf numFmtId="9" fontId="0" fillId="33" borderId="14" xfId="53" applyFont="1" applyFill="1" applyBorder="1" applyAlignment="1">
      <alignment horizontal="center" vertical="center" wrapText="1"/>
    </xf>
    <xf numFmtId="9" fontId="0" fillId="33" borderId="15" xfId="53" applyFont="1" applyFill="1" applyBorder="1" applyAlignment="1">
      <alignment horizontal="center" vertical="center" wrapText="1"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justify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9" fontId="0" fillId="33" borderId="24" xfId="53" applyFont="1" applyFill="1" applyBorder="1" applyAlignment="1">
      <alignment horizontal="center" vertical="center" wrapText="1"/>
    </xf>
    <xf numFmtId="0" fontId="0" fillId="0" borderId="25" xfId="51" applyFont="1" applyBorder="1" applyAlignment="1">
      <alignment horizontal="justify" vertical="center" wrapText="1"/>
      <protection/>
    </xf>
    <xf numFmtId="0" fontId="1" fillId="0" borderId="14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1" fillId="33" borderId="24" xfId="0" applyFont="1" applyFill="1" applyBorder="1" applyAlignment="1">
      <alignment horizontal="justify" vertical="top" wrapText="1"/>
    </xf>
    <xf numFmtId="10" fontId="0" fillId="0" borderId="0" xfId="53" applyNumberFormat="1" applyFont="1" applyAlignment="1">
      <alignment horizontal="center" vertical="center"/>
    </xf>
    <xf numFmtId="9" fontId="0" fillId="33" borderId="17" xfId="5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14" xfId="51" applyFont="1" applyFill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30" xfId="51" applyFont="1" applyBorder="1" applyAlignment="1">
      <alignment horizontal="center" vertical="center" wrapText="1"/>
      <protection/>
    </xf>
    <xf numFmtId="3" fontId="0" fillId="0" borderId="11" xfId="51" applyNumberFormat="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justify" vertical="center" wrapText="1"/>
      <protection/>
    </xf>
    <xf numFmtId="0" fontId="0" fillId="0" borderId="26" xfId="51" applyFont="1" applyBorder="1" applyAlignment="1">
      <alignment horizontal="justify" vertical="center" wrapText="1"/>
      <protection/>
    </xf>
    <xf numFmtId="0" fontId="0" fillId="0" borderId="30" xfId="51" applyFont="1" applyBorder="1" applyAlignment="1">
      <alignment horizontal="justify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31" xfId="51" applyFont="1" applyBorder="1" applyAlignment="1">
      <alignment horizontal="center" vertical="center" wrapText="1"/>
      <protection/>
    </xf>
    <xf numFmtId="0" fontId="0" fillId="0" borderId="32" xfId="5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3.00390625" style="0" bestFit="1" customWidth="1"/>
    <col min="2" max="2" width="22.7109375" style="0" customWidth="1"/>
    <col min="3" max="3" width="22.8515625" style="0" customWidth="1"/>
    <col min="4" max="4" width="23.140625" style="0" customWidth="1"/>
    <col min="5" max="5" width="15.7109375" style="0" customWidth="1"/>
    <col min="7" max="7" width="18.421875" style="0" customWidth="1"/>
    <col min="8" max="8" width="13.140625" style="0" customWidth="1"/>
  </cols>
  <sheetData>
    <row r="1" spans="1:8" ht="15.75">
      <c r="A1" s="63" t="s">
        <v>55</v>
      </c>
      <c r="B1" s="63"/>
      <c r="C1" s="63"/>
      <c r="D1" s="63"/>
      <c r="E1" s="63"/>
      <c r="F1" s="63"/>
      <c r="G1" s="63"/>
      <c r="H1" s="63"/>
    </row>
    <row r="2" spans="1:8" ht="15.75">
      <c r="A2" s="63" t="s">
        <v>56</v>
      </c>
      <c r="B2" s="63"/>
      <c r="C2" s="63"/>
      <c r="D2" s="63"/>
      <c r="E2" s="63"/>
      <c r="F2" s="63"/>
      <c r="G2" s="63"/>
      <c r="H2" s="63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64" t="s">
        <v>57</v>
      </c>
      <c r="B4" s="64"/>
      <c r="C4" s="64"/>
      <c r="D4" s="4"/>
      <c r="E4" s="4"/>
      <c r="F4" s="5"/>
      <c r="G4" s="3"/>
      <c r="H4" s="3"/>
    </row>
    <row r="5" spans="1:8" ht="12.75">
      <c r="A5" s="64" t="s">
        <v>58</v>
      </c>
      <c r="B5" s="64"/>
      <c r="C5" s="64"/>
      <c r="D5" s="64"/>
      <c r="E5" s="64"/>
      <c r="F5" s="4"/>
      <c r="G5" s="3"/>
      <c r="H5" s="3"/>
    </row>
    <row r="6" spans="1:8" ht="12.75">
      <c r="A6" s="65" t="s">
        <v>8</v>
      </c>
      <c r="B6" s="65"/>
      <c r="C6" s="65"/>
      <c r="D6" s="65"/>
      <c r="E6" s="4"/>
      <c r="F6" s="6"/>
      <c r="G6" s="14" t="s">
        <v>41</v>
      </c>
      <c r="H6" s="4"/>
    </row>
    <row r="7" spans="1:8" ht="13.5" thickBot="1">
      <c r="A7" s="2"/>
      <c r="B7" s="6"/>
      <c r="C7" s="6"/>
      <c r="D7" s="7"/>
      <c r="E7" s="6"/>
      <c r="F7" s="8"/>
      <c r="G7" s="6"/>
      <c r="H7" s="7"/>
    </row>
    <row r="8" spans="1:8" ht="57" thickBot="1">
      <c r="A8" s="9" t="s">
        <v>59</v>
      </c>
      <c r="B8" s="10" t="s">
        <v>60</v>
      </c>
      <c r="C8" s="10" t="s">
        <v>61</v>
      </c>
      <c r="D8" s="11" t="s">
        <v>62</v>
      </c>
      <c r="E8" s="10" t="s">
        <v>63</v>
      </c>
      <c r="F8" s="10" t="s">
        <v>64</v>
      </c>
      <c r="G8" s="10" t="s">
        <v>65</v>
      </c>
      <c r="H8" s="12" t="s">
        <v>66</v>
      </c>
    </row>
    <row r="9" spans="1:8" ht="51">
      <c r="A9" s="25">
        <v>1</v>
      </c>
      <c r="B9" s="67" t="s">
        <v>9</v>
      </c>
      <c r="C9" s="26" t="s">
        <v>46</v>
      </c>
      <c r="D9" s="26" t="s">
        <v>53</v>
      </c>
      <c r="E9" s="27">
        <v>0.05</v>
      </c>
      <c r="F9" s="67" t="s">
        <v>11</v>
      </c>
      <c r="G9" s="67" t="s">
        <v>12</v>
      </c>
      <c r="H9" s="60" t="s">
        <v>16</v>
      </c>
    </row>
    <row r="10" spans="1:8" ht="63.75">
      <c r="A10" s="28">
        <v>2</v>
      </c>
      <c r="B10" s="68"/>
      <c r="C10" s="21" t="s">
        <v>47</v>
      </c>
      <c r="D10" s="21" t="s">
        <v>48</v>
      </c>
      <c r="E10" s="22">
        <v>0.53</v>
      </c>
      <c r="F10" s="69"/>
      <c r="G10" s="68"/>
      <c r="H10" s="61"/>
    </row>
    <row r="11" spans="1:8" ht="15">
      <c r="A11" s="28">
        <v>3</v>
      </c>
      <c r="B11" s="68"/>
      <c r="C11" s="66" t="s">
        <v>49</v>
      </c>
      <c r="D11" s="21" t="s">
        <v>50</v>
      </c>
      <c r="E11" s="22" t="s">
        <v>15</v>
      </c>
      <c r="F11" s="69"/>
      <c r="G11" s="68"/>
      <c r="H11" s="61"/>
    </row>
    <row r="12" spans="1:8" ht="25.5">
      <c r="A12" s="28">
        <v>4</v>
      </c>
      <c r="B12" s="68"/>
      <c r="C12" s="66"/>
      <c r="D12" s="21" t="s">
        <v>51</v>
      </c>
      <c r="E12" s="22" t="s">
        <v>14</v>
      </c>
      <c r="F12" s="69"/>
      <c r="G12" s="68"/>
      <c r="H12" s="61"/>
    </row>
    <row r="13" spans="1:8" ht="64.5" thickBot="1">
      <c r="A13" s="29">
        <v>5</v>
      </c>
      <c r="B13" s="30" t="s">
        <v>10</v>
      </c>
      <c r="C13" s="23" t="s">
        <v>52</v>
      </c>
      <c r="D13" s="23" t="s">
        <v>54</v>
      </c>
      <c r="E13" s="24">
        <v>1</v>
      </c>
      <c r="F13" s="70"/>
      <c r="G13" s="30" t="s">
        <v>13</v>
      </c>
      <c r="H13" s="62"/>
    </row>
  </sheetData>
  <sheetProtection/>
  <mergeCells count="10">
    <mergeCell ref="H9:H13"/>
    <mergeCell ref="A1:H1"/>
    <mergeCell ref="A2:H2"/>
    <mergeCell ref="A4:C4"/>
    <mergeCell ref="A5:E5"/>
    <mergeCell ref="A6:D6"/>
    <mergeCell ref="C11:C12"/>
    <mergeCell ref="B9:B12"/>
    <mergeCell ref="G9:G12"/>
    <mergeCell ref="F9:F13"/>
  </mergeCells>
  <printOptions/>
  <pageMargins left="0.35" right="0.52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00390625" style="0" customWidth="1"/>
    <col min="3" max="4" width="22.8515625" style="0" customWidth="1"/>
    <col min="5" max="5" width="14.28125" style="0" customWidth="1"/>
    <col min="6" max="6" width="49.00390625" style="0" customWidth="1"/>
    <col min="8" max="8" width="9.7109375" style="0" customWidth="1"/>
    <col min="9" max="9" width="29.7109375" style="0" customWidth="1"/>
    <col min="10" max="10" width="39.7109375" style="0" customWidth="1"/>
  </cols>
  <sheetData>
    <row r="1" spans="1:9" ht="15.75" customHeight="1">
      <c r="A1" s="82" t="s">
        <v>72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4" t="s">
        <v>56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13" t="s">
        <v>45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85" t="s">
        <v>57</v>
      </c>
      <c r="B4" s="85"/>
      <c r="C4" s="85"/>
      <c r="D4" s="14"/>
      <c r="E4" s="14"/>
      <c r="F4" s="15"/>
      <c r="G4" s="16"/>
      <c r="H4" s="16"/>
      <c r="I4" s="14"/>
    </row>
    <row r="5" spans="1:9" ht="12.75">
      <c r="A5" s="85" t="s">
        <v>58</v>
      </c>
      <c r="B5" s="85"/>
      <c r="C5" s="85"/>
      <c r="D5" s="85"/>
      <c r="E5" s="85"/>
      <c r="F5" s="85"/>
      <c r="G5" s="16"/>
      <c r="H5" s="16"/>
      <c r="I5" s="1"/>
    </row>
    <row r="6" spans="1:9" ht="12.75">
      <c r="A6" s="65" t="s">
        <v>8</v>
      </c>
      <c r="B6" s="65"/>
      <c r="C6" s="65"/>
      <c r="D6" s="65"/>
      <c r="F6" s="14"/>
      <c r="G6" s="14" t="s">
        <v>41</v>
      </c>
      <c r="H6" s="14"/>
      <c r="I6" s="17"/>
    </row>
    <row r="7" spans="4:9" ht="12.75" customHeight="1" thickBot="1">
      <c r="D7" s="18"/>
      <c r="F7" s="19"/>
      <c r="H7" s="18"/>
      <c r="I7" s="18"/>
    </row>
    <row r="8" spans="1:9" ht="12.75">
      <c r="A8" s="86" t="s">
        <v>59</v>
      </c>
      <c r="B8" s="73" t="s">
        <v>0</v>
      </c>
      <c r="C8" s="73" t="s">
        <v>1</v>
      </c>
      <c r="D8" s="71" t="s">
        <v>62</v>
      </c>
      <c r="E8" s="71" t="s">
        <v>2</v>
      </c>
      <c r="F8" s="73" t="s">
        <v>3</v>
      </c>
      <c r="G8" s="75" t="s">
        <v>4</v>
      </c>
      <c r="H8" s="76"/>
      <c r="I8" s="77" t="s">
        <v>5</v>
      </c>
    </row>
    <row r="9" spans="1:9" ht="57" thickBot="1">
      <c r="A9" s="87"/>
      <c r="B9" s="74"/>
      <c r="C9" s="74"/>
      <c r="D9" s="72"/>
      <c r="E9" s="72"/>
      <c r="F9" s="74"/>
      <c r="G9" s="20" t="s">
        <v>6</v>
      </c>
      <c r="H9" s="20" t="s">
        <v>7</v>
      </c>
      <c r="I9" s="78"/>
    </row>
    <row r="10" spans="1:12" ht="114.75">
      <c r="A10" s="25">
        <v>1</v>
      </c>
      <c r="B10" s="79" t="s">
        <v>9</v>
      </c>
      <c r="C10" s="26" t="s">
        <v>46</v>
      </c>
      <c r="D10" s="26" t="s">
        <v>53</v>
      </c>
      <c r="E10" s="27">
        <v>0.05</v>
      </c>
      <c r="F10" s="26" t="s">
        <v>42</v>
      </c>
      <c r="G10" s="46">
        <v>1</v>
      </c>
      <c r="H10" s="58">
        <f>(((64387.6/58144.8)-1)/8)*100</f>
        <v>1.3420804611934345</v>
      </c>
      <c r="I10" s="55" t="s">
        <v>43</v>
      </c>
      <c r="J10" s="57"/>
      <c r="K10" s="83"/>
      <c r="L10" s="83"/>
    </row>
    <row r="11" spans="1:11" ht="216.75">
      <c r="A11" s="28">
        <v>2</v>
      </c>
      <c r="B11" s="80"/>
      <c r="C11" s="21" t="s">
        <v>47</v>
      </c>
      <c r="D11" s="21" t="s">
        <v>17</v>
      </c>
      <c r="E11" s="22">
        <v>0.53</v>
      </c>
      <c r="F11" s="21" t="s">
        <v>70</v>
      </c>
      <c r="G11" s="47">
        <v>1</v>
      </c>
      <c r="H11" s="47">
        <f>2-(52.16/53)</f>
        <v>1.0158490566037737</v>
      </c>
      <c r="I11" s="31" t="s">
        <v>44</v>
      </c>
      <c r="K11" s="59"/>
    </row>
    <row r="12" spans="1:11" ht="51">
      <c r="A12" s="28">
        <v>3</v>
      </c>
      <c r="B12" s="80"/>
      <c r="C12" s="66" t="s">
        <v>49</v>
      </c>
      <c r="D12" s="21" t="s">
        <v>50</v>
      </c>
      <c r="E12" s="22" t="s">
        <v>15</v>
      </c>
      <c r="F12" s="54" t="s">
        <v>68</v>
      </c>
      <c r="G12" s="47">
        <v>1</v>
      </c>
      <c r="H12" s="47">
        <v>1</v>
      </c>
      <c r="I12" s="31"/>
      <c r="K12" s="59"/>
    </row>
    <row r="13" spans="1:9" ht="51">
      <c r="A13" s="28">
        <v>4</v>
      </c>
      <c r="B13" s="80"/>
      <c r="C13" s="66"/>
      <c r="D13" s="21" t="s">
        <v>51</v>
      </c>
      <c r="E13" s="22" t="s">
        <v>14</v>
      </c>
      <c r="F13" s="54" t="s">
        <v>69</v>
      </c>
      <c r="G13" s="47">
        <v>1</v>
      </c>
      <c r="H13" s="47">
        <v>1</v>
      </c>
      <c r="I13" s="31"/>
    </row>
    <row r="14" spans="1:9" ht="64.5" thickBot="1">
      <c r="A14" s="29">
        <v>5</v>
      </c>
      <c r="B14" s="81"/>
      <c r="C14" s="23" t="s">
        <v>52</v>
      </c>
      <c r="D14" s="23" t="s">
        <v>18</v>
      </c>
      <c r="E14" s="24">
        <v>1</v>
      </c>
      <c r="F14" s="23" t="s">
        <v>19</v>
      </c>
      <c r="G14" s="48">
        <v>1</v>
      </c>
      <c r="H14" s="48">
        <v>1</v>
      </c>
      <c r="I14" s="32"/>
    </row>
  </sheetData>
  <sheetProtection/>
  <mergeCells count="16">
    <mergeCell ref="A1:I1"/>
    <mergeCell ref="K10:L10"/>
    <mergeCell ref="A2:I2"/>
    <mergeCell ref="A4:C4"/>
    <mergeCell ref="A5:F5"/>
    <mergeCell ref="A6:D6"/>
    <mergeCell ref="A8:A9"/>
    <mergeCell ref="B8:B9"/>
    <mergeCell ref="C8:C9"/>
    <mergeCell ref="D8:D9"/>
    <mergeCell ref="E8:E9"/>
    <mergeCell ref="F8:F9"/>
    <mergeCell ref="G8:H8"/>
    <mergeCell ref="I8:I9"/>
    <mergeCell ref="C12:C13"/>
    <mergeCell ref="B10:B14"/>
  </mergeCells>
  <printOptions/>
  <pageMargins left="0.4330708661417323" right="0.5118110236220472" top="0.35433070866141736" bottom="0.31496062992125984" header="0.31496062992125984" footer="0.31496062992125984"/>
  <pageSetup horizontalDpi="300" verticalDpi="3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0" sqref="B10:B14"/>
    </sheetView>
  </sheetViews>
  <sheetFormatPr defaultColWidth="11.421875" defaultRowHeight="12.75"/>
  <cols>
    <col min="1" max="1" width="3.00390625" style="0" bestFit="1" customWidth="1"/>
    <col min="2" max="2" width="33.8515625" style="0" customWidth="1"/>
    <col min="3" max="3" width="15.28125" style="0" customWidth="1"/>
    <col min="5" max="5" width="14.28125" style="0" customWidth="1"/>
    <col min="6" max="6" width="13.28125" style="0" customWidth="1"/>
    <col min="11" max="11" width="34.28125" style="0" customWidth="1"/>
  </cols>
  <sheetData>
    <row r="1" spans="1:11" ht="15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>
      <c r="A4" s="101" t="s">
        <v>22</v>
      </c>
      <c r="B4" s="101"/>
      <c r="C4" s="101"/>
      <c r="D4" s="101"/>
      <c r="E4" s="101"/>
      <c r="F4" s="101"/>
      <c r="G4" s="101"/>
      <c r="H4" s="101"/>
      <c r="I4" s="33"/>
      <c r="J4" s="33"/>
      <c r="K4" s="34"/>
    </row>
    <row r="5" spans="1:11" ht="15">
      <c r="A5" s="101" t="s">
        <v>23</v>
      </c>
      <c r="B5" s="101"/>
      <c r="C5" s="101"/>
      <c r="D5" s="101"/>
      <c r="E5" s="101"/>
      <c r="F5" s="101"/>
      <c r="G5" s="35"/>
      <c r="H5" s="35"/>
      <c r="I5" s="33"/>
      <c r="J5" s="33"/>
      <c r="K5" s="34"/>
    </row>
    <row r="6" spans="1:11" ht="15">
      <c r="A6" s="101" t="s">
        <v>24</v>
      </c>
      <c r="B6" s="101"/>
      <c r="C6" s="101"/>
      <c r="D6" s="101"/>
      <c r="E6" s="101"/>
      <c r="F6" s="101"/>
      <c r="G6" s="101"/>
      <c r="H6" s="101"/>
      <c r="I6" s="33"/>
      <c r="J6" s="33"/>
      <c r="K6" s="34"/>
    </row>
    <row r="7" spans="1:11" ht="15">
      <c r="A7" s="99" t="s">
        <v>38</v>
      </c>
      <c r="B7" s="99"/>
      <c r="C7" s="99"/>
      <c r="D7" s="99"/>
      <c r="E7" s="99"/>
      <c r="F7" s="99"/>
      <c r="G7" s="99"/>
      <c r="H7" s="99"/>
      <c r="I7" s="100"/>
      <c r="J7" s="100"/>
      <c r="K7" s="100"/>
    </row>
    <row r="8" spans="1:11" ht="13.5" thickBot="1">
      <c r="A8" s="37"/>
      <c r="B8" s="38"/>
      <c r="C8" s="39"/>
      <c r="D8" s="39"/>
      <c r="E8" s="39"/>
      <c r="F8" s="39"/>
      <c r="G8" s="39"/>
      <c r="H8" s="39"/>
      <c r="I8" s="39"/>
      <c r="J8" s="39"/>
      <c r="K8" s="38"/>
    </row>
    <row r="9" spans="1:11" ht="34.5" thickBot="1">
      <c r="A9" s="9" t="s">
        <v>59</v>
      </c>
      <c r="B9" s="42" t="s">
        <v>25</v>
      </c>
      <c r="C9" s="10" t="s">
        <v>26</v>
      </c>
      <c r="D9" s="10" t="s">
        <v>64</v>
      </c>
      <c r="E9" s="10" t="s">
        <v>65</v>
      </c>
      <c r="F9" s="10" t="s">
        <v>66</v>
      </c>
      <c r="G9" s="10" t="s">
        <v>27</v>
      </c>
      <c r="H9" s="10" t="s">
        <v>28</v>
      </c>
      <c r="I9" s="10" t="s">
        <v>29</v>
      </c>
      <c r="J9" s="10" t="s">
        <v>30</v>
      </c>
      <c r="K9" s="12" t="s">
        <v>31</v>
      </c>
    </row>
    <row r="10" spans="1:11" ht="25.5">
      <c r="A10" s="95">
        <v>1</v>
      </c>
      <c r="B10" s="92" t="s">
        <v>71</v>
      </c>
      <c r="C10" s="88" t="s">
        <v>9</v>
      </c>
      <c r="D10" s="88" t="s">
        <v>11</v>
      </c>
      <c r="E10" s="88" t="s">
        <v>39</v>
      </c>
      <c r="F10" s="88" t="s">
        <v>16</v>
      </c>
      <c r="G10" s="98">
        <v>40193</v>
      </c>
      <c r="H10" s="98">
        <v>40543</v>
      </c>
      <c r="I10" s="88" t="s">
        <v>40</v>
      </c>
      <c r="J10" s="91">
        <v>122572999</v>
      </c>
      <c r="K10" s="43" t="s">
        <v>53</v>
      </c>
    </row>
    <row r="11" spans="1:11" ht="38.25">
      <c r="A11" s="96"/>
      <c r="B11" s="93"/>
      <c r="C11" s="89"/>
      <c r="D11" s="89"/>
      <c r="E11" s="89"/>
      <c r="F11" s="89"/>
      <c r="G11" s="89"/>
      <c r="H11" s="89"/>
      <c r="I11" s="89"/>
      <c r="J11" s="89"/>
      <c r="K11" s="44" t="s">
        <v>48</v>
      </c>
    </row>
    <row r="12" spans="1:11" ht="12.75">
      <c r="A12" s="96"/>
      <c r="B12" s="93"/>
      <c r="C12" s="89"/>
      <c r="D12" s="89"/>
      <c r="E12" s="89"/>
      <c r="F12" s="89"/>
      <c r="G12" s="89"/>
      <c r="H12" s="89"/>
      <c r="I12" s="89"/>
      <c r="J12" s="89"/>
      <c r="K12" s="44" t="s">
        <v>50</v>
      </c>
    </row>
    <row r="13" spans="1:11" ht="12.75">
      <c r="A13" s="96"/>
      <c r="B13" s="93"/>
      <c r="C13" s="89"/>
      <c r="D13" s="89"/>
      <c r="E13" s="89"/>
      <c r="F13" s="89"/>
      <c r="G13" s="89"/>
      <c r="H13" s="89"/>
      <c r="I13" s="89"/>
      <c r="J13" s="89"/>
      <c r="K13" s="44" t="s">
        <v>51</v>
      </c>
    </row>
    <row r="14" spans="1:11" ht="39" thickBot="1">
      <c r="A14" s="97"/>
      <c r="B14" s="94"/>
      <c r="C14" s="90"/>
      <c r="D14" s="90"/>
      <c r="E14" s="90"/>
      <c r="F14" s="90"/>
      <c r="G14" s="90"/>
      <c r="H14" s="90"/>
      <c r="I14" s="90"/>
      <c r="J14" s="90"/>
      <c r="K14" s="45" t="s">
        <v>54</v>
      </c>
    </row>
  </sheetData>
  <sheetProtection/>
  <mergeCells count="18">
    <mergeCell ref="A7:H7"/>
    <mergeCell ref="I7:K7"/>
    <mergeCell ref="A5:F5"/>
    <mergeCell ref="A6:H6"/>
    <mergeCell ref="A1:K1"/>
    <mergeCell ref="A2:K2"/>
    <mergeCell ref="A3:K3"/>
    <mergeCell ref="A4:H4"/>
    <mergeCell ref="I10:I14"/>
    <mergeCell ref="J10:J14"/>
    <mergeCell ref="B10:B14"/>
    <mergeCell ref="A10:A14"/>
    <mergeCell ref="C10:C14"/>
    <mergeCell ref="D10:D14"/>
    <mergeCell ref="G10:G14"/>
    <mergeCell ref="H10:H14"/>
    <mergeCell ref="E10:E14"/>
    <mergeCell ref="F10:F14"/>
  </mergeCells>
  <printOptions/>
  <pageMargins left="0.3937007874015748" right="0.5118110236220472" top="0.5511811023622047" bottom="0.7480314960629921" header="0.31496062992125984" footer="0.31496062992125984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3.00390625" style="0" bestFit="1" customWidth="1"/>
    <col min="2" max="2" width="27.421875" style="0" customWidth="1"/>
    <col min="3" max="3" width="15.57421875" style="0" customWidth="1"/>
    <col min="4" max="4" width="13.140625" style="0" customWidth="1"/>
    <col min="5" max="5" width="38.421875" style="0" customWidth="1"/>
    <col min="9" max="9" width="19.8515625" style="0" customWidth="1"/>
  </cols>
  <sheetData>
    <row r="1" spans="1:9" ht="15">
      <c r="A1" s="102" t="s">
        <v>32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2" t="s">
        <v>21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>
      <c r="A4" s="101" t="s">
        <v>22</v>
      </c>
      <c r="B4" s="101"/>
      <c r="C4" s="101"/>
      <c r="D4" s="101"/>
      <c r="E4" s="101"/>
      <c r="F4" s="101"/>
      <c r="G4" s="101"/>
      <c r="H4" s="101"/>
      <c r="I4" s="33"/>
    </row>
    <row r="5" spans="1:9" ht="15">
      <c r="A5" s="101" t="s">
        <v>23</v>
      </c>
      <c r="B5" s="101"/>
      <c r="C5" s="101"/>
      <c r="D5" s="101"/>
      <c r="E5" s="101"/>
      <c r="F5" s="101"/>
      <c r="G5" s="35"/>
      <c r="H5" s="35"/>
      <c r="I5" s="33"/>
    </row>
    <row r="6" spans="1:9" ht="15">
      <c r="A6" s="101" t="s">
        <v>24</v>
      </c>
      <c r="B6" s="101"/>
      <c r="C6" s="101"/>
      <c r="D6" s="101"/>
      <c r="E6" s="101"/>
      <c r="F6" s="101"/>
      <c r="G6" s="101"/>
      <c r="H6" s="101"/>
      <c r="I6" s="33"/>
    </row>
    <row r="7" spans="1:9" ht="15">
      <c r="A7" s="99" t="s">
        <v>38</v>
      </c>
      <c r="B7" s="99"/>
      <c r="C7" s="99"/>
      <c r="D7" s="99"/>
      <c r="E7" s="99"/>
      <c r="F7" s="99"/>
      <c r="G7" s="99"/>
      <c r="H7" s="99"/>
      <c r="I7" s="36"/>
    </row>
    <row r="8" spans="1:9" ht="15.75" thickBot="1">
      <c r="A8" s="40"/>
      <c r="B8" s="40"/>
      <c r="C8" s="40"/>
      <c r="D8" s="40"/>
      <c r="E8" s="40"/>
      <c r="F8" s="40"/>
      <c r="G8" s="40"/>
      <c r="H8" s="40"/>
      <c r="I8" s="36"/>
    </row>
    <row r="9" spans="1:9" ht="12.75">
      <c r="A9" s="105" t="s">
        <v>59</v>
      </c>
      <c r="B9" s="107" t="s">
        <v>25</v>
      </c>
      <c r="C9" s="107" t="s">
        <v>60</v>
      </c>
      <c r="D9" s="107" t="s">
        <v>65</v>
      </c>
      <c r="E9" s="110" t="s">
        <v>33</v>
      </c>
      <c r="F9" s="110" t="s">
        <v>4</v>
      </c>
      <c r="G9" s="110"/>
      <c r="H9" s="110"/>
      <c r="I9" s="103" t="s">
        <v>34</v>
      </c>
    </row>
    <row r="10" spans="1:9" ht="45.75" thickBot="1">
      <c r="A10" s="106"/>
      <c r="B10" s="108"/>
      <c r="C10" s="108"/>
      <c r="D10" s="109"/>
      <c r="E10" s="111"/>
      <c r="F10" s="41" t="s">
        <v>35</v>
      </c>
      <c r="G10" s="41" t="s">
        <v>36</v>
      </c>
      <c r="H10" s="41" t="s">
        <v>37</v>
      </c>
      <c r="I10" s="104"/>
    </row>
    <row r="11" spans="1:9" ht="217.5" thickBot="1">
      <c r="A11" s="49">
        <v>1</v>
      </c>
      <c r="B11" s="50" t="s">
        <v>71</v>
      </c>
      <c r="C11" s="51" t="s">
        <v>9</v>
      </c>
      <c r="D11" s="51" t="s">
        <v>39</v>
      </c>
      <c r="E11" s="56" t="s">
        <v>67</v>
      </c>
      <c r="F11" s="52">
        <v>1</v>
      </c>
      <c r="G11" s="52">
        <v>1</v>
      </c>
      <c r="H11" s="52">
        <v>1</v>
      </c>
      <c r="I11" s="53"/>
    </row>
  </sheetData>
  <sheetProtection/>
  <mergeCells count="14">
    <mergeCell ref="I9:I10"/>
    <mergeCell ref="A7:H7"/>
    <mergeCell ref="A9:A10"/>
    <mergeCell ref="B9:B10"/>
    <mergeCell ref="C9:C10"/>
    <mergeCell ref="D9:D10"/>
    <mergeCell ref="E9:E10"/>
    <mergeCell ref="F9:H9"/>
    <mergeCell ref="A1:I1"/>
    <mergeCell ref="A2:I2"/>
    <mergeCell ref="A3:I3"/>
    <mergeCell ref="A4:H4"/>
    <mergeCell ref="A5:F5"/>
    <mergeCell ref="A6:H6"/>
  </mergeCells>
  <printOptions/>
  <pageMargins left="0.35433070866141736" right="0.5118110236220472" top="0.7480314960629921" bottom="0.7480314960629921" header="0.31496062992125984" footer="0.31496062992125984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2011-02-22T22:32:20Z</cp:lastPrinted>
  <dcterms:created xsi:type="dcterms:W3CDTF">2009-09-17T14:20:54Z</dcterms:created>
  <dcterms:modified xsi:type="dcterms:W3CDTF">2011-02-23T20:56:50Z</dcterms:modified>
  <cp:category/>
  <cp:version/>
  <cp:contentType/>
  <cp:contentStatus/>
</cp:coreProperties>
</file>