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1000" activeTab="1"/>
  </bookViews>
  <sheets>
    <sheet name="4" sheetId="1" r:id="rId1"/>
    <sheet name="4A" sheetId="2" r:id="rId2"/>
    <sheet name="sia" sheetId="3" r:id="rId3"/>
  </sheets>
  <externalReferences>
    <externalReference r:id="rId6"/>
  </externalReferences>
  <definedNames>
    <definedName name="_xlnm.Print_Titles" localSheetId="1">'4A'!$6:$9</definedName>
  </definedNames>
  <calcPr fullCalcOnLoad="1"/>
</workbook>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<sst xmlns="http://schemas.openxmlformats.org/spreadsheetml/2006/main" count="124" uniqueCount="87">
  <si>
    <t>Se debe subrayar el intercambio de diferentes culturas y la buena receptividad y convivencia del público asistente. El carnaval se realizó con el apoyo de diferentes instituciones tanto privadas como publicas.  Se brindó espectáculos para todo público. El carnaval ayudó  a reactivar la economia de la ciudad, brindando la oportunidad de trabajo a diferentes grupos poblacionales que se dedican a actividades comerciales. Se logró que el público asistente se divirtiera de una manera sana y colectiva.</t>
  </si>
  <si>
    <t>se implementará el proceso en el segundo semestre  del 2009</t>
  </si>
  <si>
    <r>
      <t xml:space="preserve">Otro tablado que se adecuó fue en la </t>
    </r>
    <r>
      <rPr>
        <b/>
        <sz val="10"/>
        <rFont val="Arial"/>
        <family val="2"/>
      </rPr>
      <t xml:space="preserve">Unidad Recreativa y Ambiental </t>
    </r>
    <r>
      <rPr>
        <sz val="10"/>
        <rFont val="Arial"/>
        <family val="2"/>
      </rPr>
      <t xml:space="preserve">donde se llevó a cabo el Quinto Festival del Cuy en el cual tuvimos una buena respuesta del público ya que se planteo remate de carnaval se tuvo una asistencia de 15,000l espectadores, que se reunieron a presenciar los artistas contratados. Otro tablado fue el remate del carnaval con el </t>
    </r>
    <r>
      <rPr>
        <b/>
        <sz val="10"/>
        <rFont val="Arial"/>
        <family val="2"/>
      </rPr>
      <t>Festival de la trucha</t>
    </r>
    <r>
      <rPr>
        <sz val="10"/>
        <rFont val="Arial"/>
        <family val="2"/>
      </rPr>
      <t xml:space="preserve"> la cual se lleva a cabo en el Corregimiento del Encano en la zona rural de Pasto donde es muy apreciado por su turismo exótico propios y visitantes van este domingo antes de reintegrarse a la cotidianidad de la ciudad nuevamente despues de una semana larga de llevarse a cabo el Carnaval de Negros y Blancos a este evento asisten alrededor de unas 5000 mil personas de la ciudad mas los habitantes del corregimiento a presenciar los diferentes eventos programados para ese dia </t>
    </r>
  </si>
  <si>
    <t>Los tablados fueron los siguientes: Tablado Norte: este tablado se lo adecuo de acuerdo a la necesidad de los habitantes de la ciudad para despejar los tablados oficiales de la Plaza del Carnaval y Plaza de Nariño, como tambien para dar mas cabida a la presentacion de orquesta y grupos locales, con esto se establecio convenios publicitarios para un mejor apoyo economico para la realizacion del carnaval, con una presencia de 5000 mil personas diariamente para presenciar los espectáculos</t>
  </si>
  <si>
    <t xml:space="preserve">La ubicación de estas vallas se realizó desde la carrera 27 hasta la carrera 29, que equivalen a 160 metros  vallas desmontables y, además 150 vallas moviles se ubicaron dentro de la plaza del Carnaval en los diferentes desfiles.    </t>
  </si>
  <si>
    <r>
      <t>MEDIOS DE VERIFICACION</t>
    </r>
    <r>
      <rPr>
        <sz val="10"/>
        <rFont val="Arial"/>
        <family val="2"/>
      </rPr>
      <t xml:space="preserve">: Fotografias de ubiacion de vallas en el tramo de la senda del carnaval de las carrera 27 a la carrera 29 de lado y lado y vallas movibles ubicadas en la Plaza del carnaval, contratos de elaboracion de vallas, contrato de mano de obra para ubicacion de estas vallas, acta de recibo a satisfaccion de las vallas,  </t>
    </r>
    <r>
      <rPr>
        <b/>
        <sz val="10"/>
        <rFont val="Arial"/>
        <family val="2"/>
      </rPr>
      <t>RESULTADOS</t>
    </r>
    <r>
      <rPr>
        <sz val="10"/>
        <rFont val="Arial"/>
        <family val="2"/>
      </rPr>
      <t>: Con la instalación de estas vallas se logró dar una mayor celeridad y organizacion a los diferentes desfiles oficiles llevados a cabo en la realizacion del Carnaval, como son Desfille de Colonias, Desfiel del Carnavalito, Desfile de Colectivos Coreograficos, Desfile Familia Castañeda, y desfile Magno del 6 de enero  ya que estas fueron ubicadas en sitios estrategicos, esas nos permitieron obtener un acceso seguro a la Plaza del Carnaval ya que logro realizar un mejor cinturon de seguridad a este tablado oficial,   como tambien se logro obtener estas  para la realziacion  eventos  que se llevara a cabo durante todo el año en torno al carnaval.</t>
    </r>
  </si>
  <si>
    <t>Se realizará 20 módulos de capacitación e investigación para artistas y cultores del carnaval.</t>
  </si>
  <si>
    <t>Módulos de capacitación  e investigación para artistas y cultores del carnaval realizados.</t>
  </si>
  <si>
    <t>Se implementará la Cátedra Carnaval en las Instituciones Educativas del Municipio.</t>
  </si>
  <si>
    <t>Cátedra Carnaval en las Instituciones Educativas del Municipio implementada.</t>
  </si>
  <si>
    <t>Se realizará 6 temáticas de investigación relacionadas con el Carnaval.</t>
  </si>
  <si>
    <t>Investigaciones relacionadas con el Carnaval realizadas</t>
  </si>
  <si>
    <t>Se legalizará 10 organizaciones de cultores y artistas del Carnaval.</t>
  </si>
  <si>
    <t>Organizaciones de cultores y artistas del Carnaval legalizadas</t>
  </si>
  <si>
    <t xml:space="preserve">Se implementará 2 sedes permanentes de organizaciones de cultores del carnaval </t>
  </si>
  <si>
    <t>Sedes permanentes de organizaciones de cultores del carnaval implementadas.</t>
  </si>
  <si>
    <t>Se gestionará la declaratoria del carnaval de negros y blancos como patrimonio oral e intangible de la humanidad</t>
  </si>
  <si>
    <t>Gestión para la declaratoria del carnaval de negros y blancos como patrimonio oral e intangible de la humanidad realizada.</t>
  </si>
  <si>
    <t>Se reestructurará el Museo del Carnaval y se ampliará el Centro de Documentación.</t>
  </si>
  <si>
    <t>Museo del carnaval reestructurado.</t>
  </si>
  <si>
    <t>Centro de Documentación ampliado.</t>
  </si>
  <si>
    <t>Se mejorará la infraestructura física de la Senda del Carnaval (cableado, redes, vallas, vías y andenes)</t>
  </si>
  <si>
    <t>Senda del carnaval mejorada en su  infraestructura física.</t>
  </si>
  <si>
    <t>Se evaluará y gestionará la construcción de 1 Hangar para  carrozas del carnaval.</t>
  </si>
  <si>
    <t>Evaluación y gestión para la construcción de un Hangar  de carrozas realizada.</t>
  </si>
  <si>
    <t>Se adecuará 2 lugares alternos para tablados y eventos de carnaval</t>
  </si>
  <si>
    <t>Lugares alternos para tablados y eventos de carnaval adecuados.</t>
  </si>
  <si>
    <t xml:space="preserve">Se instalará 2 tramos de vallas desmontables. </t>
  </si>
  <si>
    <t>Tramos de vallas desmontables instaladas.</t>
  </si>
  <si>
    <t>Se apoyara  la realización de 4 carnavales de Negros y Blancos.</t>
  </si>
  <si>
    <t>Carnavales de Negros y Blancos apoyados  en su realización.</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</si>
  <si>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</si>
  <si>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</si>
  <si>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</si>
  <si>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</si>
  <si>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</si>
  <si>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</si>
  <si>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</si>
  <si>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</si>
  <si>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</si>
  <si>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</si>
  <si>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</si>
  <si>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</si>
  <si>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</si>
  <si>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FORMATO 4A</t>
  </si>
  <si>
    <t>AREAS INVOLUCRADAS (1)</t>
  </si>
  <si>
    <t>META CUATRIENIO PLAN DE DESARROLLO (2)</t>
  </si>
  <si>
    <t>ACTIVIDADES 
(AVANCE PROGRAMADO PARA EL AÑO  2008)  (3)</t>
  </si>
  <si>
    <t>SEGUIMIENTO (4)</t>
  </si>
  <si>
    <t>AVANCE</t>
  </si>
  <si>
    <t>ACCIONES CORRECTIVAS. (6)</t>
  </si>
  <si>
    <t>ACTIVIDADES 
(AVANCE META 2008)</t>
  </si>
  <si>
    <t>% DE AVANCE EN EL TIEMPO (4)</t>
  </si>
  <si>
    <t>% DE AVANCE DE LA ACTIVIDAD (5)</t>
  </si>
  <si>
    <r>
      <t>MEDIOS DE VERIFICACION</t>
    </r>
    <r>
      <rPr>
        <sz val="10"/>
        <rFont val="Arial"/>
        <family val="2"/>
      </rPr>
      <t xml:space="preserve">: 
</t>
    </r>
    <r>
      <rPr>
        <b/>
        <sz val="10"/>
        <rFont val="Arial"/>
        <family val="2"/>
      </rPr>
      <t>RESULTADOS</t>
    </r>
    <r>
      <rPr>
        <sz val="10"/>
        <rFont val="Arial"/>
        <family val="2"/>
      </rPr>
      <t xml:space="preserve">:  </t>
    </r>
  </si>
  <si>
    <t>CORPOCARNAVAL</t>
  </si>
  <si>
    <t>Dra Anny Taylor Gavilanes - CORPOCARNAVAL</t>
  </si>
  <si>
    <t>Recursos propios - SGP</t>
  </si>
  <si>
    <t>1 AÑO</t>
  </si>
  <si>
    <r>
      <t>PROGRAMA</t>
    </r>
    <r>
      <rPr>
        <sz val="10"/>
        <rFont val="Arial"/>
        <family val="2"/>
      </rPr>
      <t>: Carnaval de negros y blancos para el Mundo.</t>
    </r>
  </si>
  <si>
    <t>.</t>
  </si>
  <si>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</si>
  <si>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</si>
  <si>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</si>
  <si>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</si>
  <si>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</si>
  <si>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</si>
  <si>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</si>
  <si>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</si>
  <si>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</si>
  <si>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</si>
  <si>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</si>
  <si>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"Carnaval de negros y blancos, patrimonio de la humanidad"</t>
  </si>
  <si>
    <t>Corpocarnaval</t>
  </si>
  <si>
    <t>Implementación de procesos de salvaguarda del carnaval de negros y blancos como patrimonio cultural. Municipio de Pasto.</t>
  </si>
  <si>
    <t>PRODUCTOS: Módulos de capacitación e investigación para artistas y cultores del carnaval realizados: 4. Investigaciones relacionadas con el Carnaval realizadas: 3. Gestión para la declaratoria del carnaval de negros y blancos como patrimonio oral e intangible de la humanidad realizada: 1. Plan de salvaguarda implementado 1. Artistas del carnaval acreditados: 125. COMPONENTES: Encuentros ciudadanos ($13.000.000); procesos de formación y cualificación ($48.000.000). Procesos de investigación ($30.000.000). Sistema de acreditación ($151.000.000)</t>
  </si>
  <si>
    <t>Descripción del proyecto</t>
  </si>
  <si>
    <t xml:space="preserve">se implementara el proceso en el segundo semestre </t>
  </si>
  <si>
    <r>
      <t>MEDIOS DE VERIFICACION</t>
    </r>
    <r>
      <rPr>
        <sz val="10"/>
        <rFont val="Arial"/>
        <family val="2"/>
      </rPr>
      <t xml:space="preserve">: Listado de asistentes,fotografias, video, de registro. Sea han desarrollado dos (2) modulos: 1- de capacitación  Acreditación, 2 - sobre capacitación Reglamento. Numero de asistentes: 200 personas. </t>
    </r>
    <r>
      <rPr>
        <b/>
        <sz val="10"/>
        <rFont val="Arial"/>
        <family val="2"/>
      </rPr>
      <t>RESULTADOS</t>
    </r>
    <r>
      <rPr>
        <sz val="10"/>
        <rFont val="Arial"/>
        <family val="2"/>
      </rPr>
      <t>: Documento de Acreditación en fase de parobación, Documento de Acreditación en fase de aprobación, manejo técnico, conceptual y legal de los contenidos de la normatividad por parte de artistas del carnaval.</t>
    </r>
  </si>
  <si>
    <r>
      <t>MEDIOS DE VERIFICACION</t>
    </r>
    <r>
      <rPr>
        <sz val="10"/>
        <rFont val="Arial"/>
        <family val="2"/>
      </rPr>
      <t xml:space="preserve">: con la articulacion de la secretaria de Cultura se esta realizando los respectivos proyectos.  </t>
    </r>
    <r>
      <rPr>
        <b/>
        <sz val="10"/>
        <rFont val="Arial"/>
        <family val="2"/>
      </rPr>
      <t>RESULTADOS</t>
    </r>
    <r>
      <rPr>
        <sz val="10"/>
        <rFont val="Arial"/>
        <family val="2"/>
      </rPr>
      <t xml:space="preserve">: contratos, actas de cumplido radicados en la Secretaria de Cultura, informes </t>
    </r>
  </si>
  <si>
    <r>
      <t>MEDIOS DE VERIFICACION</t>
    </r>
    <r>
      <rPr>
        <sz val="10"/>
        <rFont val="Arial"/>
        <family val="2"/>
      </rPr>
      <t xml:space="preserve">:  Base de datos de documentos recopilados, archivo, libros y proyectos.  </t>
    </r>
    <r>
      <rPr>
        <b/>
        <sz val="10"/>
        <rFont val="Arial"/>
        <family val="2"/>
      </rPr>
      <t>RESULTADOS</t>
    </r>
    <r>
      <rPr>
        <sz val="10"/>
        <rFont val="Arial"/>
        <family val="2"/>
      </rPr>
      <t>:  Conjuntamente con Secretaria de Educación Municipal se desarrolla la Fase I del proyecto. La inversión actual es de $25,000,000. Proyecto de Investigación y Guión Museografico, Proyecro de adecuación de salas de exhibición. Funciona parcialmente en Corpocarnaval prestando servicio de investigación a solicitud de interesados.</t>
    </r>
  </si>
  <si>
    <r>
      <t>MEDIOS DE VERIFICACION</t>
    </r>
    <r>
      <rPr>
        <sz val="10"/>
        <rFont val="Arial"/>
        <family val="2"/>
      </rPr>
      <t xml:space="preserve">: Proyecto presentado a Ministerio de Cultura, proyecto presentadoa Secretaría de educación Municipal, reuniones con sectores artisticos, reuniones con Secretaria de educación, listado de asistentes. </t>
    </r>
    <r>
      <rPr>
        <b/>
        <sz val="10"/>
        <rFont val="Arial"/>
        <family val="2"/>
      </rPr>
      <t>RESULTADOS</t>
    </r>
    <r>
      <rPr>
        <sz val="10"/>
        <rFont val="Arial"/>
        <family val="2"/>
      </rPr>
      <t>:  Creciente interés por parte de sectores educativos y de artistas del carnaval. El proyecto en primera fase iniciará en el segundo semestre.</t>
    </r>
  </si>
  <si>
    <r>
      <t>MEDIOS DE VERIFICACION</t>
    </r>
    <r>
      <rPr>
        <sz val="10"/>
        <rFont val="Arial"/>
        <family val="2"/>
      </rPr>
      <t xml:space="preserve">: Normatividad en reglamento del Carnaval que promueve los proceso de legalización de organizaciones. registros de camara de Comercio, actas de reuniones de juntas directivas de organizaciones. </t>
    </r>
    <r>
      <rPr>
        <b/>
        <sz val="10"/>
        <rFont val="Arial"/>
        <family val="2"/>
      </rPr>
      <t>RESULTADOS</t>
    </r>
    <r>
      <rPr>
        <sz val="10"/>
        <rFont val="Arial"/>
        <family val="2"/>
      </rPr>
      <t>: 10 organizaciones de colectivos coreográficos legalizadas, 3 nuevas organizaciones de artistas del 6 de enero en proceso previo a legalización.</t>
    </r>
  </si>
  <si>
    <r>
      <t>MEDIOS DE VERIFICACION</t>
    </r>
    <r>
      <rPr>
        <sz val="10"/>
        <rFont val="Arial"/>
        <family val="2"/>
      </rPr>
      <t xml:space="preserve">: Documento que recomienda al Carnaval para ser considerado como Patrimonio Inmaterial de la Humanidad, expedido por el Organismo consultor de la UNESCO en reunión realizada entre el 11 y el 15 de mayo de 2009 en Europa. Dossier del Carnaval presentado ante la UNESCO. </t>
    </r>
    <r>
      <rPr>
        <b/>
        <sz val="10"/>
        <rFont val="Arial"/>
        <family val="2"/>
      </rPr>
      <t>RESULTADOS</t>
    </r>
    <r>
      <rPr>
        <sz val="10"/>
        <rFont val="Arial"/>
        <family val="2"/>
      </rPr>
      <t xml:space="preserve">: El Carnaval de Negros y Blancos será promovido en la instancia decisoria en encuentro de la UNESCO entre el 25 de septiembre al 1 de octubre del presente en Emiratos Arabes, elaboracion del PES PLAN ESPECIAL DE SALVAGUARDIA conjuntamente con el Ministerio de Cultura </t>
    </r>
  </si>
  <si>
    <r>
      <t>MEDIOS DE VERIFICACION</t>
    </r>
    <r>
      <rPr>
        <sz val="10"/>
        <rFont val="Arial"/>
        <family val="2"/>
      </rPr>
      <t xml:space="preserve">: carta de invitación a diferentes empresas comprometidas con la adecuacion de la senda del carnaval, acta de compromiso, acata de reuniones, contratos de trabajo fotografias de obreros trabajando en la adecuacion, vallas montadas,  </t>
    </r>
    <r>
      <rPr>
        <b/>
        <sz val="10"/>
        <rFont val="Arial"/>
        <family val="2"/>
      </rPr>
      <t>RESULTADOS</t>
    </r>
    <r>
      <rPr>
        <sz val="10"/>
        <rFont val="Arial"/>
        <family val="2"/>
      </rPr>
      <t>: mejor fluides en los diferentes desfiles oficiales</t>
    </r>
  </si>
  <si>
    <r>
      <t>MEDIOS DE VERIFICACION</t>
    </r>
    <r>
      <rPr>
        <sz val="10"/>
        <rFont val="Arial"/>
        <family val="2"/>
      </rPr>
      <t xml:space="preserve">: contrato de arrendamiento , contrato de adecucion del terreno, fotografias de obreros trabajando, fotografias de montaje de infraestructura del tablado,  fotografias de montaje de casetas de licores para diferentes asociaciones, casetas de comidas saludables, contrato de baterias sanitarias, actas de entrega de casetas, contrato con los artistas de las diferentes orquestas y grupos musicales, listados de asistencia, actas de reuniones. </t>
    </r>
    <r>
      <rPr>
        <b/>
        <sz val="10"/>
        <rFont val="Arial"/>
        <family val="2"/>
      </rPr>
      <t>RESULTADOS</t>
    </r>
    <r>
      <rPr>
        <sz val="10"/>
        <rFont val="Arial"/>
        <family val="2"/>
      </rPr>
      <t xml:space="preserve">:  a traves del montaje de esto tablados se logro un mayor beneficio economico para las diferentes personas que trabajan en esta temporada, tanto en comidas saludables, casetas de licores, y ventas ambulantes, como tambien mayor entretenimiento y diversion para las personas que asistieron a estos tablados ya que hubo una gran diversidad de  presentacion de orquestas de nivel local, nacional e internacional. </t>
    </r>
  </si>
  <si>
    <r>
      <t>MEDIOS DE VERIFICACION</t>
    </r>
    <r>
      <rPr>
        <sz val="10"/>
        <rFont val="Arial"/>
        <family val="2"/>
      </rPr>
      <t xml:space="preserve">:presentacion de proyectos a diferentes instituciones, suscripcion de contratos , presentacion del programa oficial, actas de calificacion de todos los concursos, registro de transmision en television a nivel local, nacional e internacional, videos, registro fotografico, registro en diferentes periodicos a nivel local, nacional e internacional, material de divulgacion impreso, montaje de pagina web, publicaicon e informacion en internet .  </t>
    </r>
    <r>
      <rPr>
        <b/>
        <sz val="10"/>
        <rFont val="Arial"/>
        <family val="2"/>
      </rPr>
      <t>RESULTADOS</t>
    </r>
    <r>
      <rPr>
        <sz val="10"/>
        <rFont val="Arial"/>
        <family val="2"/>
      </rPr>
      <t>:  Realización de procesos de acreditación en las diferentes modalidades a participar: 24 Carrozas, 7 carrozas no motorizadas, 30 comparsas, 30 disfraces individuales, 20 murgas de musica del carnaval, 10 colectivos coreograficos, Orquestas, Grupos de Musica festiva,  grupos de Musica Andina y grupos de música alternativa. Se realizaron 41 eventos en la tempora de precarnaval y carnaval con una asistencia masiva de público en cada evento. Se contrataron grupos y orquestas de índole local, nacional e internacional.</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</si>
</sst>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s>
  <fonts count="35">
    <font>
      <sz val="10"/>
      <name val="Arial"/>
      <family val="0"/>
    </font>
    <font>
      <u val="single"/>
      <sz val="10"/>
      <color indexed="12"/>
      <name val="Arial"/>
      <family val="2"/>
    </font>
    <font>
      <u val="single"/>
      <sz val="10"/>
      <color indexed="36"/>
      <name val="Arial"/>
      <family val="2"/>
    </font>
    <font>
      <sz val="9"/>
      <name val="Arial"/>
      <family val="2"/>
    </font>
    <font>
      <sz val="12"/>
      <name val="Arial"/>
      <family val="2"/>
    </font>
    <font>
      <b/>
      <sz val="10"/>
      <name val="Arial"/>
      <family val="2"/>
    </font>
    <font>
      <sz val="8"/>
      <name val="Arial"/>
      <family val="0"/>
    </font>
    <font>
      <b/>
      <sz val="12"/>
      <name val="Arial"/>
      <family val="0"/>
    </font>
    <font>
      <b/>
      <sz val="8"/>
      <name val="Arial"/>
      <family val="2"/>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right style="thin"/>
      <top>
        <color indexed="63"/>
      </top>
      <bottom>
        <color indexed="63"/>
      </bottom>
    </border>
    <border>
      <left style="thin"/>
      <right style="thin"/>
      <top>
        <color indexed="63"/>
      </top>
      <bottom style="medium"/>
    </border>
    <border>
      <left style="thin"/>
      <right style="medium"/>
      <top style="thin"/>
      <bottom style="medium"/>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86">
    <xf numFmtId="0" fontId="0" fillId="0" borderId="0" xfId="0" applyAlignment="1">
      <alignment/>
    </xf>
    <xf numFmtId="4" fontId="4" fillId="0" borderId="10" xfId="55" applyNumberFormat="1" applyFont="1" applyBorder="1" applyAlignment="1">
      <alignment horizontal="center" vertical="center"/>
      <protection/>
    </xf>
    <xf numFmtId="9" fontId="4" fillId="0" borderId="10" xfId="55" applyNumberFormat="1" applyFont="1" applyBorder="1" applyAlignment="1">
      <alignment horizontal="center" vertical="center"/>
      <protection/>
    </xf>
    <xf numFmtId="0" fontId="4" fillId="0" borderId="10" xfId="55" applyFont="1" applyBorder="1" applyAlignment="1">
      <alignment horizontal="center" vertical="center"/>
      <protection/>
    </xf>
    <xf numFmtId="0" fontId="0" fillId="0" borderId="10" xfId="55" applyFont="1" applyBorder="1" applyAlignment="1">
      <alignment horizontal="justify" vertical="center" wrapText="1"/>
      <protection/>
    </xf>
    <xf numFmtId="1" fontId="4" fillId="0" borderId="10" xfId="55" applyNumberFormat="1" applyFont="1" applyBorder="1" applyAlignment="1">
      <alignment horizontal="center" vertical="center" wrapText="1"/>
      <protection/>
    </xf>
    <xf numFmtId="0" fontId="0" fillId="0" borderId="0" xfId="0" applyAlignment="1">
      <alignment horizontal="center"/>
    </xf>
    <xf numFmtId="0" fontId="5" fillId="0" borderId="0" xfId="0" applyFont="1" applyAlignment="1">
      <alignment horizontal="left"/>
    </xf>
    <xf numFmtId="0" fontId="0" fillId="0" borderId="0" xfId="0" applyAlignment="1">
      <alignment horizontal="left"/>
    </xf>
    <xf numFmtId="0" fontId="5" fillId="0" borderId="0" xfId="0" applyFont="1" applyAlignment="1">
      <alignment/>
    </xf>
    <xf numFmtId="0" fontId="3"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5" xfId="55" applyFont="1" applyBorder="1" applyAlignment="1">
      <alignment horizontal="justify" vertical="center" wrapText="1"/>
      <protection/>
    </xf>
    <xf numFmtId="0" fontId="5" fillId="24" borderId="16" xfId="0" applyFont="1" applyFill="1" applyBorder="1" applyAlignment="1">
      <alignment horizontal="justify" vertical="center" wrapText="1"/>
    </xf>
    <xf numFmtId="9" fontId="4" fillId="24" borderId="16" xfId="0" applyNumberFormat="1" applyFont="1" applyFill="1" applyBorder="1" applyAlignment="1">
      <alignment horizontal="center" vertical="center" wrapText="1"/>
    </xf>
    <xf numFmtId="0" fontId="0" fillId="0" borderId="17" xfId="0" applyFont="1" applyBorder="1" applyAlignment="1">
      <alignment horizontal="justify" vertical="center" wrapText="1"/>
    </xf>
    <xf numFmtId="0" fontId="0" fillId="0" borderId="18" xfId="55" applyFont="1" applyBorder="1" applyAlignment="1">
      <alignment horizontal="justify" vertical="center" wrapText="1"/>
      <protection/>
    </xf>
    <xf numFmtId="0" fontId="0" fillId="0" borderId="16" xfId="55" applyFont="1" applyBorder="1" applyAlignment="1">
      <alignment horizontal="justify" vertical="center" wrapText="1"/>
      <protection/>
    </xf>
    <xf numFmtId="1" fontId="4" fillId="0" borderId="16" xfId="55" applyNumberFormat="1" applyFont="1" applyBorder="1" applyAlignment="1">
      <alignment horizontal="center" vertical="center" wrapText="1"/>
      <protection/>
    </xf>
    <xf numFmtId="0" fontId="0" fillId="0" borderId="19" xfId="55" applyFont="1" applyBorder="1" applyAlignment="1">
      <alignment horizontal="justify" vertical="center" wrapText="1"/>
      <protection/>
    </xf>
    <xf numFmtId="0" fontId="0" fillId="0" borderId="20" xfId="55" applyFont="1" applyBorder="1" applyAlignment="1">
      <alignment horizontal="justify" vertical="center" wrapText="1"/>
      <protection/>
    </xf>
    <xf numFmtId="1" fontId="4" fillId="0" borderId="20" xfId="55" applyNumberFormat="1" applyFont="1" applyBorder="1" applyAlignment="1">
      <alignment horizontal="center" vertical="center" wrapText="1"/>
      <protection/>
    </xf>
    <xf numFmtId="0" fontId="5" fillId="24" borderId="10" xfId="0" applyFont="1" applyFill="1" applyBorder="1" applyAlignment="1">
      <alignment horizontal="justify" vertical="center" wrapText="1"/>
    </xf>
    <xf numFmtId="9" fontId="4" fillId="24" borderId="10" xfId="0" applyNumberFormat="1" applyFont="1" applyFill="1" applyBorder="1" applyAlignment="1">
      <alignment horizontal="center" vertical="center" wrapText="1"/>
    </xf>
    <xf numFmtId="0" fontId="0" fillId="0" borderId="21" xfId="0" applyFont="1" applyBorder="1" applyAlignment="1">
      <alignment horizontal="justify" vertical="center" wrapText="1"/>
    </xf>
    <xf numFmtId="0" fontId="0" fillId="0" borderId="0" xfId="0" applyAlignment="1">
      <alignment horizontal="justify" vertical="center"/>
    </xf>
    <xf numFmtId="1" fontId="0" fillId="0" borderId="0" xfId="0" applyNumberFormat="1" applyAlignment="1">
      <alignment horizontal="center" vertical="center"/>
    </xf>
    <xf numFmtId="0" fontId="11" fillId="0" borderId="0" xfId="0" applyFont="1" applyAlignment="1">
      <alignment horizontal="justify" vertical="center"/>
    </xf>
    <xf numFmtId="0" fontId="0" fillId="0" borderId="0" xfId="0" applyAlignment="1">
      <alignment horizontal="center" vertical="center"/>
    </xf>
    <xf numFmtId="10" fontId="0" fillId="0" borderId="0" xfId="58" applyNumberFormat="1" applyFont="1" applyAlignment="1">
      <alignment horizontal="center" vertical="center"/>
    </xf>
    <xf numFmtId="0" fontId="12" fillId="25" borderId="22" xfId="0" applyFont="1" applyFill="1" applyBorder="1" applyAlignment="1">
      <alignment horizontal="center" vertical="center" wrapText="1"/>
    </xf>
    <xf numFmtId="1" fontId="12" fillId="25" borderId="22" xfId="0" applyNumberFormat="1" applyFont="1" applyFill="1" applyBorder="1" applyAlignment="1">
      <alignment horizontal="center" vertical="center" wrapText="1"/>
    </xf>
    <xf numFmtId="0" fontId="12" fillId="25" borderId="22" xfId="0" applyFont="1" applyFill="1" applyBorder="1" applyAlignment="1">
      <alignment horizontal="justify" vertical="center" wrapText="1"/>
    </xf>
    <xf numFmtId="10" fontId="12" fillId="25" borderId="22" xfId="58" applyNumberFormat="1" applyFont="1" applyFill="1" applyBorder="1" applyAlignment="1">
      <alignment horizontal="center" vertical="center" wrapText="1"/>
    </xf>
    <xf numFmtId="0" fontId="13" fillId="0" borderId="23" xfId="0" applyFont="1" applyBorder="1" applyAlignment="1">
      <alignment horizontal="justify" vertical="center" wrapText="1"/>
    </xf>
    <xf numFmtId="1" fontId="13" fillId="0" borderId="23" xfId="0" applyNumberFormat="1" applyFont="1" applyBorder="1" applyAlignment="1">
      <alignment horizontal="center" vertical="center" wrapText="1"/>
    </xf>
    <xf numFmtId="14" fontId="13" fillId="0" borderId="23" xfId="0" applyNumberFormat="1" applyFont="1" applyBorder="1" applyAlignment="1">
      <alignment horizontal="center" vertical="center" wrapText="1"/>
    </xf>
    <xf numFmtId="14" fontId="13" fillId="7" borderId="23" xfId="0" applyNumberFormat="1" applyFont="1" applyFill="1" applyBorder="1" applyAlignment="1">
      <alignment horizontal="center" vertical="center" wrapText="1"/>
    </xf>
    <xf numFmtId="3" fontId="13" fillId="0" borderId="23" xfId="0" applyNumberFormat="1" applyFont="1" applyBorder="1" applyAlignment="1">
      <alignment horizontal="center" vertical="center" wrapText="1"/>
    </xf>
    <xf numFmtId="3" fontId="13" fillId="7" borderId="23" xfId="0" applyNumberFormat="1" applyFont="1" applyFill="1" applyBorder="1" applyAlignment="1">
      <alignment horizontal="center" vertical="center" wrapText="1"/>
    </xf>
    <xf numFmtId="10" fontId="13" fillId="7" borderId="23" xfId="58" applyNumberFormat="1" applyFont="1" applyFill="1" applyBorder="1" applyAlignment="1">
      <alignment horizontal="center" vertical="center" wrapText="1"/>
    </xf>
    <xf numFmtId="0" fontId="5" fillId="24" borderId="14" xfId="0" applyFont="1" applyFill="1" applyBorder="1" applyAlignment="1">
      <alignment horizontal="justify" vertical="center" wrapText="1"/>
    </xf>
    <xf numFmtId="0" fontId="0" fillId="24" borderId="24" xfId="0" applyFont="1" applyFill="1" applyBorder="1" applyAlignment="1">
      <alignment horizontal="justify" vertical="center" wrapText="1"/>
    </xf>
    <xf numFmtId="0" fontId="0" fillId="24" borderId="25"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0" fillId="0" borderId="10" xfId="55" applyFont="1" applyBorder="1" applyAlignment="1">
      <alignment horizontal="justify" vertical="center" wrapText="1"/>
      <protection/>
    </xf>
    <xf numFmtId="0" fontId="0" fillId="0" borderId="15" xfId="55" applyFont="1" applyBorder="1" applyAlignment="1">
      <alignment horizontal="justify" vertical="center" wrapText="1"/>
      <protection/>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Border="1" applyAlignment="1">
      <alignment horizontal="center"/>
    </xf>
    <xf numFmtId="3" fontId="8" fillId="0" borderId="17" xfId="0" applyNumberFormat="1" applyFont="1" applyFill="1" applyBorder="1" applyAlignment="1">
      <alignment horizontal="center" vertical="center" wrapText="1"/>
    </xf>
    <xf numFmtId="3" fontId="8" fillId="0" borderId="2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8" xfId="0" applyFont="1" applyFill="1" applyBorder="1" applyAlignment="1">
      <alignment horizontal="center" vertical="center" wrapText="1"/>
    </xf>
    <xf numFmtId="9" fontId="4" fillId="24" borderId="29" xfId="0" applyNumberFormat="1" applyFont="1" applyFill="1" applyBorder="1" applyAlignment="1">
      <alignment horizontal="center" vertical="center" wrapText="1"/>
    </xf>
    <xf numFmtId="9" fontId="4" fillId="24" borderId="10"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30" xfId="55" applyFont="1" applyBorder="1" applyAlignment="1">
      <alignment horizontal="center" vertical="center" wrapText="1"/>
      <protection/>
    </xf>
    <xf numFmtId="9" fontId="4" fillId="24" borderId="21" xfId="0" applyNumberFormat="1" applyFont="1" applyFill="1" applyBorder="1" applyAlignment="1">
      <alignment horizontal="center" vertical="center" wrapText="1"/>
    </xf>
    <xf numFmtId="0" fontId="0" fillId="0" borderId="15" xfId="55" applyFont="1" applyBorder="1" applyAlignment="1">
      <alignment horizontal="center" vertical="center" wrapText="1"/>
      <protection/>
    </xf>
    <xf numFmtId="9" fontId="4" fillId="24" borderId="20"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19" xfId="55" applyFont="1" applyBorder="1" applyAlignment="1">
      <alignment horizontal="center" vertical="center" wrapText="1"/>
      <protection/>
    </xf>
    <xf numFmtId="0" fontId="0" fillId="0" borderId="20" xfId="55" applyFont="1" applyBorder="1" applyAlignment="1">
      <alignment horizontal="justify" vertical="center" wrapText="1"/>
      <protection/>
    </xf>
    <xf numFmtId="0" fontId="0" fillId="0" borderId="31" xfId="55" applyFont="1" applyBorder="1" applyAlignment="1">
      <alignment horizontal="center" vertical="center" wrapText="1"/>
      <protection/>
    </xf>
    <xf numFmtId="9" fontId="4" fillId="24" borderId="32" xfId="0" applyNumberFormat="1" applyFont="1" applyFill="1" applyBorder="1" applyAlignment="1">
      <alignment horizontal="center" vertical="center" wrapText="1"/>
    </xf>
    <xf numFmtId="0" fontId="0" fillId="0" borderId="30" xfId="55" applyFont="1" applyBorder="1" applyAlignment="1">
      <alignment horizontal="justify" vertical="center" wrapText="1"/>
      <protection/>
    </xf>
    <xf numFmtId="0" fontId="9" fillId="0" borderId="0" xfId="0" applyFont="1" applyAlignment="1">
      <alignment horizontal="center" vertical="center"/>
    </xf>
    <xf numFmtId="0" fontId="10" fillId="0" borderId="0" xfId="0" applyFont="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rensa\Escritorio\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zoomScale="85" zoomScaleNormal="85" zoomScalePageLayoutView="0" workbookViewId="0" topLeftCell="A3">
      <selection activeCell="A9" sqref="A9"/>
    </sheetView>
  </sheetViews>
  <sheetFormatPr defaultColWidth="11.421875" defaultRowHeight="12.75"/>
  <cols>
    <col min="1" max="1" width="3.00390625" style="0" bestFit="1" customWidth="1"/>
    <col min="2" max="2" width="17.421875" style="0" customWidth="1"/>
    <col min="3" max="3" width="42.8515625" style="0" customWidth="1"/>
    <col min="4" max="4" width="38.57421875" style="0" customWidth="1"/>
  </cols>
  <sheetData>
    <row r="1" spans="1:8" ht="15.75">
      <c r="A1" s="59" t="s">
        <v>31</v>
      </c>
      <c r="B1" s="59"/>
      <c r="C1" s="59"/>
      <c r="D1" s="59"/>
      <c r="E1" s="59"/>
      <c r="F1" s="59"/>
      <c r="G1" s="59"/>
      <c r="H1" s="59"/>
    </row>
    <row r="2" spans="1:8" ht="15.75">
      <c r="A2" s="59" t="s">
        <v>32</v>
      </c>
      <c r="B2" s="59"/>
      <c r="C2" s="59"/>
      <c r="D2" s="59"/>
      <c r="E2" s="59"/>
      <c r="F2" s="59"/>
      <c r="G2" s="59"/>
      <c r="H2" s="59"/>
    </row>
    <row r="3" spans="1:8" ht="12.75">
      <c r="A3" s="6"/>
      <c r="B3" s="6"/>
      <c r="C3" s="6"/>
      <c r="D3" s="6"/>
      <c r="E3" s="6"/>
      <c r="F3" s="6"/>
      <c r="G3" s="6"/>
      <c r="H3" s="6"/>
    </row>
    <row r="4" spans="1:8" ht="12.75">
      <c r="A4" s="60" t="s">
        <v>33</v>
      </c>
      <c r="B4" s="60"/>
      <c r="C4" s="60"/>
      <c r="D4" s="60"/>
      <c r="E4" s="7"/>
      <c r="F4" s="8"/>
      <c r="G4" s="6"/>
      <c r="H4" s="6"/>
    </row>
    <row r="5" spans="1:8" ht="12.75">
      <c r="A5" s="60" t="s">
        <v>34</v>
      </c>
      <c r="B5" s="60"/>
      <c r="C5" s="60"/>
      <c r="D5" s="60"/>
      <c r="E5" s="60"/>
      <c r="F5" s="7"/>
      <c r="G5" s="6"/>
      <c r="H5" s="6"/>
    </row>
    <row r="6" spans="1:8" ht="12.75">
      <c r="A6" s="61" t="s">
        <v>59</v>
      </c>
      <c r="B6" s="60"/>
      <c r="C6" s="60"/>
      <c r="D6" s="60"/>
      <c r="E6" s="7" t="s">
        <v>35</v>
      </c>
      <c r="F6" s="9"/>
      <c r="G6" s="10"/>
      <c r="H6" s="7"/>
    </row>
    <row r="7" spans="1:8" ht="13.5" thickBot="1">
      <c r="A7" s="6"/>
      <c r="D7" s="11"/>
      <c r="F7" s="12"/>
      <c r="H7" s="11"/>
    </row>
    <row r="8" spans="1:8" ht="83.25" customHeight="1" thickBot="1">
      <c r="A8" s="13" t="s">
        <v>36</v>
      </c>
      <c r="B8" s="14" t="s">
        <v>37</v>
      </c>
      <c r="C8" s="14" t="s">
        <v>38</v>
      </c>
      <c r="D8" s="15" t="s">
        <v>39</v>
      </c>
      <c r="E8" s="14" t="s">
        <v>40</v>
      </c>
      <c r="F8" s="14" t="s">
        <v>41</v>
      </c>
      <c r="G8" s="14" t="s">
        <v>42</v>
      </c>
      <c r="H8" s="16" t="s">
        <v>43</v>
      </c>
    </row>
    <row r="9" spans="1:8" ht="38.25">
      <c r="A9" s="22">
        <v>1</v>
      </c>
      <c r="B9" s="53" t="s">
        <v>55</v>
      </c>
      <c r="C9" s="23" t="s">
        <v>6</v>
      </c>
      <c r="D9" s="23" t="s">
        <v>7</v>
      </c>
      <c r="E9" s="24">
        <v>6</v>
      </c>
      <c r="F9" s="53" t="s">
        <v>57</v>
      </c>
      <c r="G9" s="53" t="s">
        <v>56</v>
      </c>
      <c r="H9" s="56" t="s">
        <v>58</v>
      </c>
    </row>
    <row r="10" spans="1:8" ht="25.5">
      <c r="A10" s="18">
        <v>2</v>
      </c>
      <c r="B10" s="54"/>
      <c r="C10" s="4" t="s">
        <v>10</v>
      </c>
      <c r="D10" s="4" t="s">
        <v>11</v>
      </c>
      <c r="E10" s="5">
        <v>2</v>
      </c>
      <c r="F10" s="54"/>
      <c r="G10" s="54"/>
      <c r="H10" s="57"/>
    </row>
    <row r="11" spans="1:8" ht="15">
      <c r="A11" s="63">
        <v>3</v>
      </c>
      <c r="B11" s="54"/>
      <c r="C11" s="62" t="s">
        <v>18</v>
      </c>
      <c r="D11" s="4" t="s">
        <v>19</v>
      </c>
      <c r="E11" s="2">
        <v>0.01</v>
      </c>
      <c r="F11" s="54"/>
      <c r="G11" s="54"/>
      <c r="H11" s="57"/>
    </row>
    <row r="12" spans="1:8" ht="15">
      <c r="A12" s="63"/>
      <c r="B12" s="54"/>
      <c r="C12" s="62"/>
      <c r="D12" s="4" t="s">
        <v>20</v>
      </c>
      <c r="E12" s="2">
        <v>0.3</v>
      </c>
      <c r="F12" s="54"/>
      <c r="G12" s="54"/>
      <c r="H12" s="57"/>
    </row>
    <row r="13" spans="1:8" ht="25.5">
      <c r="A13" s="18">
        <v>4</v>
      </c>
      <c r="B13" s="54"/>
      <c r="C13" s="4" t="s">
        <v>8</v>
      </c>
      <c r="D13" s="4" t="s">
        <v>9</v>
      </c>
      <c r="E13" s="1">
        <v>1</v>
      </c>
      <c r="F13" s="54"/>
      <c r="G13" s="54"/>
      <c r="H13" s="57"/>
    </row>
    <row r="14" spans="1:8" ht="25.5">
      <c r="A14" s="18">
        <v>5</v>
      </c>
      <c r="B14" s="54"/>
      <c r="C14" s="4" t="s">
        <v>12</v>
      </c>
      <c r="D14" s="4" t="s">
        <v>13</v>
      </c>
      <c r="E14" s="5">
        <v>1</v>
      </c>
      <c r="F14" s="54"/>
      <c r="G14" s="54"/>
      <c r="H14" s="57"/>
    </row>
    <row r="15" spans="1:8" ht="25.5">
      <c r="A15" s="18">
        <v>6</v>
      </c>
      <c r="B15" s="54"/>
      <c r="C15" s="4" t="s">
        <v>14</v>
      </c>
      <c r="D15" s="4" t="s">
        <v>15</v>
      </c>
      <c r="E15" s="5">
        <v>1</v>
      </c>
      <c r="F15" s="54"/>
      <c r="G15" s="54"/>
      <c r="H15" s="57"/>
    </row>
    <row r="16" spans="1:8" ht="38.25">
      <c r="A16" s="18">
        <v>7</v>
      </c>
      <c r="B16" s="54"/>
      <c r="C16" s="4" t="s">
        <v>16</v>
      </c>
      <c r="D16" s="4" t="s">
        <v>17</v>
      </c>
      <c r="E16" s="2">
        <v>0.2</v>
      </c>
      <c r="F16" s="54"/>
      <c r="G16" s="54"/>
      <c r="H16" s="57"/>
    </row>
    <row r="17" spans="1:8" ht="38.25">
      <c r="A17" s="18">
        <v>8</v>
      </c>
      <c r="B17" s="54"/>
      <c r="C17" s="4" t="s">
        <v>21</v>
      </c>
      <c r="D17" s="4" t="s">
        <v>22</v>
      </c>
      <c r="E17" s="2">
        <v>0.2</v>
      </c>
      <c r="F17" s="54"/>
      <c r="G17" s="54"/>
      <c r="H17" s="57"/>
    </row>
    <row r="18" spans="1:8" ht="25.5">
      <c r="A18" s="18">
        <v>9</v>
      </c>
      <c r="B18" s="54"/>
      <c r="C18" s="4" t="s">
        <v>23</v>
      </c>
      <c r="D18" s="4" t="s">
        <v>24</v>
      </c>
      <c r="E18" s="3">
        <v>0</v>
      </c>
      <c r="F18" s="54"/>
      <c r="G18" s="54"/>
      <c r="H18" s="57"/>
    </row>
    <row r="19" spans="1:8" ht="25.5">
      <c r="A19" s="18">
        <v>10</v>
      </c>
      <c r="B19" s="54"/>
      <c r="C19" s="4" t="s">
        <v>25</v>
      </c>
      <c r="D19" s="4" t="s">
        <v>26</v>
      </c>
      <c r="E19" s="5">
        <v>2</v>
      </c>
      <c r="F19" s="54"/>
      <c r="G19" s="54"/>
      <c r="H19" s="57"/>
    </row>
    <row r="20" spans="1:8" ht="15">
      <c r="A20" s="18">
        <v>11</v>
      </c>
      <c r="B20" s="54"/>
      <c r="C20" s="4" t="s">
        <v>27</v>
      </c>
      <c r="D20" s="4" t="s">
        <v>28</v>
      </c>
      <c r="E20" s="5">
        <v>1</v>
      </c>
      <c r="F20" s="54"/>
      <c r="G20" s="54"/>
      <c r="H20" s="57"/>
    </row>
    <row r="21" spans="1:8" ht="26.25" thickBot="1">
      <c r="A21" s="25">
        <v>12</v>
      </c>
      <c r="B21" s="55"/>
      <c r="C21" s="26" t="s">
        <v>29</v>
      </c>
      <c r="D21" s="26" t="s">
        <v>30</v>
      </c>
      <c r="E21" s="27">
        <v>1</v>
      </c>
      <c r="F21" s="55"/>
      <c r="G21" s="55"/>
      <c r="H21" s="58"/>
    </row>
  </sheetData>
  <sheetProtection/>
  <mergeCells count="11">
    <mergeCell ref="A11:A12"/>
    <mergeCell ref="F9:F21"/>
    <mergeCell ref="G9:G21"/>
    <mergeCell ref="H9:H21"/>
    <mergeCell ref="A1:H1"/>
    <mergeCell ref="A2:H2"/>
    <mergeCell ref="A4:D4"/>
    <mergeCell ref="A5:E5"/>
    <mergeCell ref="A6:D6"/>
    <mergeCell ref="C11:C12"/>
    <mergeCell ref="B9:B21"/>
  </mergeCells>
  <printOptions horizontalCentered="1"/>
  <pageMargins left="0.17" right="0.17" top="0.984251968503937" bottom="0.23" header="0" footer="0"/>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I26"/>
  <sheetViews>
    <sheetView tabSelected="1" zoomScale="70" zoomScaleNormal="70" zoomScalePageLayoutView="0" workbookViewId="0" topLeftCell="A8">
      <selection activeCell="D11" sqref="D11"/>
    </sheetView>
  </sheetViews>
  <sheetFormatPr defaultColWidth="11.421875" defaultRowHeight="12.75"/>
  <cols>
    <col min="1" max="1" width="5.00390625" style="0" customWidth="1"/>
    <col min="2" max="2" width="15.421875" style="0" customWidth="1"/>
    <col min="3" max="3" width="21.57421875" style="0" customWidth="1"/>
    <col min="4" max="4" width="20.421875" style="0" customWidth="1"/>
    <col min="5" max="5" width="13.8515625" style="0" customWidth="1"/>
    <col min="6" max="6" width="66.28125" style="0" customWidth="1"/>
    <col min="9" max="9" width="16.28125" style="0" customWidth="1"/>
  </cols>
  <sheetData>
    <row r="1" spans="1:9" ht="15.75">
      <c r="A1" s="59" t="s">
        <v>44</v>
      </c>
      <c r="B1" s="59"/>
      <c r="C1" s="59"/>
      <c r="D1" s="59"/>
      <c r="E1" s="59"/>
      <c r="F1" s="59"/>
      <c r="G1" s="59"/>
      <c r="H1" s="59"/>
      <c r="I1" s="59"/>
    </row>
    <row r="2" spans="1:9" ht="15.75">
      <c r="A2" s="59" t="s">
        <v>32</v>
      </c>
      <c r="B2" s="59"/>
      <c r="C2" s="59"/>
      <c r="D2" s="59"/>
      <c r="E2" s="59"/>
      <c r="F2" s="59"/>
      <c r="G2" s="59"/>
      <c r="H2" s="59"/>
      <c r="I2" s="59"/>
    </row>
    <row r="3" spans="2:8" ht="12.75">
      <c r="B3" s="6"/>
      <c r="C3" s="6"/>
      <c r="D3" s="6"/>
      <c r="E3" s="6"/>
      <c r="F3" s="6"/>
      <c r="G3" s="6"/>
      <c r="H3" s="6"/>
    </row>
    <row r="4" spans="1:8" ht="12.75">
      <c r="A4" s="60" t="s">
        <v>33</v>
      </c>
      <c r="B4" s="60"/>
      <c r="C4" s="60"/>
      <c r="D4" s="7"/>
      <c r="E4" s="7"/>
      <c r="F4" s="8"/>
      <c r="G4" s="6"/>
      <c r="H4" s="6"/>
    </row>
    <row r="5" spans="1:8" ht="12.75">
      <c r="A5" s="60" t="s">
        <v>34</v>
      </c>
      <c r="B5" s="60"/>
      <c r="C5" s="60"/>
      <c r="D5" s="60"/>
      <c r="E5" s="7"/>
      <c r="F5" s="7"/>
      <c r="G5" s="6"/>
      <c r="H5" s="6"/>
    </row>
    <row r="6" spans="1:8" ht="12.75">
      <c r="A6" s="61" t="s">
        <v>59</v>
      </c>
      <c r="B6" s="60"/>
      <c r="C6" s="60"/>
      <c r="D6" s="60"/>
      <c r="E6" s="10"/>
      <c r="F6" s="7" t="s">
        <v>35</v>
      </c>
      <c r="H6" s="7"/>
    </row>
    <row r="7" spans="4:8" ht="13.5" thickBot="1">
      <c r="D7" s="11"/>
      <c r="F7" s="12"/>
      <c r="H7" s="11"/>
    </row>
    <row r="8" spans="1:9" ht="12.75">
      <c r="A8" s="69" t="s">
        <v>36</v>
      </c>
      <c r="B8" s="64" t="s">
        <v>45</v>
      </c>
      <c r="C8" s="50" t="s">
        <v>46</v>
      </c>
      <c r="D8" s="52" t="str">
        <f>'[1]4'!D8</f>
        <v>INDICADORES CLAVES DE RENDIMIENTO</v>
      </c>
      <c r="E8" s="50" t="s">
        <v>47</v>
      </c>
      <c r="F8" s="64" t="s">
        <v>48</v>
      </c>
      <c r="G8" s="66" t="s">
        <v>49</v>
      </c>
      <c r="H8" s="66"/>
      <c r="I8" s="67" t="s">
        <v>50</v>
      </c>
    </row>
    <row r="9" spans="1:9" ht="45.75" thickBot="1">
      <c r="A9" s="70"/>
      <c r="B9" s="65"/>
      <c r="C9" s="51"/>
      <c r="D9" s="51"/>
      <c r="E9" s="51" t="s">
        <v>51</v>
      </c>
      <c r="F9" s="65"/>
      <c r="G9" s="17" t="s">
        <v>52</v>
      </c>
      <c r="H9" s="17" t="s">
        <v>53</v>
      </c>
      <c r="I9" s="68"/>
    </row>
    <row r="10" spans="1:9" ht="89.25">
      <c r="A10" s="22">
        <v>1</v>
      </c>
      <c r="B10" s="53" t="s">
        <v>55</v>
      </c>
      <c r="C10" s="23" t="s">
        <v>6</v>
      </c>
      <c r="D10" s="23" t="s">
        <v>7</v>
      </c>
      <c r="E10" s="24">
        <v>6</v>
      </c>
      <c r="F10" s="19" t="s">
        <v>78</v>
      </c>
      <c r="G10" s="20">
        <v>0.5</v>
      </c>
      <c r="H10" s="20">
        <v>0.2</v>
      </c>
      <c r="I10" s="21"/>
    </row>
    <row r="11" spans="1:9" ht="63.75">
      <c r="A11" s="18">
        <v>2</v>
      </c>
      <c r="B11" s="54"/>
      <c r="C11" s="4" t="s">
        <v>10</v>
      </c>
      <c r="D11" s="4" t="s">
        <v>11</v>
      </c>
      <c r="E11" s="5">
        <v>2</v>
      </c>
      <c r="F11" s="28" t="s">
        <v>54</v>
      </c>
      <c r="G11" s="29">
        <v>0</v>
      </c>
      <c r="H11" s="29">
        <v>0</v>
      </c>
      <c r="I11" s="30" t="s">
        <v>1</v>
      </c>
    </row>
    <row r="12" spans="1:9" ht="38.25">
      <c r="A12" s="63">
        <v>3</v>
      </c>
      <c r="B12" s="54"/>
      <c r="C12" s="62" t="s">
        <v>18</v>
      </c>
      <c r="D12" s="4" t="s">
        <v>19</v>
      </c>
      <c r="E12" s="2"/>
      <c r="F12" s="28" t="s">
        <v>79</v>
      </c>
      <c r="G12" s="29">
        <v>0.5</v>
      </c>
      <c r="H12" s="29">
        <v>0.1</v>
      </c>
      <c r="I12" s="30"/>
    </row>
    <row r="13" spans="1:9" ht="76.5">
      <c r="A13" s="63"/>
      <c r="B13" s="54"/>
      <c r="C13" s="62"/>
      <c r="D13" s="4" t="s">
        <v>20</v>
      </c>
      <c r="E13" s="2">
        <v>0.3</v>
      </c>
      <c r="F13" s="28" t="s">
        <v>80</v>
      </c>
      <c r="G13" s="29">
        <v>0.5</v>
      </c>
      <c r="H13" s="29">
        <v>0.05</v>
      </c>
      <c r="I13" s="30"/>
    </row>
    <row r="14" spans="1:9" ht="76.5">
      <c r="A14" s="18">
        <v>4</v>
      </c>
      <c r="B14" s="54"/>
      <c r="C14" s="4" t="s">
        <v>8</v>
      </c>
      <c r="D14" s="4" t="s">
        <v>9</v>
      </c>
      <c r="E14" s="1">
        <v>1</v>
      </c>
      <c r="F14" s="28" t="s">
        <v>81</v>
      </c>
      <c r="G14" s="29">
        <v>0.5</v>
      </c>
      <c r="H14" s="29">
        <v>0.15</v>
      </c>
      <c r="I14" s="30"/>
    </row>
    <row r="15" spans="1:9" ht="76.5">
      <c r="A15" s="18">
        <v>5</v>
      </c>
      <c r="B15" s="54"/>
      <c r="C15" s="4" t="s">
        <v>12</v>
      </c>
      <c r="D15" s="4" t="s">
        <v>13</v>
      </c>
      <c r="E15" s="5">
        <v>1</v>
      </c>
      <c r="F15" s="28" t="s">
        <v>82</v>
      </c>
      <c r="G15" s="29">
        <v>0</v>
      </c>
      <c r="H15" s="29">
        <v>0.05</v>
      </c>
      <c r="I15" s="30"/>
    </row>
    <row r="16" spans="1:9" ht="63.75">
      <c r="A16" s="18">
        <v>6</v>
      </c>
      <c r="B16" s="54"/>
      <c r="C16" s="4" t="s">
        <v>14</v>
      </c>
      <c r="D16" s="4" t="s">
        <v>15</v>
      </c>
      <c r="E16" s="5">
        <v>1</v>
      </c>
      <c r="F16" s="28" t="s">
        <v>54</v>
      </c>
      <c r="G16" s="29">
        <v>0</v>
      </c>
      <c r="H16" s="29">
        <v>0</v>
      </c>
      <c r="I16" s="30" t="s">
        <v>1</v>
      </c>
    </row>
    <row r="17" spans="1:9" ht="114.75">
      <c r="A17" s="18">
        <v>7</v>
      </c>
      <c r="B17" s="54"/>
      <c r="C17" s="4" t="s">
        <v>16</v>
      </c>
      <c r="D17" s="4" t="s">
        <v>17</v>
      </c>
      <c r="E17" s="2">
        <v>0.2</v>
      </c>
      <c r="F17" s="28" t="s">
        <v>83</v>
      </c>
      <c r="G17" s="29">
        <v>0.5</v>
      </c>
      <c r="H17" s="29">
        <v>0.5</v>
      </c>
      <c r="I17" s="30"/>
    </row>
    <row r="18" spans="1:9" ht="63.75">
      <c r="A18" s="18">
        <v>8</v>
      </c>
      <c r="B18" s="54"/>
      <c r="C18" s="4" t="s">
        <v>21</v>
      </c>
      <c r="D18" s="4" t="s">
        <v>22</v>
      </c>
      <c r="E18" s="2">
        <v>0.2</v>
      </c>
      <c r="F18" s="28" t="s">
        <v>84</v>
      </c>
      <c r="G18" s="29">
        <v>1</v>
      </c>
      <c r="H18" s="29">
        <v>1</v>
      </c>
      <c r="I18" s="30" t="s">
        <v>77</v>
      </c>
    </row>
    <row r="19" spans="1:9" ht="63.75">
      <c r="A19" s="18">
        <v>9</v>
      </c>
      <c r="B19" s="54"/>
      <c r="C19" s="4" t="s">
        <v>23</v>
      </c>
      <c r="D19" s="4" t="s">
        <v>24</v>
      </c>
      <c r="E19" s="3">
        <v>0</v>
      </c>
      <c r="F19" s="47" t="s">
        <v>54</v>
      </c>
      <c r="G19" s="29">
        <v>0</v>
      </c>
      <c r="H19" s="29">
        <v>0</v>
      </c>
      <c r="I19" s="30" t="s">
        <v>77</v>
      </c>
    </row>
    <row r="20" spans="1:9" ht="165.75">
      <c r="A20" s="76">
        <v>10</v>
      </c>
      <c r="B20" s="54"/>
      <c r="C20" s="62" t="s">
        <v>25</v>
      </c>
      <c r="D20" s="62" t="s">
        <v>26</v>
      </c>
      <c r="E20" s="74">
        <v>2</v>
      </c>
      <c r="F20" s="47" t="s">
        <v>85</v>
      </c>
      <c r="G20" s="71">
        <v>1</v>
      </c>
      <c r="H20" s="72">
        <v>1</v>
      </c>
      <c r="I20" s="75"/>
    </row>
    <row r="21" spans="1:9" ht="89.25">
      <c r="A21" s="76"/>
      <c r="B21" s="54"/>
      <c r="C21" s="62"/>
      <c r="D21" s="62"/>
      <c r="E21" s="74"/>
      <c r="F21" s="48" t="s">
        <v>3</v>
      </c>
      <c r="G21" s="71"/>
      <c r="H21" s="72"/>
      <c r="I21" s="75"/>
    </row>
    <row r="22" spans="1:9" ht="153">
      <c r="A22" s="76"/>
      <c r="B22" s="54"/>
      <c r="C22" s="62"/>
      <c r="D22" s="62"/>
      <c r="E22" s="74"/>
      <c r="F22" s="48" t="s">
        <v>2</v>
      </c>
      <c r="G22" s="71"/>
      <c r="H22" s="72"/>
      <c r="I22" s="75"/>
    </row>
    <row r="23" spans="1:9" ht="178.5">
      <c r="A23" s="76">
        <v>11</v>
      </c>
      <c r="B23" s="54"/>
      <c r="C23" s="62" t="s">
        <v>27</v>
      </c>
      <c r="D23" s="62" t="s">
        <v>28</v>
      </c>
      <c r="E23" s="83">
        <v>1</v>
      </c>
      <c r="F23" s="47" t="s">
        <v>5</v>
      </c>
      <c r="G23" s="71">
        <v>1</v>
      </c>
      <c r="H23" s="72">
        <v>1</v>
      </c>
      <c r="I23" s="73"/>
    </row>
    <row r="24" spans="1:9" ht="51">
      <c r="A24" s="76"/>
      <c r="B24" s="54"/>
      <c r="C24" s="62"/>
      <c r="D24" s="62"/>
      <c r="E24" s="83"/>
      <c r="F24" s="48" t="s">
        <v>4</v>
      </c>
      <c r="G24" s="71"/>
      <c r="H24" s="72"/>
      <c r="I24" s="73"/>
    </row>
    <row r="25" spans="1:9" ht="178.5">
      <c r="A25" s="76">
        <v>12</v>
      </c>
      <c r="B25" s="54"/>
      <c r="C25" s="62" t="s">
        <v>29</v>
      </c>
      <c r="D25" s="62" t="s">
        <v>30</v>
      </c>
      <c r="E25" s="74">
        <v>1</v>
      </c>
      <c r="F25" s="47" t="s">
        <v>86</v>
      </c>
      <c r="G25" s="71">
        <v>1</v>
      </c>
      <c r="H25" s="72">
        <v>1</v>
      </c>
      <c r="I25" s="73"/>
    </row>
    <row r="26" spans="1:9" ht="90" thickBot="1">
      <c r="A26" s="79"/>
      <c r="B26" s="55"/>
      <c r="C26" s="80"/>
      <c r="D26" s="80" t="s">
        <v>30</v>
      </c>
      <c r="E26" s="81">
        <v>1</v>
      </c>
      <c r="F26" s="49" t="s">
        <v>0</v>
      </c>
      <c r="G26" s="82"/>
      <c r="H26" s="77"/>
      <c r="I26" s="78"/>
    </row>
  </sheetData>
  <sheetProtection/>
  <mergeCells count="37">
    <mergeCell ref="A20:A22"/>
    <mergeCell ref="H25:H26"/>
    <mergeCell ref="I25:I26"/>
    <mergeCell ref="A25:A26"/>
    <mergeCell ref="A23:A24"/>
    <mergeCell ref="C25:C26"/>
    <mergeCell ref="D25:D26"/>
    <mergeCell ref="E25:E26"/>
    <mergeCell ref="G25:G26"/>
    <mergeCell ref="E23:E24"/>
    <mergeCell ref="G23:G24"/>
    <mergeCell ref="H23:H24"/>
    <mergeCell ref="I23:I24"/>
    <mergeCell ref="E20:E22"/>
    <mergeCell ref="G20:G22"/>
    <mergeCell ref="H20:H22"/>
    <mergeCell ref="I20:I22"/>
    <mergeCell ref="E8:E9"/>
    <mergeCell ref="A1:I1"/>
    <mergeCell ref="A2:I2"/>
    <mergeCell ref="A4:C4"/>
    <mergeCell ref="A5:D5"/>
    <mergeCell ref="F8:F9"/>
    <mergeCell ref="G8:H8"/>
    <mergeCell ref="I8:I9"/>
    <mergeCell ref="A6:D6"/>
    <mergeCell ref="A8:A9"/>
    <mergeCell ref="C8:C9"/>
    <mergeCell ref="D8:D9"/>
    <mergeCell ref="B10:B26"/>
    <mergeCell ref="A12:A13"/>
    <mergeCell ref="C12:C13"/>
    <mergeCell ref="B8:B9"/>
    <mergeCell ref="C20:C22"/>
    <mergeCell ref="D20:D22"/>
    <mergeCell ref="C23:C24"/>
    <mergeCell ref="D23:D24"/>
  </mergeCells>
  <printOptions horizontalCentered="1"/>
  <pageMargins left="0.15748031496062992" right="0.15748031496062992" top="0.72" bottom="0.1968503937007874"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E13" sqref="E13"/>
    </sheetView>
  </sheetViews>
  <sheetFormatPr defaultColWidth="11.421875" defaultRowHeight="12.75"/>
  <cols>
    <col min="1" max="1" width="22.140625" style="0" customWidth="1"/>
    <col min="2" max="2" width="14.00390625" style="0" bestFit="1" customWidth="1"/>
    <col min="3" max="3" width="15.7109375" style="0" customWidth="1"/>
    <col min="4" max="4" width="23.00390625" style="0" customWidth="1"/>
    <col min="10" max="10" width="55.8515625" style="0" customWidth="1"/>
  </cols>
  <sheetData>
    <row r="1" spans="1:10" ht="21.75">
      <c r="A1" s="84" t="s">
        <v>61</v>
      </c>
      <c r="B1" s="84"/>
      <c r="C1" s="84"/>
      <c r="D1" s="84"/>
      <c r="E1" s="84"/>
      <c r="F1" s="84"/>
      <c r="G1" s="84"/>
      <c r="H1" s="84"/>
      <c r="I1" s="84"/>
      <c r="J1" s="84"/>
    </row>
    <row r="2" spans="1:10" ht="19.5">
      <c r="A2" s="85" t="s">
        <v>62</v>
      </c>
      <c r="B2" s="85"/>
      <c r="C2" s="85"/>
      <c r="D2" s="85"/>
      <c r="E2" s="85"/>
      <c r="F2" s="85"/>
      <c r="G2" s="85"/>
      <c r="H2" s="85"/>
      <c r="I2" s="85"/>
      <c r="J2" s="85"/>
    </row>
    <row r="3" spans="1:10" ht="13.5" thickBot="1">
      <c r="A3" s="31"/>
      <c r="B3" s="32"/>
      <c r="C3" s="33"/>
      <c r="D3" s="31"/>
      <c r="E3" s="34"/>
      <c r="F3" s="34"/>
      <c r="G3" s="34"/>
      <c r="H3" s="34"/>
      <c r="I3" s="35"/>
      <c r="J3" s="31"/>
    </row>
    <row r="4" spans="1:10" ht="48.75" thickBot="1">
      <c r="A4" s="36" t="s">
        <v>63</v>
      </c>
      <c r="B4" s="37" t="s">
        <v>64</v>
      </c>
      <c r="C4" s="38" t="s">
        <v>65</v>
      </c>
      <c r="D4" s="36" t="s">
        <v>66</v>
      </c>
      <c r="E4" s="36" t="s">
        <v>67</v>
      </c>
      <c r="F4" s="36" t="s">
        <v>68</v>
      </c>
      <c r="G4" s="36" t="s">
        <v>69</v>
      </c>
      <c r="H4" s="36" t="s">
        <v>70</v>
      </c>
      <c r="I4" s="39" t="s">
        <v>71</v>
      </c>
      <c r="J4" s="36" t="s">
        <v>76</v>
      </c>
    </row>
    <row r="5" spans="1:10" ht="120.75" thickBot="1">
      <c r="A5" s="40" t="s">
        <v>72</v>
      </c>
      <c r="B5" s="41">
        <v>2009520010139</v>
      </c>
      <c r="C5" s="40" t="s">
        <v>73</v>
      </c>
      <c r="D5" s="40" t="s">
        <v>74</v>
      </c>
      <c r="E5" s="42">
        <v>39960</v>
      </c>
      <c r="F5" s="43">
        <v>40178</v>
      </c>
      <c r="G5" s="44">
        <v>260000000</v>
      </c>
      <c r="H5" s="45">
        <v>0</v>
      </c>
      <c r="I5" s="46">
        <v>0.2</v>
      </c>
      <c r="J5" s="40" t="s">
        <v>75</v>
      </c>
    </row>
    <row r="6" ht="12.75">
      <c r="B6" t="s">
        <v>60</v>
      </c>
    </row>
  </sheetData>
  <sheetProtection/>
  <mergeCells count="2">
    <mergeCell ref="A1:J1"/>
    <mergeCell ref="A2:J2"/>
  </mergeCells>
  <printOptions horizontalCentered="1"/>
  <pageMargins left="0.15748031496062992" right="0.15748031496062992" top="0.984251968503937" bottom="0.2362204724409449" header="0" footer="0"/>
  <pageSetup horizontalDpi="600" verticalDpi="600" orientation="landscape" paperSize="5"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2009-07-28T14:38:15Z</cp:lastPrinted>
  <dcterms:created xsi:type="dcterms:W3CDTF">2005-09-30T21:17:52Z</dcterms:created>
  <dcterms:modified xsi:type="dcterms:W3CDTF">2009-07-28T14:38:19Z</dcterms:modified>
  <cp:category/>
  <cp:version/>
  <cp:contentType/>
  <cp:contentStatus/>
</cp:coreProperties>
</file>