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F14.2  PLANES DE MEJORAMIENT..." sheetId="1" r:id="rId1"/>
  </sheets>
  <definedNames/>
  <calcPr fullCalcOnLoad="1"/>
</workbook>
</file>

<file path=xl/sharedStrings.xml><?xml version="1.0" encoding="utf-8"?>
<sst xmlns="http://schemas.openxmlformats.org/spreadsheetml/2006/main" count="214" uniqueCount="106">
  <si>
    <t>Tipo Modalidad</t>
  </si>
  <si>
    <t>M-3: PLAN DE MEJORAMIENTO</t>
  </si>
  <si>
    <t>Formulario</t>
  </si>
  <si>
    <t>F14.2: PLANES DE MEJORAMIENTO - ENTES TERRITORIALES</t>
  </si>
  <si>
    <t>Moneda Informe</t>
  </si>
  <si>
    <t>Entidad</t>
  </si>
  <si>
    <t>Fecha</t>
  </si>
  <si>
    <t>Periodicidad</t>
  </si>
  <si>
    <t>SEMESTRAL</t>
  </si>
  <si>
    <t>[1]</t>
  </si>
  <si>
    <t>SISTEMA GENERAL DE PARTICIPACIONES - SGP</t>
  </si>
  <si>
    <t>FORMULARIO CON INFORMACIÓN</t>
  </si>
  <si>
    <t>JUSTIFICACIÓN</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</si>
  <si>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</si>
  <si>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</si>
  <si>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</si>
  <si>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</si>
  <si>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</si>
  <si>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</si>
  <si>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</si>
  <si>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</si>
  <si>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</si>
  <si>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</si>
  <si>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</si>
  <si>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</si>
  <si>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</si>
  <si>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</si>
  <si>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SI</t>
  </si>
  <si>
    <t>2 NO</t>
  </si>
  <si>
    <t/>
  </si>
  <si>
    <t xml:space="preserve">1 SUSCRIPCIÓN DEL PLAN DE MEJORAMIENTO </t>
  </si>
  <si>
    <t>2 AVANCE ó SEGUIMIENTO DEL PLAN DE MEJORAMIENTO</t>
  </si>
  <si>
    <t>3 FORMULARIO SIN INFORMACIÓN</t>
  </si>
  <si>
    <t>[2]</t>
  </si>
  <si>
    <t>REGALÍAS</t>
  </si>
  <si>
    <t>[3]</t>
  </si>
  <si>
    <t>ALUMBRADO PÚBLICO</t>
  </si>
  <si>
    <t>[4]</t>
  </si>
  <si>
    <t>OTROS CONCEPTOS RELACIONADOS</t>
  </si>
  <si>
    <t>Recursos Propios (RP). Con cargo a los recursos del SGP, Educación, paga a Confamiliar anticipo 20% CPS No.111144 3/01/11 cheque No. 68063105 cta cte420-02189-1, cobrado16/08/11por $10.496.651ctadestino de recursos SGP. Pago obligación expide CDP No.2011000611yRP No.2011001451afecta rubro 230401094 otros Costos de la PSE, rubro ptal de RP código 23040109 se  debió  pagar el cto con RP</t>
  </si>
  <si>
    <t>Incumplimiento de lineamientos establecidos en las normas   sobre   el tema de la destinación de  los recursos transferidos por  la Nación, especialmente lo
dispuesto    en    el artículo 18     del Decreto   111    de
1996 - Principio de
Especialización.</t>
  </si>
  <si>
    <t>La Tesorería Municipal, asignara un funcionario como refuerzo para llevar un mejor control en el giro  de recursos, se aplicara   una revisión previa al comprobante de egreso y cheque, con el fin de constatar que los recursos girados  sean  los asignados por presupuesto de acuerdo a la apropiación asignada.</t>
  </si>
  <si>
    <t>Reintegrar a la cuenta en la cual se manejan los recursos del SGP-Sector Educación, la suma de $10.496.651, más las deducciones realizadas y elaborar los respectivos comprobantes contables  que sustentan este proceso</t>
  </si>
  <si>
    <t>La SEM celebró convenio con UdeNar, el 25/02/11, por $140.000.000, objeto  realizar procesos de organización y atención población con discapacidades o talentos excepcionales entre Prestador ­ UdeNar y SEM beneficiarios comunidad que atiende población con NEE, Institución favorecida José  Félix Jiménez 2011 Fundación el Carmen. Se pierde justificación de CPS Educativo en 2011 por SEM</t>
  </si>
  <si>
    <t>La  contratación no fue el resultado de una rigurosa planeación de la oferta educativa y del análisis de la población por atender.</t>
  </si>
  <si>
    <t>Caracterizar la población atendida  e incluirla en los modelos pedagógicos flexibles pertinentes.</t>
  </si>
  <si>
    <t xml:space="preserve">Recolectar información de los E.E. sobre la poblacion atendida. 
Identificar los modelos educativos flexibles pertinentes.
</t>
  </si>
  <si>
    <t xml:space="preserve">Elaboración de Estudio de Insuficiencia.
La SEM no ha incorporado al proceso de planeación educativa las herramientas y criterios técnicos que la norma estipula y que sirven de base para un adecuado estudio de insuficiencia, para evaluar y  optimizar los recursos y focalizar la población por fuera del sistema educativo, procurando estrategias que brinden calidad y continuidad.
</t>
  </si>
  <si>
    <t>No se han  tenido en cuenta las disposiciones normativas y lineamientos del MEN, para realizar una adecuada planeación educativa referente a las herramientas técnicas y metodologías para analizar  la información  de cobertura.</t>
  </si>
  <si>
    <t>Para vigencias posteriores de acuerdo con la necesidad del servicio, se elaborará el Estudio de Insuficiencia de conformidad con las directrices emanadas por el Ministerio de Educación Nacional.</t>
  </si>
  <si>
    <t xml:space="preserve">Consolidación de pre matricula del SIMAT.
Elaboración de tablas estadísticas.
</t>
  </si>
  <si>
    <t>Publicidad en el SECOP de contratos de prestación de servicios educativos frente a contratos de prestación de servicios educativos No. 111360 suscritos con la FUNDACION OBRA SOCIAL EL CARMEN y No. 111144 suscrito con CONFAMILIAR, el Municipio de Pasto no cumplió con su obligación de publicación de los documentos a los que se refiere parágrafo 5• del artículo a• del Decreto 2474 de 2008</t>
  </si>
  <si>
    <t>Incumplimiento de lo establecido en las normas que regulan la materia</t>
  </si>
  <si>
    <t>Realizar las publicaciones de acuerdo a la ley 80 de 1993 y decreto 734 de 2012.</t>
  </si>
  <si>
    <t xml:space="preserve">Seguimiento a las obligaciones del contratista sobre la publicación de contratos.
</t>
  </si>
  <si>
    <t>Sustitución de Ejecución de obligaciones a cargo del contratista. La SEM a COMFAMILIAR subcontratar el objeto del contrato de prestación de servicio educativo bajo los mismos términos y condiciones dando lugar a la intermediación y la elusión del procedimiento selectivo para encontrar al contratista con experiencia y capacidad para ejecutar el contrato, y presentar mejor oferta</t>
  </si>
  <si>
    <t>Grave deficiencia de  seguimiento y supervisión del contrato.</t>
  </si>
  <si>
    <t>Actualización Banco de Oferentes.</t>
  </si>
  <si>
    <t>Convocatoria actualización banco de oferentes, si se requiere.</t>
  </si>
  <si>
    <t>Coincidencia objeto contratos de admón de servicio educativo #110897 y #110841. El objeto del contrato de admón de servicio educativo implica la labor de una persona designada por el contratista para trabajar como rector de 2 sedes educativas: Madre Caridad y Marídiaz. No obstante lo anterior lo suscrito con Nuestra Señora de la Merced, no tenía la designación de rector.</t>
  </si>
  <si>
    <t>Fallas en  la planeación contractual y la redacción   de la minuta del contrato.</t>
  </si>
  <si>
    <t xml:space="preserve">Celebrar un solo contrato de administración con las Diócesis de Pasto.
</t>
  </si>
  <si>
    <t>Elaboración de la canasta educativa desglosada en los términos de las normas de contratación.</t>
  </si>
  <si>
    <t>Supervisión de Contratos de Prestación y Administración de Servicios Educativos Irregularidades en  la  designación de  los supervisores de los contratos de prestación y administración del  servicio educativo y deficiencias en los informes y demás actuaciones ejecutadas.</t>
  </si>
  <si>
    <t>Irregularidades presentadas en la designación y ejercicio de la supervisión de  los contratos de  prestación y administración del servicio educativo.</t>
  </si>
  <si>
    <t>Para la supervisión de contratos, los supervisores que se designen serán mediante acto administrativo. Oportuno listado de niños, niñas y jóvenes que serán atendidos en el dllo de cada contrato. Capacitación a los supervisores de los contratos sobre la normatividad jurídica, cumplimiento de la función de acuerdo al objeto y clausulas de los contratos y canasta educativa</t>
  </si>
  <si>
    <t>Capacitación supervisores.</t>
  </si>
  <si>
    <t>Contratación Rector Institución Educativa Municipal La Rosa. El contratista asigna al rector de la Institución Educativa la Rosa por un menor valor y tiempo del pactado de acuerdo a la Canasta Educativa Desagregada. El hallazgo se clasifica como fiscal para indagación preliminar.</t>
  </si>
  <si>
    <t>Desorden administrativo existente,  en el manejo de la administración de los recursos del SGP.</t>
  </si>
  <si>
    <t>Solicitar la devolución de los dineros dejados de pagar al rector en la vigencia 2011 por parte del representa legal del Centro Comunitario La Rosa. Efectuar un adecuado seguimiento al cumplimiento de la canasta con informes financieros que deben presentar la IEM la Rosa, cuando se asigne supervisores a los contratos.</t>
  </si>
  <si>
    <t>Oficiar al representante legal para que haga la devolución de dineros dejados de pagar.  Seguimientos eficientes a la supervisión del contrato.</t>
  </si>
  <si>
    <t>Obras hechas en Pasto recursos ley 21/82. Diseño deja descubierta parte superior de ventanas aulas de I.E.M Normal y Obonuco no hay vidrios. Aulas con altura mayor en I.E.M. Normal, Obonuco y Marco Fidel. Diseño arquitectónica para región cálida, contradice la realidad de la IE donde se ejecutaron, es zona fría; altura más de 3 mts, evidencia ambiente con mucha  ventilación en clima frío</t>
  </si>
  <si>
    <t>Los diseños adoptados por el MEN para construcciones escolares no han tenido en cuenta las bajas temperaturas al interior de las aulas  en las IE ubicadas en clima frío, que deben ser diferentes al clima cálido.</t>
  </si>
  <si>
    <t>Concertar con el Ministerio de Educación Nacional y los operadores de los proyectos  de Ley 21 en los diseños estructurales y arquitectónicos.</t>
  </si>
  <si>
    <t xml:space="preserve">Oficiar e informar al Ministerio de educación Nacional sobre el hallazgo de la Contraloría General de la República.
Seguimiento a las obras de infraestructura proyectos Ley 21.
</t>
  </si>
  <si>
    <t>Establecieron 266 alumnos matriculados duplicados los  cuales no han sido depurados ni retirados de la base de datos.  De ellos 13 son niños  de preescolar, 137 son niños de primaria,  110 son alumnos de bachillerato y 6  estudiantes pertenecen a  la educación por ciclos.</t>
  </si>
  <si>
    <t>No se evidencia un programa de cruce de toda la base de datos del SIMAT en el  módulo  matrícula para detectar y  corregir  en  forma  masiva  estudiantes duplicados,  inconsistentes e  inexistentes.</t>
  </si>
  <si>
    <t>Los rectores y directores de los establecimientos deben depurar oportunamente la inconsistencia de estudiantes duplicados y retirados del sistema SIMAT.</t>
  </si>
  <si>
    <t xml:space="preserve">Seguimiento y acompañamiento a los Establecimientos Educativos en SIMAT
</t>
  </si>
  <si>
    <t>Cumplimientos de las Metas del Plan de Desarrollo: Para el periodo 2008 • 2011, la SEM de Pasto propuso unas metas de ampliación de la cobertura educativa que no fueron cumplidas satisfactoriamente: ya que solo alcanzaron un nivel de cumplimiento del 36%.</t>
  </si>
  <si>
    <t>Falta de planificación en  la proyección del servicio educativo, con base en indicadores  reales y alcanzables.</t>
  </si>
  <si>
    <t>Dar cumplimiento a las metas de cobertura educativa propuestas en el Plan de Desarrollo Municipal 2012-2015 las cuales están alineadas a las metas del nivel nacional.</t>
  </si>
  <si>
    <t>Implementación y ejecución de proyectos del Programa de Acceso y Permanencia del Plan de Desarrollo.</t>
  </si>
  <si>
    <t>Archivo. La SEM, sin espacio para buen trabajo de sus archivos, se guarda en varias dependencias en carpetas. No se organizan con tablas de retención, no hay documentos originales, no foliados, sin protección, cocidos con ganchos de grapadora. No hay información producida vía Email, que pueda constatar contenido, fechas y anexos. Hallazgo con connotación adtiva se traslada al AGN</t>
  </si>
  <si>
    <t>La falta de un espacio adecuado para conservar el archivo; no se implementa las tablas de retención documental.</t>
  </si>
  <si>
    <t>Implementación de un archivo adecuado a los requerimientos de la Ley 594 de 2000 (ley General de Archivo)</t>
  </si>
  <si>
    <t>Capacitación a los funcionarios de la SEM sobre la ley 594 de 2000 (ley General de archivo).</t>
  </si>
  <si>
    <t>Denuncia 2012-37276-80524-0S. rector de IEM Ciudadela La Paz C.E #201100313, O.P #2011001576, recibió v/r $49.9 mill a nombre de Ciudadela Educativa Pasto consignó en Bco Caja Social cta cte #21500427018. El rector conoció a tiempo que los recursos eran $27.3 mill  se requirió que reintegrara lo que no le pertenecía. El hallazgo se clasifica como fiscal para indagación preliminar</t>
  </si>
  <si>
    <t>La falta de control en las Secretarias de Educación, Hacienda, Tesorería Alcaldía, permitieron que los recursos fueran cobrados por una IEM diferente a la girada. El banco pagó esos recursos sin realizar las verificaciones necesarias. El rector ejecutó los recursos que no le correspondían.</t>
  </si>
  <si>
    <t>La SEM enviará a la Oficina de Presupuesto y Tesorería Municipal, listado registrando el nombre correcto de establecimientos educativos con sus respectivos NIT, e impresión de los mismos. La SEM continuará en contacto con el rector de la CIUDADELA DE LA PAZ para lograr el reintegro de los recursos. La SEM continuará al llamado de los Entes de Control conocedores de esta denuncia.</t>
  </si>
  <si>
    <t xml:space="preserve">Registro del nombre correcto de Instituciones y Centros Educativos con su respectivo NIT en el sowftare Sysman de la Oficina de Presupuesto y Tesorería Municipal
Entregar a las dependencias de la SEM un listado con el nombre y NIT correcto de las Instituciones y Centros Educativos, para evitar confusión y cumplir con los requerimientos de los entes de control
</t>
  </si>
  <si>
    <t>FILA_2</t>
  </si>
  <si>
    <t>FILA_3</t>
  </si>
  <si>
    <t>FILA_4</t>
  </si>
  <si>
    <t>FILA_5</t>
  </si>
  <si>
    <t>FILA_6</t>
  </si>
  <si>
    <t>FILA_7</t>
  </si>
  <si>
    <t>FILA_8</t>
  </si>
  <si>
    <t>FILA_9</t>
  </si>
  <si>
    <t>FILA_10</t>
  </si>
  <si>
    <t>FILA_11</t>
  </si>
  <si>
    <t>FILA_12</t>
  </si>
  <si>
    <t>FILA_13</t>
  </si>
  <si>
    <t>Para este semestre no existe Plan de Mejoramiento de Regalias</t>
  </si>
  <si>
    <t>Para este semestre no existe Plan de Mejoramiento de Alumbrado Publico</t>
  </si>
  <si>
    <t>Para este semestre no existe Plan de Mejoramiento para otros conceptos relacionados con CGR</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</si>
</sst>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quot;Sí&quot;;&quot;Sí&quot;;&quot;No&quot;"/>
    <numFmt numFmtId="179" formatCode="&quot;Verdadero&quot;;&quot;Verdadero&quot;;&quot;Falso&quot;"/>
    <numFmt numFmtId="180" formatCode="&quot;Activado&quot;;&quot;Activado&quot;;&quot;Desactivado&quot;"/>
    <numFmt numFmtId="181" formatCode="[$€-2]\ #,##0.00_);[Red]\([$€-2]\ #,##0.00\)"/>
  </numFmts>
  <fonts count="20">
    <font>
      <sz val="10"/>
      <name val="Arial"/>
      <family val="0"/>
    </font>
    <font>
      <b/>
      <sz val="10"/>
      <color indexed="9"/>
      <name val="Arial"/>
      <family val="0"/>
    </font>
    <font>
      <b/>
      <sz val="10"/>
      <color indexed="13"/>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54"/>
        <bgColor indexed="64"/>
      </patternFill>
    </fill>
    <fill>
      <patternFill patternType="solid">
        <fgColor indexed="9"/>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9"/>
      </left>
      <right style="thin">
        <color indexed="9"/>
      </right>
      <top style="thin">
        <color indexed="9"/>
      </top>
      <bottom style="thin">
        <color indexed="9"/>
      </bottom>
    </border>
    <border>
      <left style="medium">
        <color indexed="8"/>
      </left>
      <right style="medium">
        <color indexed="8"/>
      </right>
      <top style="medium">
        <color indexed="8"/>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5" fillId="4" borderId="0" applyNumberFormat="0" applyBorder="0" applyAlignment="0" applyProtection="0"/>
    <xf numFmtId="0" fontId="6" fillId="16" borderId="1" applyNumberFormat="0" applyAlignment="0" applyProtection="0"/>
    <xf numFmtId="0" fontId="7" fillId="17" borderId="2" applyNumberFormat="0" applyAlignment="0" applyProtection="0"/>
    <xf numFmtId="0" fontId="8" fillId="0" borderId="3" applyNumberFormat="0" applyFill="0" applyAlignment="0" applyProtection="0"/>
    <xf numFmtId="0" fontId="9" fillId="0" borderId="0" applyNumberForma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10" fillId="7" borderId="1" applyNumberFormat="0" applyAlignment="0" applyProtection="0"/>
    <xf numFmtId="0" fontId="11"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13" fillId="1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9" fillId="0" borderId="8" applyNumberFormat="0" applyFill="0" applyAlignment="0" applyProtection="0"/>
    <xf numFmtId="0" fontId="19" fillId="0" borderId="9" applyNumberFormat="0" applyFill="0" applyAlignment="0" applyProtection="0"/>
  </cellStyleXfs>
  <cellXfs count="16">
    <xf numFmtId="0" fontId="0" fillId="0" borderId="0" xfId="0" applyAlignment="1">
      <alignment/>
    </xf>
    <xf numFmtId="0" fontId="1" fillId="24" borderId="10" xfId="0" applyFont="1" applyFill="1" applyBorder="1" applyAlignment="1" applyProtection="1">
      <alignment horizontal="center" vertical="center"/>
      <protection/>
    </xf>
    <xf numFmtId="14" fontId="0" fillId="25" borderId="11" xfId="0" applyNumberFormat="1" applyFill="1" applyBorder="1" applyAlignment="1" applyProtection="1">
      <alignment vertical="center"/>
      <protection locked="0"/>
    </xf>
    <xf numFmtId="0" fontId="0" fillId="25" borderId="11" xfId="0" applyFill="1" applyBorder="1" applyAlignment="1" applyProtection="1">
      <alignment vertical="center"/>
      <protection locked="0"/>
    </xf>
    <xf numFmtId="14" fontId="2" fillId="24" borderId="10" xfId="0" applyNumberFormat="1" applyFont="1" applyFill="1" applyBorder="1" applyAlignment="1" applyProtection="1">
      <alignment horizontal="center" vertical="center"/>
      <protection/>
    </xf>
    <xf numFmtId="0" fontId="1" fillId="24" borderId="0" xfId="0" applyFont="1" applyFill="1" applyBorder="1" applyAlignment="1" applyProtection="1">
      <alignment horizontal="center" vertical="center"/>
      <protection/>
    </xf>
    <xf numFmtId="0" fontId="0" fillId="25" borderId="0" xfId="0" applyFill="1" applyBorder="1" applyAlignment="1" applyProtection="1">
      <alignment vertical="center"/>
      <protection locked="0"/>
    </xf>
    <xf numFmtId="14" fontId="0" fillId="25" borderId="0" xfId="0" applyNumberFormat="1" applyFill="1" applyBorder="1" applyAlignment="1" applyProtection="1">
      <alignment vertical="center"/>
      <protection locked="0"/>
    </xf>
    <xf numFmtId="0" fontId="0" fillId="25" borderId="0" xfId="0" applyFill="1" applyBorder="1" applyAlignment="1" applyProtection="1">
      <alignment vertical="center" wrapText="1"/>
      <protection locked="0"/>
    </xf>
    <xf numFmtId="0" fontId="0" fillId="25" borderId="0" xfId="0" applyFont="1" applyFill="1" applyBorder="1" applyAlignment="1" applyProtection="1">
      <alignment vertical="center"/>
      <protection locked="0"/>
    </xf>
    <xf numFmtId="9" fontId="0" fillId="25" borderId="0" xfId="0" applyNumberFormat="1" applyFont="1" applyFill="1" applyBorder="1" applyAlignment="1" applyProtection="1">
      <alignment vertical="center"/>
      <protection locked="0"/>
    </xf>
    <xf numFmtId="9" fontId="0" fillId="25" borderId="0" xfId="0" applyNumberFormat="1" applyFill="1" applyBorder="1" applyAlignment="1" applyProtection="1">
      <alignment vertical="center"/>
      <protection locked="0"/>
    </xf>
    <xf numFmtId="0" fontId="0" fillId="25" borderId="0" xfId="0" applyFont="1" applyFill="1" applyBorder="1" applyAlignment="1" applyProtection="1">
      <alignment vertical="center" wrapText="1"/>
      <protection locked="0"/>
    </xf>
    <xf numFmtId="0" fontId="0" fillId="25" borderId="11" xfId="0" applyFont="1" applyFill="1" applyBorder="1" applyAlignment="1" applyProtection="1">
      <alignment vertical="center"/>
      <protection locked="0"/>
    </xf>
    <xf numFmtId="0" fontId="1" fillId="24" borderId="10" xfId="0" applyFont="1" applyFill="1" applyBorder="1" applyAlignment="1" applyProtection="1">
      <alignment horizontal="center" vertical="center"/>
      <protection/>
    </xf>
    <xf numFmtId="0" fontId="0" fillId="0" borderId="0" xfId="0"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Q51017"/>
  <sheetViews>
    <sheetView tabSelected="1" zoomScalePageLayoutView="0" workbookViewId="0" topLeftCell="A16">
      <selection activeCell="C4" sqref="C4"/>
    </sheetView>
  </sheetViews>
  <sheetFormatPr defaultColWidth="0" defaultRowHeight="12.75"/>
  <cols>
    <col min="1" max="1" width="9.140625" style="0" customWidth="1"/>
    <col min="2" max="2" width="16.00390625" style="0" customWidth="1"/>
    <col min="3" max="3" width="32.00390625" style="0" customWidth="1"/>
    <col min="4" max="4" width="19.00390625" style="0" customWidth="1"/>
    <col min="5" max="5" width="27.00390625" style="0" customWidth="1"/>
    <col min="6" max="6" width="21.00390625" style="0" customWidth="1"/>
    <col min="7" max="7" width="30.00390625" style="0" customWidth="1"/>
    <col min="8" max="8" width="24.00390625" style="0" customWidth="1"/>
    <col min="9" max="9" width="22.00390625" style="0" customWidth="1"/>
    <col min="10" max="10" width="31.00390625" style="0" customWidth="1"/>
    <col min="11" max="11" width="36.00390625" style="0" customWidth="1"/>
    <col min="12" max="12" width="47.00390625" style="0" customWidth="1"/>
    <col min="13" max="13" width="35.00390625" style="0" customWidth="1"/>
    <col min="14" max="14" width="40.00390625" style="0" customWidth="1"/>
    <col min="15" max="15" width="36.00390625" style="0" customWidth="1"/>
    <col min="16" max="16" width="46.00390625" style="0" customWidth="1"/>
    <col min="17" max="17" width="19.00390625" style="0" customWidth="1"/>
    <col min="18" max="18" width="9.140625" style="0" customWidth="1"/>
  </cols>
  <sheetData>
    <row r="1" spans="2:8" ht="12.75">
      <c r="B1" s="1" t="s">
        <v>0</v>
      </c>
      <c r="C1" s="1">
        <v>53</v>
      </c>
      <c r="D1" s="14" t="s">
        <v>1</v>
      </c>
      <c r="E1" s="15"/>
      <c r="F1" s="15"/>
      <c r="G1" s="15"/>
      <c r="H1" s="15"/>
    </row>
    <row r="2" spans="2:8" ht="12.75">
      <c r="B2" s="1" t="s">
        <v>2</v>
      </c>
      <c r="C2" s="1">
        <v>401</v>
      </c>
      <c r="D2" s="14" t="s">
        <v>3</v>
      </c>
      <c r="E2" s="15"/>
      <c r="F2" s="15"/>
      <c r="G2" s="15"/>
      <c r="H2" s="15"/>
    </row>
    <row r="3" spans="2:3" ht="12.75">
      <c r="B3" s="1" t="s">
        <v>4</v>
      </c>
      <c r="C3" s="1">
        <v>1</v>
      </c>
    </row>
    <row r="4" spans="2:3" ht="12.75">
      <c r="B4" s="1" t="s">
        <v>5</v>
      </c>
      <c r="C4" s="1">
        <v>6656</v>
      </c>
    </row>
    <row r="5" spans="2:3" ht="12.75">
      <c r="B5" s="1" t="s">
        <v>6</v>
      </c>
      <c r="C5" s="4">
        <v>41162</v>
      </c>
    </row>
    <row r="6" spans="2:4" ht="12.75">
      <c r="B6" s="1" t="s">
        <v>7</v>
      </c>
      <c r="C6" s="1">
        <v>6</v>
      </c>
      <c r="D6" s="1" t="s">
        <v>8</v>
      </c>
    </row>
    <row r="8" spans="1:17" ht="12.75">
      <c r="A8" s="1" t="s">
        <v>9</v>
      </c>
      <c r="B8" s="14" t="s">
        <v>10</v>
      </c>
      <c r="C8" s="15"/>
      <c r="D8" s="15"/>
      <c r="E8" s="15"/>
      <c r="F8" s="15"/>
      <c r="G8" s="15"/>
      <c r="H8" s="15"/>
      <c r="I8" s="15"/>
      <c r="J8" s="15"/>
      <c r="K8" s="15"/>
      <c r="L8" s="15"/>
      <c r="M8" s="15"/>
      <c r="N8" s="15"/>
      <c r="O8" s="15"/>
      <c r="P8" s="15"/>
      <c r="Q8" s="15"/>
    </row>
    <row r="9" spans="3:17" ht="12.75">
      <c r="C9" s="1">
        <v>2</v>
      </c>
      <c r="D9" s="1">
        <v>3</v>
      </c>
      <c r="E9" s="1">
        <v>4</v>
      </c>
      <c r="F9" s="1">
        <v>8</v>
      </c>
      <c r="G9" s="1">
        <v>12</v>
      </c>
      <c r="H9" s="1">
        <v>16</v>
      </c>
      <c r="I9" s="1">
        <v>20</v>
      </c>
      <c r="J9" s="1">
        <v>24</v>
      </c>
      <c r="K9" s="1">
        <v>28</v>
      </c>
      <c r="L9" s="1">
        <v>31</v>
      </c>
      <c r="M9" s="1">
        <v>32</v>
      </c>
      <c r="N9" s="1">
        <v>36</v>
      </c>
      <c r="O9" s="1">
        <v>40</v>
      </c>
      <c r="P9" s="1">
        <v>44</v>
      </c>
      <c r="Q9" s="1">
        <v>48</v>
      </c>
    </row>
    <row r="10" spans="3:17" ht="12.7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row>
    <row r="11" spans="1:17" ht="12.75" customHeight="1">
      <c r="A11" s="1">
        <v>1</v>
      </c>
      <c r="B11" t="s">
        <v>26</v>
      </c>
      <c r="C11" t="s">
        <v>27</v>
      </c>
      <c r="D11" s="6" t="s">
        <v>29</v>
      </c>
      <c r="E11" s="6" t="s">
        <v>30</v>
      </c>
      <c r="F11" s="6">
        <v>1704003</v>
      </c>
      <c r="G11" s="6" t="s">
        <v>39</v>
      </c>
      <c r="H11" s="6" t="s">
        <v>40</v>
      </c>
      <c r="I11" s="6" t="s">
        <v>41</v>
      </c>
      <c r="J11" s="6" t="s">
        <v>42</v>
      </c>
      <c r="K11" s="11">
        <v>1</v>
      </c>
      <c r="L11" s="6">
        <v>1</v>
      </c>
      <c r="M11" s="7">
        <v>41162</v>
      </c>
      <c r="N11" s="7">
        <v>41273</v>
      </c>
      <c r="O11" s="6">
        <v>16</v>
      </c>
      <c r="P11" s="6"/>
      <c r="Q11" s="6" t="s">
        <v>29</v>
      </c>
    </row>
    <row r="12" spans="1:17" ht="12.75" customHeight="1">
      <c r="A12" s="5"/>
      <c r="B12" t="s">
        <v>91</v>
      </c>
      <c r="C12" t="s">
        <v>27</v>
      </c>
      <c r="D12" s="6"/>
      <c r="E12" s="6" t="s">
        <v>30</v>
      </c>
      <c r="F12" s="6">
        <v>1402003</v>
      </c>
      <c r="G12" s="6" t="s">
        <v>43</v>
      </c>
      <c r="H12" s="6" t="s">
        <v>44</v>
      </c>
      <c r="I12" s="6" t="s">
        <v>45</v>
      </c>
      <c r="J12" s="8" t="s">
        <v>46</v>
      </c>
      <c r="K12" s="10">
        <v>1</v>
      </c>
      <c r="L12" s="6">
        <v>2</v>
      </c>
      <c r="M12" s="7">
        <v>41162</v>
      </c>
      <c r="N12" s="7">
        <v>41215</v>
      </c>
      <c r="O12" s="6">
        <v>8</v>
      </c>
      <c r="P12" s="6"/>
      <c r="Q12" s="6"/>
    </row>
    <row r="13" spans="1:17" ht="12.75" customHeight="1">
      <c r="A13" s="5"/>
      <c r="B13" t="s">
        <v>92</v>
      </c>
      <c r="C13" t="s">
        <v>27</v>
      </c>
      <c r="D13" s="6"/>
      <c r="E13" s="6" t="s">
        <v>30</v>
      </c>
      <c r="F13" s="6">
        <v>1401011</v>
      </c>
      <c r="G13" s="8" t="s">
        <v>47</v>
      </c>
      <c r="H13" s="6" t="s">
        <v>48</v>
      </c>
      <c r="I13" s="6" t="s">
        <v>49</v>
      </c>
      <c r="J13" s="8" t="s">
        <v>50</v>
      </c>
      <c r="K13" s="10">
        <v>1</v>
      </c>
      <c r="L13" s="6">
        <v>2</v>
      </c>
      <c r="M13" s="7">
        <v>41162</v>
      </c>
      <c r="N13" s="7">
        <v>41215</v>
      </c>
      <c r="O13" s="6">
        <v>8</v>
      </c>
      <c r="P13" s="6"/>
      <c r="Q13" s="6"/>
    </row>
    <row r="14" spans="1:17" ht="12.75" customHeight="1">
      <c r="A14" s="5"/>
      <c r="B14" t="s">
        <v>93</v>
      </c>
      <c r="C14" t="s">
        <v>27</v>
      </c>
      <c r="D14" s="6"/>
      <c r="E14" s="6" t="s">
        <v>30</v>
      </c>
      <c r="F14" s="6">
        <v>1402014</v>
      </c>
      <c r="G14" s="6" t="s">
        <v>51</v>
      </c>
      <c r="H14" s="6" t="s">
        <v>52</v>
      </c>
      <c r="I14" s="6" t="s">
        <v>53</v>
      </c>
      <c r="J14" s="8" t="s">
        <v>54</v>
      </c>
      <c r="K14" s="10">
        <v>1</v>
      </c>
      <c r="L14" s="6">
        <v>1</v>
      </c>
      <c r="M14" s="7">
        <v>41244</v>
      </c>
      <c r="N14" s="7">
        <v>41333</v>
      </c>
      <c r="O14" s="6">
        <v>13</v>
      </c>
      <c r="P14" s="6"/>
      <c r="Q14" s="6"/>
    </row>
    <row r="15" spans="1:17" ht="12.75">
      <c r="A15" s="5"/>
      <c r="B15" t="s">
        <v>94</v>
      </c>
      <c r="C15" t="s">
        <v>27</v>
      </c>
      <c r="D15" s="6"/>
      <c r="E15" s="6" t="s">
        <v>30</v>
      </c>
      <c r="F15" s="6">
        <v>1402014</v>
      </c>
      <c r="G15" s="6" t="s">
        <v>55</v>
      </c>
      <c r="H15" s="6" t="s">
        <v>56</v>
      </c>
      <c r="I15" s="6" t="s">
        <v>57</v>
      </c>
      <c r="J15" s="6" t="s">
        <v>58</v>
      </c>
      <c r="K15" s="10">
        <v>1</v>
      </c>
      <c r="L15" s="6">
        <v>1</v>
      </c>
      <c r="M15" s="7">
        <v>41167</v>
      </c>
      <c r="N15" s="7">
        <v>41243</v>
      </c>
      <c r="O15" s="6">
        <v>11</v>
      </c>
      <c r="P15" s="6"/>
      <c r="Q15" s="6"/>
    </row>
    <row r="16" spans="1:17" ht="12.75" customHeight="1">
      <c r="A16" s="5"/>
      <c r="B16" t="s">
        <v>95</v>
      </c>
      <c r="C16" t="s">
        <v>27</v>
      </c>
      <c r="D16" s="6"/>
      <c r="E16" s="6" t="s">
        <v>30</v>
      </c>
      <c r="F16" s="6">
        <v>1406001</v>
      </c>
      <c r="G16" s="6" t="s">
        <v>59</v>
      </c>
      <c r="H16" s="6" t="s">
        <v>60</v>
      </c>
      <c r="I16" s="8" t="s">
        <v>61</v>
      </c>
      <c r="J16" s="6" t="s">
        <v>62</v>
      </c>
      <c r="K16" s="10">
        <v>1</v>
      </c>
      <c r="L16" s="6">
        <v>1</v>
      </c>
      <c r="M16" s="7">
        <v>41244</v>
      </c>
      <c r="N16" s="7">
        <v>41333</v>
      </c>
      <c r="O16" s="6">
        <v>13</v>
      </c>
      <c r="P16" s="6"/>
      <c r="Q16" s="6"/>
    </row>
    <row r="17" spans="1:17" ht="12.75">
      <c r="A17" s="5"/>
      <c r="B17" t="s">
        <v>96</v>
      </c>
      <c r="C17" t="s">
        <v>27</v>
      </c>
      <c r="D17" s="6"/>
      <c r="E17" s="6" t="s">
        <v>30</v>
      </c>
      <c r="F17" s="6">
        <v>1405004</v>
      </c>
      <c r="G17" s="6" t="s">
        <v>63</v>
      </c>
      <c r="H17" s="6" t="s">
        <v>64</v>
      </c>
      <c r="I17" s="9" t="s">
        <v>65</v>
      </c>
      <c r="J17" s="9" t="s">
        <v>66</v>
      </c>
      <c r="K17" s="10">
        <v>1</v>
      </c>
      <c r="L17" s="6">
        <v>1</v>
      </c>
      <c r="M17" s="7">
        <v>41211</v>
      </c>
      <c r="N17" s="7">
        <v>41211</v>
      </c>
      <c r="O17" s="6">
        <v>0</v>
      </c>
      <c r="P17" s="6"/>
      <c r="Q17" s="6"/>
    </row>
    <row r="18" spans="1:17" ht="12.75">
      <c r="A18" s="5"/>
      <c r="B18" t="s">
        <v>97</v>
      </c>
      <c r="C18" t="s">
        <v>27</v>
      </c>
      <c r="D18" s="6"/>
      <c r="E18" s="6" t="s">
        <v>30</v>
      </c>
      <c r="F18" s="6">
        <v>1402014</v>
      </c>
      <c r="G18" s="9" t="s">
        <v>67</v>
      </c>
      <c r="H18" s="9" t="s">
        <v>68</v>
      </c>
      <c r="I18" s="9" t="s">
        <v>69</v>
      </c>
      <c r="J18" s="9" t="s">
        <v>70</v>
      </c>
      <c r="K18" s="11">
        <v>1</v>
      </c>
      <c r="L18" s="6">
        <v>2</v>
      </c>
      <c r="M18" s="7">
        <v>41177</v>
      </c>
      <c r="N18" s="7">
        <v>41273</v>
      </c>
      <c r="O18" s="6">
        <v>14</v>
      </c>
      <c r="P18" s="6"/>
      <c r="Q18" s="6"/>
    </row>
    <row r="19" spans="1:17" ht="12.75" customHeight="1">
      <c r="A19" s="5"/>
      <c r="B19" t="s">
        <v>98</v>
      </c>
      <c r="C19" t="s">
        <v>27</v>
      </c>
      <c r="D19" s="6"/>
      <c r="E19" s="6" t="s">
        <v>30</v>
      </c>
      <c r="F19" s="6">
        <v>1402014</v>
      </c>
      <c r="G19" s="6" t="s">
        <v>71</v>
      </c>
      <c r="H19" s="6" t="s">
        <v>72</v>
      </c>
      <c r="I19" s="6" t="s">
        <v>73</v>
      </c>
      <c r="J19" s="8" t="s">
        <v>74</v>
      </c>
      <c r="K19" s="11">
        <v>1</v>
      </c>
      <c r="L19" s="6">
        <v>2</v>
      </c>
      <c r="M19" s="7">
        <v>41162</v>
      </c>
      <c r="N19" s="7">
        <v>41273</v>
      </c>
      <c r="O19" s="6">
        <v>16</v>
      </c>
      <c r="P19" s="6"/>
      <c r="Q19" s="6"/>
    </row>
    <row r="20" spans="1:17" ht="12.75" customHeight="1">
      <c r="A20" s="5"/>
      <c r="B20" t="s">
        <v>99</v>
      </c>
      <c r="C20" t="s">
        <v>27</v>
      </c>
      <c r="D20" s="6"/>
      <c r="E20" s="6" t="s">
        <v>30</v>
      </c>
      <c r="F20" s="6">
        <v>1202001</v>
      </c>
      <c r="G20" s="9" t="s">
        <v>75</v>
      </c>
      <c r="H20" s="9" t="s">
        <v>76</v>
      </c>
      <c r="I20" s="9" t="s">
        <v>77</v>
      </c>
      <c r="J20" s="12" t="s">
        <v>78</v>
      </c>
      <c r="K20" s="11">
        <v>1</v>
      </c>
      <c r="L20" s="6">
        <v>1</v>
      </c>
      <c r="M20" s="7">
        <v>41162</v>
      </c>
      <c r="N20" s="7">
        <v>41212</v>
      </c>
      <c r="O20" s="6">
        <v>7</v>
      </c>
      <c r="P20" s="6"/>
      <c r="Q20" s="6"/>
    </row>
    <row r="21" spans="1:17" ht="12.75">
      <c r="A21" s="5"/>
      <c r="B21" t="s">
        <v>100</v>
      </c>
      <c r="C21" t="s">
        <v>27</v>
      </c>
      <c r="D21" s="6"/>
      <c r="E21" s="6" t="s">
        <v>30</v>
      </c>
      <c r="F21" s="6">
        <v>1101002</v>
      </c>
      <c r="G21" s="9" t="s">
        <v>79</v>
      </c>
      <c r="H21" s="9" t="s">
        <v>80</v>
      </c>
      <c r="I21" s="9" t="s">
        <v>81</v>
      </c>
      <c r="J21" s="9" t="s">
        <v>82</v>
      </c>
      <c r="K21" s="11">
        <v>1</v>
      </c>
      <c r="L21" s="6">
        <v>1</v>
      </c>
      <c r="M21" s="7">
        <v>41162</v>
      </c>
      <c r="N21" s="7">
        <v>41638</v>
      </c>
      <c r="O21" s="6">
        <v>64</v>
      </c>
      <c r="P21" s="6"/>
      <c r="Q21" s="6"/>
    </row>
    <row r="22" spans="1:17" ht="12.75">
      <c r="A22" s="5"/>
      <c r="B22" t="s">
        <v>101</v>
      </c>
      <c r="C22" t="s">
        <v>27</v>
      </c>
      <c r="D22" s="6"/>
      <c r="E22" s="6" t="s">
        <v>30</v>
      </c>
      <c r="F22" s="6">
        <v>1601003</v>
      </c>
      <c r="G22" s="9" t="s">
        <v>83</v>
      </c>
      <c r="H22" s="9" t="s">
        <v>84</v>
      </c>
      <c r="I22" s="9" t="s">
        <v>85</v>
      </c>
      <c r="J22" s="9" t="s">
        <v>86</v>
      </c>
      <c r="K22" s="11">
        <v>1</v>
      </c>
      <c r="L22" s="6">
        <v>2</v>
      </c>
      <c r="M22" s="7">
        <v>41183</v>
      </c>
      <c r="N22" s="7">
        <v>41638</v>
      </c>
      <c r="O22" s="6">
        <v>60</v>
      </c>
      <c r="P22" s="6"/>
      <c r="Q22" s="6"/>
    </row>
    <row r="23" spans="1:17" ht="12.75" customHeight="1">
      <c r="A23" s="5"/>
      <c r="B23" t="s">
        <v>102</v>
      </c>
      <c r="C23" s="6" t="s">
        <v>27</v>
      </c>
      <c r="D23" s="6"/>
      <c r="E23" s="6" t="s">
        <v>30</v>
      </c>
      <c r="F23" s="6">
        <v>1704001</v>
      </c>
      <c r="G23" s="9" t="s">
        <v>87</v>
      </c>
      <c r="H23" s="9" t="s">
        <v>88</v>
      </c>
      <c r="I23" s="9" t="s">
        <v>89</v>
      </c>
      <c r="J23" s="12" t="s">
        <v>90</v>
      </c>
      <c r="K23" s="11">
        <v>1</v>
      </c>
      <c r="L23" s="6">
        <v>2</v>
      </c>
      <c r="M23" s="7">
        <v>41162</v>
      </c>
      <c r="N23" s="7">
        <v>41273</v>
      </c>
      <c r="O23" s="6">
        <v>16</v>
      </c>
      <c r="P23" s="6"/>
      <c r="Q23" s="6"/>
    </row>
    <row r="24" spans="1:17" ht="12.75">
      <c r="A24" s="5"/>
      <c r="C24" s="6"/>
      <c r="D24" s="6"/>
      <c r="E24" s="6"/>
      <c r="F24" s="6"/>
      <c r="G24" s="6"/>
      <c r="H24" s="6"/>
      <c r="I24" s="6"/>
      <c r="J24" s="6"/>
      <c r="K24" s="6"/>
      <c r="L24" s="6"/>
      <c r="M24" s="7"/>
      <c r="N24" s="7"/>
      <c r="O24" s="6"/>
      <c r="P24" s="6"/>
      <c r="Q24" s="6"/>
    </row>
    <row r="26" spans="1:17" ht="12.75">
      <c r="A26" s="1" t="s">
        <v>33</v>
      </c>
      <c r="B26" s="14" t="s">
        <v>34</v>
      </c>
      <c r="C26" s="15"/>
      <c r="D26" s="15"/>
      <c r="E26" s="15"/>
      <c r="F26" s="15"/>
      <c r="G26" s="15"/>
      <c r="H26" s="15"/>
      <c r="I26" s="15"/>
      <c r="J26" s="15"/>
      <c r="K26" s="15"/>
      <c r="L26" s="15"/>
      <c r="M26" s="15"/>
      <c r="N26" s="15"/>
      <c r="O26" s="15"/>
      <c r="P26" s="15"/>
      <c r="Q26" s="15"/>
    </row>
    <row r="27" spans="3:17" ht="12.75">
      <c r="C27" s="1">
        <v>2</v>
      </c>
      <c r="D27" s="1">
        <v>3</v>
      </c>
      <c r="E27" s="1">
        <v>4</v>
      </c>
      <c r="F27" s="1">
        <v>8</v>
      </c>
      <c r="G27" s="1">
        <v>12</v>
      </c>
      <c r="H27" s="1">
        <v>16</v>
      </c>
      <c r="I27" s="1">
        <v>20</v>
      </c>
      <c r="J27" s="1">
        <v>24</v>
      </c>
      <c r="K27" s="1">
        <v>28</v>
      </c>
      <c r="L27" s="1">
        <v>31</v>
      </c>
      <c r="M27" s="1">
        <v>32</v>
      </c>
      <c r="N27" s="1">
        <v>36</v>
      </c>
      <c r="O27" s="1">
        <v>40</v>
      </c>
      <c r="P27" s="1">
        <v>44</v>
      </c>
      <c r="Q27" s="1">
        <v>48</v>
      </c>
    </row>
    <row r="28" spans="3:17" ht="12.75">
      <c r="C28" s="1" t="s">
        <v>11</v>
      </c>
      <c r="D28" s="1" t="s">
        <v>12</v>
      </c>
      <c r="E28" s="1" t="s">
        <v>13</v>
      </c>
      <c r="F28" s="1" t="s">
        <v>14</v>
      </c>
      <c r="G28" s="1" t="s">
        <v>15</v>
      </c>
      <c r="H28" s="1" t="s">
        <v>16</v>
      </c>
      <c r="I28" s="1" t="s">
        <v>17</v>
      </c>
      <c r="J28" s="1" t="s">
        <v>18</v>
      </c>
      <c r="K28" s="1" t="s">
        <v>19</v>
      </c>
      <c r="L28" s="1" t="s">
        <v>20</v>
      </c>
      <c r="M28" s="1" t="s">
        <v>21</v>
      </c>
      <c r="N28" s="1" t="s">
        <v>22</v>
      </c>
      <c r="O28" s="1" t="s">
        <v>23</v>
      </c>
      <c r="P28" s="1" t="s">
        <v>24</v>
      </c>
      <c r="Q28" s="1" t="s">
        <v>25</v>
      </c>
    </row>
    <row r="29" spans="1:17" ht="12.75">
      <c r="A29" s="1">
        <v>1</v>
      </c>
      <c r="B29" t="s">
        <v>26</v>
      </c>
      <c r="C29" s="3" t="s">
        <v>28</v>
      </c>
      <c r="D29" s="13" t="s">
        <v>103</v>
      </c>
      <c r="E29" s="3" t="s">
        <v>32</v>
      </c>
      <c r="F29" s="3" t="s">
        <v>29</v>
      </c>
      <c r="G29" s="3" t="s">
        <v>29</v>
      </c>
      <c r="H29" s="3" t="s">
        <v>29</v>
      </c>
      <c r="I29" s="3" t="s">
        <v>29</v>
      </c>
      <c r="J29" s="3" t="s">
        <v>29</v>
      </c>
      <c r="K29" s="3" t="s">
        <v>29</v>
      </c>
      <c r="L29" s="3"/>
      <c r="M29" s="2" t="s">
        <v>29</v>
      </c>
      <c r="N29" s="2" t="s">
        <v>29</v>
      </c>
      <c r="O29" s="3"/>
      <c r="P29" s="3"/>
      <c r="Q29" s="3" t="s">
        <v>29</v>
      </c>
    </row>
    <row r="31" spans="1:17" ht="12.75">
      <c r="A31" s="1" t="s">
        <v>35</v>
      </c>
      <c r="B31" s="14" t="s">
        <v>36</v>
      </c>
      <c r="C31" s="15"/>
      <c r="D31" s="15"/>
      <c r="E31" s="15"/>
      <c r="F31" s="15"/>
      <c r="G31" s="15"/>
      <c r="H31" s="15"/>
      <c r="I31" s="15"/>
      <c r="J31" s="15"/>
      <c r="K31" s="15"/>
      <c r="L31" s="15"/>
      <c r="M31" s="15"/>
      <c r="N31" s="15"/>
      <c r="O31" s="15"/>
      <c r="P31" s="15"/>
      <c r="Q31" s="15"/>
    </row>
    <row r="32" spans="3:17" ht="12.75">
      <c r="C32" s="1">
        <v>2</v>
      </c>
      <c r="D32" s="1">
        <v>3</v>
      </c>
      <c r="E32" s="1">
        <v>4</v>
      </c>
      <c r="F32" s="1">
        <v>8</v>
      </c>
      <c r="G32" s="1">
        <v>12</v>
      </c>
      <c r="H32" s="1">
        <v>16</v>
      </c>
      <c r="I32" s="1">
        <v>20</v>
      </c>
      <c r="J32" s="1">
        <v>24</v>
      </c>
      <c r="K32" s="1">
        <v>28</v>
      </c>
      <c r="L32" s="1">
        <v>31</v>
      </c>
      <c r="M32" s="1">
        <v>32</v>
      </c>
      <c r="N32" s="1">
        <v>36</v>
      </c>
      <c r="O32" s="1">
        <v>40</v>
      </c>
      <c r="P32" s="1">
        <v>44</v>
      </c>
      <c r="Q32" s="1">
        <v>48</v>
      </c>
    </row>
    <row r="33" spans="3:17" ht="12.75">
      <c r="C33" s="1" t="s">
        <v>11</v>
      </c>
      <c r="D33" s="1" t="s">
        <v>12</v>
      </c>
      <c r="E33" s="1" t="s">
        <v>13</v>
      </c>
      <c r="F33" s="1" t="s">
        <v>14</v>
      </c>
      <c r="G33" s="1" t="s">
        <v>15</v>
      </c>
      <c r="H33" s="1" t="s">
        <v>16</v>
      </c>
      <c r="I33" s="1" t="s">
        <v>17</v>
      </c>
      <c r="J33" s="1" t="s">
        <v>18</v>
      </c>
      <c r="K33" s="1" t="s">
        <v>19</v>
      </c>
      <c r="L33" s="1" t="s">
        <v>20</v>
      </c>
      <c r="M33" s="1" t="s">
        <v>21</v>
      </c>
      <c r="N33" s="1" t="s">
        <v>22</v>
      </c>
      <c r="O33" s="1" t="s">
        <v>23</v>
      </c>
      <c r="P33" s="1" t="s">
        <v>24</v>
      </c>
      <c r="Q33" s="1" t="s">
        <v>25</v>
      </c>
    </row>
    <row r="34" spans="1:17" ht="12.75">
      <c r="A34" s="1">
        <v>1</v>
      </c>
      <c r="B34" t="s">
        <v>26</v>
      </c>
      <c r="C34" s="3" t="s">
        <v>28</v>
      </c>
      <c r="D34" s="13" t="s">
        <v>104</v>
      </c>
      <c r="E34" s="3" t="s">
        <v>32</v>
      </c>
      <c r="F34" s="3" t="s">
        <v>29</v>
      </c>
      <c r="G34" s="3" t="s">
        <v>29</v>
      </c>
      <c r="H34" s="3" t="s">
        <v>29</v>
      </c>
      <c r="I34" s="3" t="s">
        <v>29</v>
      </c>
      <c r="J34" s="3" t="s">
        <v>29</v>
      </c>
      <c r="K34" s="3" t="s">
        <v>29</v>
      </c>
      <c r="L34" s="3"/>
      <c r="M34" s="2" t="s">
        <v>29</v>
      </c>
      <c r="N34" s="2" t="s">
        <v>29</v>
      </c>
      <c r="O34" s="3"/>
      <c r="P34" s="3"/>
      <c r="Q34" s="3" t="s">
        <v>29</v>
      </c>
    </row>
    <row r="36" spans="1:17" ht="12.75">
      <c r="A36" s="1" t="s">
        <v>37</v>
      </c>
      <c r="B36" s="14" t="s">
        <v>38</v>
      </c>
      <c r="C36" s="15"/>
      <c r="D36" s="15"/>
      <c r="E36" s="15"/>
      <c r="F36" s="15"/>
      <c r="G36" s="15"/>
      <c r="H36" s="15"/>
      <c r="I36" s="15"/>
      <c r="J36" s="15"/>
      <c r="K36" s="15"/>
      <c r="L36" s="15"/>
      <c r="M36" s="15"/>
      <c r="N36" s="15"/>
      <c r="O36" s="15"/>
      <c r="P36" s="15"/>
      <c r="Q36" s="15"/>
    </row>
    <row r="37" spans="3:17" ht="12.75">
      <c r="C37" s="1">
        <v>2</v>
      </c>
      <c r="D37" s="1">
        <v>3</v>
      </c>
      <c r="E37" s="1">
        <v>4</v>
      </c>
      <c r="F37" s="1">
        <v>8</v>
      </c>
      <c r="G37" s="1">
        <v>12</v>
      </c>
      <c r="H37" s="1">
        <v>16</v>
      </c>
      <c r="I37" s="1">
        <v>20</v>
      </c>
      <c r="J37" s="1">
        <v>24</v>
      </c>
      <c r="K37" s="1">
        <v>28</v>
      </c>
      <c r="L37" s="1">
        <v>31</v>
      </c>
      <c r="M37" s="1">
        <v>32</v>
      </c>
      <c r="N37" s="1">
        <v>36</v>
      </c>
      <c r="O37" s="1">
        <v>40</v>
      </c>
      <c r="P37" s="1">
        <v>44</v>
      </c>
      <c r="Q37" s="1">
        <v>48</v>
      </c>
    </row>
    <row r="38" spans="3:17" ht="12.75">
      <c r="C38" s="1" t="s">
        <v>11</v>
      </c>
      <c r="D38" s="1" t="s">
        <v>12</v>
      </c>
      <c r="E38" s="1" t="s">
        <v>13</v>
      </c>
      <c r="F38" s="1" t="s">
        <v>14</v>
      </c>
      <c r="G38" s="1" t="s">
        <v>15</v>
      </c>
      <c r="H38" s="1" t="s">
        <v>16</v>
      </c>
      <c r="I38" s="1" t="s">
        <v>17</v>
      </c>
      <c r="J38" s="1" t="s">
        <v>18</v>
      </c>
      <c r="K38" s="1" t="s">
        <v>19</v>
      </c>
      <c r="L38" s="1" t="s">
        <v>20</v>
      </c>
      <c r="M38" s="1" t="s">
        <v>21</v>
      </c>
      <c r="N38" s="1" t="s">
        <v>22</v>
      </c>
      <c r="O38" s="1" t="s">
        <v>23</v>
      </c>
      <c r="P38" s="1" t="s">
        <v>24</v>
      </c>
      <c r="Q38" s="1" t="s">
        <v>25</v>
      </c>
    </row>
    <row r="39" spans="1:17" ht="12.75">
      <c r="A39" s="1">
        <v>1</v>
      </c>
      <c r="B39" t="s">
        <v>26</v>
      </c>
      <c r="C39" s="3" t="s">
        <v>28</v>
      </c>
      <c r="D39" s="13" t="s">
        <v>105</v>
      </c>
      <c r="E39" s="3" t="s">
        <v>31</v>
      </c>
      <c r="F39" s="3" t="s">
        <v>29</v>
      </c>
      <c r="G39" s="3" t="s">
        <v>29</v>
      </c>
      <c r="H39" s="3" t="s">
        <v>29</v>
      </c>
      <c r="I39" s="3" t="s">
        <v>29</v>
      </c>
      <c r="J39" s="3" t="s">
        <v>29</v>
      </c>
      <c r="K39" s="3" t="s">
        <v>29</v>
      </c>
      <c r="L39" s="3"/>
      <c r="M39" s="2" t="s">
        <v>29</v>
      </c>
      <c r="N39" s="2" t="s">
        <v>29</v>
      </c>
      <c r="O39" s="3"/>
      <c r="P39" s="3"/>
      <c r="Q39" s="3" t="s">
        <v>29</v>
      </c>
    </row>
    <row r="51012" spans="1:2" ht="12.75">
      <c r="A51012">
        <v>170</v>
      </c>
      <c r="B51012">
        <v>241</v>
      </c>
    </row>
    <row r="51015" spans="1:2" ht="12.75">
      <c r="A51015" t="s">
        <v>27</v>
      </c>
      <c r="B51015" t="s">
        <v>30</v>
      </c>
    </row>
    <row r="51016" spans="1:2" ht="12.75">
      <c r="A51016" t="s">
        <v>28</v>
      </c>
      <c r="B51016" t="s">
        <v>31</v>
      </c>
    </row>
    <row r="51017" ht="12.75">
      <c r="B51017" t="s">
        <v>32</v>
      </c>
    </row>
  </sheetData>
  <sheetProtection/>
  <mergeCells count="6">
    <mergeCell ref="B31:Q31"/>
    <mergeCell ref="B36:Q36"/>
    <mergeCell ref="D1:H1"/>
    <mergeCell ref="D2:H2"/>
    <mergeCell ref="B8:Q8"/>
    <mergeCell ref="B26:Q26"/>
  </mergeCells>
  <dataValidations count="26">
    <dataValidation type="list" allowBlank="1" showInputMessage="1" showErrorMessage="1" promptTitle="Seleccione un elemento de la lista" prompt="&#10;Unicamente seleccione NO, cuando no diligencie este form para este período.&#10;Complete formulario así:&#10;Número o caracter DIGITE CERO (0).&#10;Lista FORMULARIO SIN INFO&#10;Fecha LEA LA AYUDA DE LA CELDA." errorTitle="Entrada no válida" error="Por favor seleccione un elemento de la lista" sqref="C39 C29 C34 C11:C24">
      <formula1>$A$51015:$A$51016</formula1>
    </dataValidation>
    <dataValidation type="textLength" allowBlank="1" showInputMessage="1" showErrorMessage="1" promptTitle="Cualquier contenido&#10;Maximo 290 Caracteres" prompt="&#10;Si selecciónó la opción NO  de la columna anterior, describa brevemente las razones por las cuales NO se diligencia este formulario en este período de reporte." error="Escriba un texto &#10;Maximo 290 Caracteres" sqref="D39 D34 D29 D11:D24">
      <formula1>0</formula1>
      <formula2>290</formula2>
    </dataValidation>
    <dataValidation type="textLength" allowBlank="1" showInputMessage="1" showErrorMessage="1" promptTitle="Cualquier contenido&#10;Maximo 9 Caracteres" prompt="&#10;Registre CÓDIGO contenido en Plan de Mejoram.&#10;Inserte tantas filas y copie código en ellas como ACTIVIDADES tenga el hallazgo.&#10;Ej: 11 01 001(Con espacios)&#10;Si no tiene info, DEJE EN BLANCO ESTA CELDA." error="Escriba un texto &#10;Maximo 9 Caracteres" sqref="F29 F11:F24">
      <formula1>0</formula1>
      <formula2>9</formula2>
    </dataValidation>
    <dataValidation type="textLength" allowBlank="1" showInputMessage="1" showErrorMessage="1" promptTitle="Cualquier contenido&#10;Maximo 390 Caracteres" prompt="&#10;Registre el HALLAZGO contenido en el Plan de Mejoramiento ya suscrito.&#10;SI SUPERA 390 CARACTERES, RESÚMALO.&#10;Inserte tantas filas y copie la descripción en ellas como ACTIVIDADES tenga el hallazgo." error="Escriba un texto &#10;Maximo 390 Caracteres" sqref="G39 G34 G29 G11:G24">
      <formula1>0</formula1>
      <formula2>390</formula2>
    </dataValidation>
    <dataValidation type="textLength" allowBlank="1" showInputMessage="1" showErrorMessage="1" promptTitle="Cualquier contenido&#10;Maximo 390 Caracteres" prompt="&#10;Registre DE MANERA BREVE las actividades a desarrollar para el cumplimiento de la Acción  de mejoramiento. &#10;Insterte UNA FILA  por ACTIVIDAD.&#10;(MÁX. 390 CARACTERES)" error="Escriba un texto &#10;Maximo 390 Caracteres" sqref="J39 J34 J29 J11:J24">
      <formula1>0</formula1>
      <formula2>390</formula2>
    </dataValidation>
    <dataValidation type="textLength" allowBlank="1" showInputMessage="1" showErrorMessage="1" promptTitle="Cualquier contenido&#10;Maximo 390 Caracteres" prompt="&#10;Registre DE MANERA BREVE la Unidad de Medida de la actividad.&#10;(Ej.: Informes, jornadas de capacitación, etc.)&#10;(MÁX. 390 CARACTERES)" error="Escriba un texto &#10;Maximo 390 Caracteres" sqref="K29 K39 K34 K11:K24">
      <formula1>0</formula1>
      <formula2>390</formula2>
    </dataValidation>
    <dataValidation type="decimal" allowBlank="1" showInputMessage="1" showErrorMessage="1" promptTitle="Escriba un número en esta casilla" prompt="&#10;Registre EN NÚMERO la cantidad, olumen o tamaño de la actividad (en unidades o porcentajes). &#10;Ej.: Si en col. 28 registró INFORMES y son 5 inf, aquí se registra el número 5.&#10;(No registre símbolo %)" errorTitle="Entrada no válida" error="Por favor escriba un número" sqref="L29 L39 L34 L11:L24">
      <formula1>-1.7976931348623157E+308</formula1>
      <formula2>1.7976931348623157E+308</formula2>
    </dataValidation>
    <dataValidation type="decimal" allowBlank="1" showInputMessage="1" showErrorMessage="1" promptTitle="Escriba un número en esta casilla" prompt="&#10;NO DILIGENCIAR INFORMACIÓN EN ESTA CELDA - CAMPO FORMULADO" errorTitle="Entrada no válida" error="Por favor escriba un número" sqref="O29 O39 O34 O11:O24">
      <formula1>-1.7976931348623157E+308</formula1>
      <formula2>1.7976931348623157E+308</formula2>
    </dataValidation>
    <dataValidation type="textLength" allowBlank="1" showInputMessage="1" showErrorMessage="1" promptTitle="Cualquier contenido&#10;Maximo 390 Caracteres" prompt="&#10;Registre aspectos importantes a considerar.&#10;(MÁX. 390 CARACTERES)" error="Escriba un texto &#10;Maximo 390 Caracteres" sqref="Q39 Q34 Q29 Q11:Q24">
      <formula1>0</formula1>
      <formula2>390</formula2>
    </dataValidation>
    <dataValidation type="list" allowBlank="1" showInputMessage="1" showErrorMessage="1" promptTitle="Seleccione un elemento de la lista" prompt="&#10;Seleccione de la lista si registra la SUSCRIPCIÓN, ó el AVANCE (SEGUIMIENTO) del Plan de Mejoramiento,&#10;o si no tiene información de Plan de Mejoramiento para REGALÍAS." errorTitle="Entrada no válida" error="Por favor seleccione un elemento de la lista" sqref="E29">
      <formula1>$B$51015:$B$51017</formula1>
    </dataValidation>
    <dataValidation type="textLength" allowBlank="1" showInputMessage="1" showErrorMessage="1" promptTitle="Cualquier contenido&#10;Maximo 390 Caracteres" prompt="&#10;Registre CAUSA contenida en Plan de Mejoram ya suscrito.&#10;SI SUPERA 390 CARACTERES, RESÚMALA.&#10;Inserte tantas filas y copie la causa en ellas como ACTIVIDADES tenga el hallazgo." error="Escriba un texto &#10;Maximo 390 Caracteres" sqref="H29 H39 H34">
      <formula1>0</formula1>
      <formula2>390</formula2>
    </dataValidation>
    <dataValidation type="textLength" allowBlank="1" showInputMessage="1" showErrorMessage="1" promptTitle="Cualquier contenido&#10;Maximo 390 Caracteres" prompt="&#10;Registre acción de mejora q adopta la Entidad p/ subsanar causa q genera hallazgo&#10;Inserte tantas filas y copie la acción en ellas como ACTIVIDADES tenga el hallazgo&#10;(MÁX. 390 CARACTERES)" error="Escriba un texto &#10;Maximo 390 Caracteres" sqref="I29 I39 I34">
      <formula1>0</formula1>
      <formula2>390</formula2>
    </dataValidation>
    <dataValidation type="date" operator="notEqual" allowBlank="1" showInputMessage="1" showErrorMessage="1" promptTitle="Ingrese una fecha (AAAA/MM/DD)" prompt="&#10;Registre la FECHA PROGRAMADA para el inicio de la actividad.&#10;(FORMATO AAAA/MM/DD)&#10;Si no tiene info, REGISTRE 1900/01/01" errorTitle="Entrada no válida" error="Por favor escriba una fecha válida (AAAA/MM/DD)" sqref="M29 M39 M34">
      <formula1>-1</formula1>
    </dataValidation>
    <dataValidation type="date" operator="notEqual" allowBlank="1" showInputMessage="1" showErrorMessage="1" promptTitle="Ingrese una fecha (AAAA/MM/DD)" prompt="&#10;Registre la FECHA PROGRAMADA para la terminación de la actividad.&#10;(FORMATO AAAA/MM/DD)&#10;Si no tiene info, REGISTRE 1900/01/02" errorTitle="Entrada no válida" error="Por favor escriba una fecha válida (AAAA/MM/DD)" sqref="N29 N39 N34">
      <formula1>-1</formula1>
    </dataValidation>
    <dataValidation type="decimal" allowBlank="1" showInputMessage="1" showErrorMessage="1" promptTitle="Escriba un número en esta casilla" prompt="&#10;Registre EN NÚMERO el avance fisico a la fecha de corte del informe, respecto a las cantidades de las unidades de medida." errorTitle="Entrada no válida" error="Por favor escriba un número" sqref="P29 P34">
      <formula1>-9223372036854780000</formula1>
      <formula2>9223372036854780000</formula2>
    </dataValidation>
    <dataValidation type="list" allowBlank="1" showInputMessage="1" showErrorMessage="1" promptTitle="Seleccione un elemento de la lista" prompt="&#10;Seleccione de la lista si registra la SUSCRIPCIÓN, ó el AVANCE (SEGUIMIENTO) del Plan de Mejoramiento,&#10;o si no tiene información de Plan de Mejoramiento para ALUMBRADO PÚBLICO" errorTitle="Entrada no válida" error="Por favor seleccione un elemento de la lista" sqref="E34">
      <formula1>$B$51015:$B$51017</formula1>
    </dataValidation>
    <dataValidation type="textLength" allowBlank="1" showInputMessage="1" showErrorMessage="1" promptTitle="Cualquier contenido&#10;Maximo 390 Caracteres" prompt="&#10;Registre CÓDIGO contenido en Plan de Mejoram.&#10;Inserte tantas filas y copie código en ellas como ACTIVIDADES tenga el hallazgo.&#10;Ej: 11 01 001(Con espacios)&#10;Si no tiene info, DEJE EN BLANCO ESTA CELDA." error="Escriba un texto &#10;Maximo 390 Caracteres" sqref="F34">
      <formula1>0</formula1>
      <formula2>390</formula2>
    </dataValidation>
    <dataValidation type="list" allowBlank="1" showInputMessage="1" showErrorMessage="1" promptTitle="Seleccione un elemento de la lista" prompt="&#10;Seleccione de la lista si registra la SUSCRIPCIÓN, ó el AVANCE (SEGUIMIENTO) del Plan de Mejoramiento,&#10;o si no tiene información de Plan de Mejoramiento para OTROS CONCEPTOS RELACIONADOS CON LA CGR" errorTitle="Entrada no válida" error="Por favor seleccione un elemento de la lista" sqref="E39">
      <formula1>$B$51015:$B$51017</formula1>
    </dataValidation>
    <dataValidation type="textLength" allowBlank="1" showInputMessage="1" showErrorMessage="1" promptTitle="Cualquier contenido&#10;Maximo 9 Caracteres" prompt="&#10;Registre CÓDIGO contenido en Plan de Mejoram.&#10;Inserte tantas filas y copie código en ellas como ACTIVIDADES tenga el hallazgo.&#10;Ej: 11 01 001(Con espacios)&#10;Si no tiene info, DEJE EN BLANCO ESTA CELDA" error="Escriba un texto &#10;Maximo 9 Caracteres" sqref="F39">
      <formula1>0</formula1>
      <formula2>9</formula2>
    </dataValidation>
    <dataValidation type="decimal" allowBlank="1" showInputMessage="1" showErrorMessage="1" promptTitle="Escriba un número en esta casilla" prompt="&#10;Registre EN NÚMERO el avance fisico a la fecha de corte del informe, respecto a las cantidades de las unidades de medida." errorTitle="Entrada no válida" error="Por favor escriba un número" sqref="P39">
      <formula1>-1.7976931348623157E+308</formula1>
      <formula2>1.7976931348623157E+308</formula2>
    </dataValidation>
    <dataValidation type="list" allowBlank="1" showInputMessage="1" showErrorMessage="1" promptTitle="Seleccione un elemento de la lista" prompt="&#10;Seleccione de la lista si registra la SUSCRIPCIÓN, ó el AVANCE (SEGUIMIENTO) del Plan de Mejoramiento,&#10;o si no tiene información de Plan de Mejoramiento para SGP." errorTitle="Entrada no válida" error="Por favor seleccione un elemento de la lista" sqref="E11:E24">
      <formula1>$B$51015:$B$51017</formula1>
    </dataValidation>
    <dataValidation type="textLength" allowBlank="1" showInputMessage="1" showErrorMessage="1" promptTitle="Cualquier contenido&#10;Maximo 390 Caracteres" prompt="&#10;Registre la CAUSA contenida en el Plan de Mejoramiento ya suscrito.&#10;SI SUPERA 390 CARACTERES, RESÚMALA.&#10;Inserte tantas filas y copie la causa en ellas como ACTIVIDADES tenga el hallazgo." error="Escriba un texto &#10;Maximo 390 Caracteres" sqref="H11:H24">
      <formula1>0</formula1>
      <formula2>390</formula2>
    </dataValidation>
    <dataValidation type="textLength" allowBlank="1" showInputMessage="1" showErrorMessage="1" promptTitle="Cualquier contenido&#10;Maximo 390 Caracteres" prompt="&#10;Registre acción de mejora q adopta la Entidad p/ subsanar causa q genera hallazgo&#10;(MÁX. 390 CARACTERES)&#10;Inserte tantas filas y copie la acción en ellas como ACTIVIDADES tenga el hallazgo" error="Escriba un texto &#10;Maximo 390 Caracteres" sqref="I11:I24">
      <formula1>0</formula1>
      <formula2>390</formula2>
    </dataValidation>
    <dataValidation type="date" operator="notEqual" allowBlank="1" showInputMessage="1" showErrorMessage="1" promptTitle="Ingrese una fecha (AAAA/MM/DD)" prompt="&#10;Registre la FECHA PROGRAMADA para el inicio de la actividad.&#10;(FORMATO AAAA/MM/DD)" errorTitle="Entrada no válida" error="Por favor escriba una fecha válida (AAAA/MM/DD)" sqref="M11:M24 N17">
      <formula1>-1</formula1>
    </dataValidation>
    <dataValidation type="date" operator="notEqual" allowBlank="1" showInputMessage="1" showErrorMessage="1" promptTitle="Ingrese una fecha (AAAA/MM/DD)" prompt="&#10;Registre la FECHA PROGRAMADA para la terminación de la actividad.&#10;(FORMATO AAAA/MM/DD)" errorTitle="Entrada no válida" error="Por favor escriba una fecha válida (AAAA/MM/DD)" sqref="N11:N16 N18:N24">
      <formula1>-1</formula1>
    </dataValidation>
    <dataValidation type="decimal" allowBlank="1" showInputMessage="1" showErrorMessage="1" promptTitle="Escriba un número en esta casilla" prompt="&#10;Registre EN NÚMERO la cantidad de actividades realizadas a la fecha de corte del informe." errorTitle="Entrada no válida" error="Por favor escriba un número" sqref="P11:P24">
      <formula1>-9223372036854780000</formula1>
      <formula2>9223372036854780000</formula2>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Oscar</dc:creator>
  <cp:keywords/>
  <dc:description/>
  <cp:lastModifiedBy>Usuario</cp:lastModifiedBy>
  <dcterms:created xsi:type="dcterms:W3CDTF">2012-07-06T15:16:52Z</dcterms:created>
  <dcterms:modified xsi:type="dcterms:W3CDTF">2012-09-17T13:51:16Z</dcterms:modified>
  <cp:category/>
  <cp:version/>
  <cp:contentType/>
  <cp:contentStatus/>
</cp:coreProperties>
</file>