
<file path=[Content_Types].xml><?xml version="1.0" encoding="utf-8"?>
<Types xmlns="http://schemas.openxmlformats.org/package/2006/content-types">
  <Default Extension="png" ContentType="image/png"/>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Default Extension="wdp" ContentType="image/vnd.ms-photo"/>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0" yWindow="0" windowWidth="20730" windowHeight="11760" tabRatio="656" activeTab="4"/>
  </bookViews>
  <sheets>
    <sheet name="Introducción" sheetId="1" r:id="rId1"/>
    <sheet name="Registro Variables" sheetId="3" r:id="rId2"/>
    <sheet name="Ficha Resumen (I-IV)" sheetId="2" r:id="rId3"/>
    <sheet name="Ficha Resumen (V-VII)" sheetId="5" r:id="rId4"/>
    <sheet name="Ficha Resumen (VIII-XI)" sheetId="6" r:id="rId5"/>
  </sheets>
  <definedNames>
    <definedName name="Nombre1">'Ficha Resumen (VIII-XI)'!$G$12</definedName>
    <definedName name="Nombre2">'Ficha Resumen (VIII-XI)'!$G$14</definedName>
    <definedName name="Nombre3">'Ficha Resumen (VIII-XI)'!$G$16</definedName>
  </definedNames>
  <calcPr calcId="125725" concurrentCalc="0"/>
</workbook>
</file>

<file path=xl/calcChain.xml><?xml version="1.0" encoding="utf-8"?>
<calcChain xmlns="http://schemas.openxmlformats.org/spreadsheetml/2006/main">
  <c r="AQ45" i="6"/>
  <c r="AQ36"/>
  <c r="AQ27"/>
  <c r="AA45"/>
  <c r="AA36"/>
  <c r="AA27"/>
  <c r="J54"/>
  <c r="J45"/>
  <c r="J36"/>
</calcChain>
</file>

<file path=xl/sharedStrings.xml><?xml version="1.0" encoding="utf-8"?>
<sst xmlns="http://schemas.openxmlformats.org/spreadsheetml/2006/main" count="104" uniqueCount="78">
  <si>
    <t>Entidad</t>
  </si>
  <si>
    <t>Servicio</t>
  </si>
  <si>
    <t xml:space="preserve">Grupo </t>
  </si>
  <si>
    <t>Variable</t>
  </si>
  <si>
    <t>Consideraciones</t>
  </si>
  <si>
    <t>Geográfico</t>
  </si>
  <si>
    <t>Demográfico</t>
  </si>
  <si>
    <t>Intrínseco</t>
  </si>
  <si>
    <t>Comportamiento</t>
  </si>
  <si>
    <t>Nível</t>
  </si>
  <si>
    <t>Característica Evidenciada</t>
  </si>
  <si>
    <t>Tipología Organizacional</t>
  </si>
  <si>
    <t>Comportamiento Organizacional</t>
  </si>
  <si>
    <t>¿La entidad cuenta con la información relacionada con la variable encontrada?</t>
  </si>
  <si>
    <t>SI/NO</t>
  </si>
  <si>
    <t>SI</t>
  </si>
  <si>
    <t>NO</t>
  </si>
  <si>
    <t>En caso de NO tener la información en la entidad ¿a qué mecanismo podría acudir para obtener información?</t>
  </si>
  <si>
    <t>Encuestas</t>
  </si>
  <si>
    <t>Punto de Servicio</t>
  </si>
  <si>
    <t>Buzón de Sugerencias</t>
  </si>
  <si>
    <t>Expediente de Usuario</t>
  </si>
  <si>
    <t>Grupos Foco</t>
  </si>
  <si>
    <t>Experimento de Usuario</t>
  </si>
  <si>
    <t>Observación Directa</t>
  </si>
  <si>
    <t>Es preciso detenerse a pensar si la información de la variable que tiene que buscar es lo suficientemente importante como para salir a buscarla. Piense las implicaciones que tiene buscar esa información (dependiendo del mecanismo de búsqueda de información que tiene que emplear) y si vale la pena teniendo en cuenta la relevancia de la variable.</t>
  </si>
  <si>
    <t>Empresas</t>
  </si>
  <si>
    <t>Otras Organizaciones</t>
  </si>
  <si>
    <t>Organizaciones sin ánimo de lucro</t>
  </si>
  <si>
    <t>Personas / Grupos de Personas</t>
  </si>
  <si>
    <t>Entidades Públicas</t>
  </si>
  <si>
    <t>Si en el paso IV contestó que era relevante la variable, cuya información no se tiene, para el ejercicio de caracterización, es necesario diseñar el procedimiento para obtener la información, de acuerdo con el mecanismo de búsqueda de información seleccionado (ver capítulo 5 de la guía).</t>
  </si>
  <si>
    <t>En el segundo paso se anotan las variables que resultaron del diligenciamiento de los formatos presentados en la hoja registro de variables (figuras 12 y 13 de la guía). Se propone priorizar 5 variables pero la entidad puede incluir otras si así lo considera.</t>
  </si>
  <si>
    <t>Identificadas las variables y la información de cada variable (cantidades poblacionales por variable) ya se tienen sub-grupos clasificados.</t>
  </si>
  <si>
    <t>Es posible que la agrupación por variables hecha hasta el momento no sea suficiente para una caracterización óptima (depende de el grupo poblacional al que va dirigido la iniciativa que se está diseñando).
En este caso es necesario jugar con las agrupaciones tratando de agrupar elementos comunes para lograr llegar al grupo poblacional objetivo, el cual seguramente será el resultado de diferentes agrupamientos.</t>
  </si>
  <si>
    <t>Grupos de población objetivo caracterizados</t>
  </si>
  <si>
    <t>Lograr las agrupaciones deseadas depende, más que de las herramientas informáticas de las que se disponga, del conocimiento de la información que se administra y de los procesos misionales de la entidad.</t>
  </si>
  <si>
    <t>Grupo 1. Nombre:</t>
  </si>
  <si>
    <t>Grupo 2. Nombre:</t>
  </si>
  <si>
    <t>Grupo 3. Nombre:</t>
  </si>
  <si>
    <r>
      <rPr>
        <b/>
        <i/>
        <u/>
        <sz val="12"/>
        <color theme="1"/>
        <rFont val="Century Gothic"/>
      </rPr>
      <t>Variables relacionadas con el grupo</t>
    </r>
    <r>
      <rPr>
        <sz val="12"/>
        <color theme="1"/>
        <rFont val="Century Gothic"/>
      </rPr>
      <t xml:space="preserve">: Redacte en un solo párrafo las variables asociadas a cada grupo poblacional caracterizado. Tome las variables más relevantes que se encontraron en la plantilla de identificación de variables (Figuras 12 y 13). Ej: Grupo poblacional Identificado: </t>
    </r>
    <r>
      <rPr>
        <sz val="12"/>
        <color theme="9" tint="-0.249977111117893"/>
        <rFont val="Century Gothic"/>
      </rPr>
      <t>Representantes legales y revisores fiscales de organizaciones privadas</t>
    </r>
    <r>
      <rPr>
        <sz val="12"/>
        <color theme="1"/>
        <rFont val="Century Gothic"/>
      </rPr>
      <t xml:space="preserve"> (nombre, representantes avanzados), </t>
    </r>
    <r>
      <rPr>
        <sz val="12"/>
        <color theme="5" tint="-0.249977111117893"/>
        <rFont val="Century Gothic"/>
      </rPr>
      <t>que representan a empresas con ingresos superiores a 3000 millones de pesos</t>
    </r>
    <r>
      <rPr>
        <sz val="12"/>
        <color theme="1"/>
        <rFont val="Century Gothic"/>
      </rPr>
      <t xml:space="preserve">, </t>
    </r>
    <r>
      <rPr>
        <sz val="12"/>
        <color theme="3" tint="0.39997558519241921"/>
        <rFont val="Century Gothic"/>
      </rPr>
      <t>agrupados en el gremio de empresas de call center y BPO</t>
    </r>
    <r>
      <rPr>
        <sz val="12"/>
        <color theme="1"/>
        <rFont val="Century Gothic"/>
      </rPr>
      <t xml:space="preserve">, </t>
    </r>
    <r>
      <rPr>
        <sz val="12"/>
        <color theme="6" tint="-0.249977111117893"/>
        <rFont val="Century Gothic"/>
      </rPr>
      <t>ubicados principalmente en zonas urbanas</t>
    </r>
    <r>
      <rPr>
        <sz val="12"/>
        <color theme="1"/>
        <rFont val="Century Gothic"/>
      </rPr>
      <t xml:space="preserve"> y </t>
    </r>
    <r>
      <rPr>
        <sz val="12"/>
        <color theme="7" tint="-0.249977111117893"/>
        <rFont val="Century Gothic"/>
      </rPr>
      <t xml:space="preserve">que cuentan con acceso a Internet.  </t>
    </r>
  </si>
  <si>
    <r>
      <rPr>
        <b/>
        <i/>
        <u/>
        <sz val="12"/>
        <color theme="1"/>
        <rFont val="Century Gothic"/>
      </rPr>
      <t>Variables relacionadas con el grupo</t>
    </r>
    <r>
      <rPr>
        <b/>
        <sz val="12"/>
        <color theme="1"/>
        <rFont val="Century Gothic"/>
      </rPr>
      <t xml:space="preserve"> 1: </t>
    </r>
  </si>
  <si>
    <r>
      <rPr>
        <b/>
        <i/>
        <u/>
        <sz val="12"/>
        <color theme="1"/>
        <rFont val="Century Gothic"/>
      </rPr>
      <t xml:space="preserve">Forma de relación con la entidad: </t>
    </r>
    <r>
      <rPr>
        <sz val="12"/>
        <color theme="1"/>
        <rFont val="Century Gothic"/>
      </rPr>
      <t>Identifique cómo los grupos poblacionales caracterizados se relacionan con la entidad. Esta información se toma del conocimiento de los procesos misionales de la empresas y de los usuarios que atiende. Entender el detalle de cómo se relacionan los grupos identificados con la entidad ayuda a visualizar los componentes de la iniciativa que se quiere implementar y si hay lugar a modificaciones que deban ser tenidas en cuenta.</t>
    </r>
  </si>
  <si>
    <t>Ejemplo:</t>
  </si>
  <si>
    <t>Servicios que accede: 
Frecuencia de Uso: 
Canales de acceso: 
Iteraciones que debe hacer por trámite: 
Satisfacción respecto del servicio prestado:</t>
  </si>
  <si>
    <r>
      <rPr>
        <b/>
        <i/>
        <u/>
        <sz val="12"/>
        <color theme="1"/>
        <rFont val="Century Gothic"/>
      </rPr>
      <t>Forma de relación con la entidad grupo</t>
    </r>
    <r>
      <rPr>
        <b/>
        <sz val="12"/>
        <color theme="1"/>
        <rFont val="Century Gothic"/>
      </rPr>
      <t xml:space="preserve"> 1: </t>
    </r>
  </si>
  <si>
    <r>
      <rPr>
        <b/>
        <i/>
        <u/>
        <sz val="12"/>
        <color theme="1"/>
        <rFont val="Century Gothic"/>
      </rPr>
      <t>Forma de relación con la entidad grupo</t>
    </r>
    <r>
      <rPr>
        <b/>
        <sz val="12"/>
        <color theme="1"/>
        <rFont val="Century Gothic"/>
      </rPr>
      <t xml:space="preserve"> 2: </t>
    </r>
  </si>
  <si>
    <r>
      <rPr>
        <b/>
        <i/>
        <u/>
        <sz val="12"/>
        <color theme="1"/>
        <rFont val="Century Gothic"/>
      </rPr>
      <t>Forma de relación con la entidad grupo</t>
    </r>
    <r>
      <rPr>
        <b/>
        <sz val="12"/>
        <color theme="1"/>
        <rFont val="Century Gothic"/>
      </rPr>
      <t xml:space="preserve"> 3: </t>
    </r>
  </si>
  <si>
    <r>
      <rPr>
        <b/>
        <i/>
        <u/>
        <sz val="12"/>
        <color theme="1"/>
        <rFont val="Century Gothic"/>
      </rPr>
      <t>Necesidades del Grupo Poblacional</t>
    </r>
    <r>
      <rPr>
        <sz val="12"/>
        <color theme="1"/>
        <rFont val="Century Gothic"/>
      </rPr>
      <t>: Es probable que las iniciativas que se quieran implementar en la entidad y que impliquen una mejora o nuevo desarrollo en la relación usuario – entidad, partan de una necesidad de la entidad Ej: descongestionar los puntos de atención de la entidad (es una necesidad más de la entidad que del usuario, aun cuando la solución lo puede beneficiar). Sin embargo, es de la mayor relevancia considerar las necesidades de los usuarios identificados en la caracterización, a quienes va dirigida la iniciativa. La identificación de las necesidades de los usuarios mejora el diseño de la iniciativa, por eso, identifique las necesidades del grupo en función de la iniciativa a implementar.</t>
    </r>
  </si>
  <si>
    <t>Disminución de trámites:
Agilidad en atención: 
Nuevos canales para servicios actuales:  
Atención personalizada: 
Disponibilidad horarios no hábiles:</t>
  </si>
  <si>
    <t>(*) Diligencie un formato por iniciativa sobre la cual necesita aplicar la caracterización. Para el ejemplo de la guía solo se diligenció el formato correspondiente a la iniciativa de estrategia de comunicación dirigida a personas naturales, representantes o revisores fiscales de empresas.</t>
  </si>
  <si>
    <t>(*) Diligencie un formato por iniciativa sobre la cual necesita aplicar la caracterización.</t>
  </si>
  <si>
    <t>PERSONAS / GRUPOS DE PERSONAS</t>
  </si>
  <si>
    <t>ORGANIZACIONES</t>
  </si>
  <si>
    <t>INTRODUCCIÓN</t>
  </si>
  <si>
    <t>Este archivo hace parte integrante del documento titulado "Guía para la Caracterización de usuarios de Entidads Públicas". Funciona como un instrumento de ayuda para llevar a cabo ejercicios de caracterización, de acuerdo con el contenido establecido en el documento mencionado.
Por lo anterior, se recomienda que antes de usar estas plantillas, se de lectura al documento para entender el procedimiento de caracterización y lograr un mejor resultado del ejercicio.</t>
  </si>
  <si>
    <t xml:space="preserve">La siguiente gráfica muestra el proceso de diligenciamiento de las plantillas. </t>
  </si>
  <si>
    <t>Plantilla registro de variables</t>
  </si>
  <si>
    <t>Ficha Resumen Pasos I a IV</t>
  </si>
  <si>
    <t>Ficha Resumen Pasos V a VII</t>
  </si>
  <si>
    <t>Ficha Resumen Pasos VIII a XI</t>
  </si>
  <si>
    <r>
      <rPr>
        <b/>
        <i/>
        <u/>
        <sz val="11"/>
        <color theme="1"/>
        <rFont val="Century Gothic"/>
        <family val="2"/>
      </rPr>
      <t>Identificación del grupo</t>
    </r>
    <r>
      <rPr>
        <sz val="11"/>
        <color theme="1"/>
        <rFont val="Century Gothic"/>
        <family val="2"/>
      </rPr>
      <t xml:space="preserve">: Identifique los grupos caracterizados (paso VII). Deles un nombre, los nombre sirven para definirlos mejor Ej: Usuarios Primera Vez, avanzados,  Pyme, Corporación. Incluso puede apelar a darles un nombre con el que los pueda relacionar Ej: Dr. Lucho, ejecutivo de empresa de servicios de ingresos de más de 3.000 millones de pesos. </t>
    </r>
  </si>
  <si>
    <t>Alcaldía Municipal de Pasto</t>
  </si>
  <si>
    <t>Tramite de asistencia técnica agropecuaria</t>
  </si>
  <si>
    <t>Usuarios de la asistencia técnica agropecuaria</t>
  </si>
  <si>
    <t>Ubicación</t>
  </si>
  <si>
    <t>Identificar por lugares de interés los usuarios que realizan solicitudes</t>
  </si>
  <si>
    <t>Es importante determinar la ubicación para así crear estrategias de divugación sobre los trámites que se ofrecen</t>
  </si>
  <si>
    <t>Sexo</t>
  </si>
  <si>
    <t>Identificar el sexo del solicitante</t>
  </si>
  <si>
    <t>Es importante determinar el sexo para saber si se puede difundir otro tipo de campañas</t>
  </si>
  <si>
    <t>Usuarios que realizan trámites de asistencia técnica agropecuaria en la Secretaría de Agricultura</t>
  </si>
  <si>
    <t>Actividad Económica</t>
  </si>
  <si>
    <t>Identificar la actividad económica de las miembros de las asociasiones agropecuarias</t>
  </si>
  <si>
    <t>Para mejorar los perfiles de la asistencia técnica agropecuaria y retroalimentar el servicio prestado por la entidad</t>
  </si>
  <si>
    <t>El Grupo objetivo identificado son personas naturales del sector rural que se dedican a labores del campo y a la cria de animales para la comercialización, para lo cual las variables de Ubicación, Sexo y Actividad Económica, permitirán caracterizar la población que se acerca a la Secretaría de Agricultura</t>
  </si>
  <si>
    <t>Las personas acceden al servicio de asistencia técnica agropecuaria, a través de la secretaría de agricultrua ubicada en el CAM Anganoy y la persona solo viene una vez a registrar su información y espera a recibir la asistencia técnica donde le indique la entidad.</t>
  </si>
  <si>
    <t>Se quiere implementar una atención a través de video llamada usando los kioscos Vive Digital para agilizar la atención, evitar el tránsito de las personas desde las zonas rurales a la ciudad y mejorar los tiempos de respuesta.</t>
  </si>
</sst>
</file>

<file path=xl/styles.xml><?xml version="1.0" encoding="utf-8"?>
<styleSheet xmlns="http://schemas.openxmlformats.org/spreadsheetml/2006/main">
  <fonts count="31">
    <font>
      <sz val="12"/>
      <color theme="1"/>
      <name val="Calibri"/>
      <family val="2"/>
      <scheme val="minor"/>
    </font>
    <font>
      <sz val="11"/>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b/>
      <sz val="12"/>
      <color rgb="FF000000"/>
      <name val="Calibri"/>
      <scheme val="minor"/>
    </font>
    <font>
      <sz val="12"/>
      <color rgb="FF000000"/>
      <name val="Calibri"/>
      <scheme val="minor"/>
    </font>
    <font>
      <sz val="10.5"/>
      <color rgb="FF000000"/>
      <name val="Century Gothic"/>
    </font>
    <font>
      <sz val="12"/>
      <color rgb="FF000000"/>
      <name val="Century Gothic"/>
    </font>
    <font>
      <b/>
      <sz val="14"/>
      <color theme="1"/>
      <name val="Calibri"/>
      <scheme val="minor"/>
    </font>
    <font>
      <b/>
      <sz val="18"/>
      <color theme="1"/>
      <name val="Calibri"/>
      <scheme val="minor"/>
    </font>
    <font>
      <u/>
      <sz val="16"/>
      <color theme="1"/>
      <name val="Calibri"/>
      <scheme val="minor"/>
    </font>
    <font>
      <sz val="12"/>
      <color theme="1"/>
      <name val="Century Gothic"/>
    </font>
    <font>
      <b/>
      <sz val="12"/>
      <color theme="1"/>
      <name val="Century Gothic"/>
    </font>
    <font>
      <b/>
      <i/>
      <u/>
      <sz val="12"/>
      <color theme="1"/>
      <name val="Century Gothic"/>
    </font>
    <font>
      <sz val="12"/>
      <color theme="9" tint="-0.249977111117893"/>
      <name val="Century Gothic"/>
    </font>
    <font>
      <sz val="12"/>
      <color theme="5" tint="-0.249977111117893"/>
      <name val="Century Gothic"/>
    </font>
    <font>
      <sz val="12"/>
      <color theme="3" tint="0.39997558519241921"/>
      <name val="Century Gothic"/>
    </font>
    <font>
      <sz val="12"/>
      <color theme="6" tint="-0.249977111117893"/>
      <name val="Century Gothic"/>
    </font>
    <font>
      <sz val="12"/>
      <color theme="7" tint="-0.249977111117893"/>
      <name val="Century Gothic"/>
    </font>
    <font>
      <b/>
      <sz val="16"/>
      <color rgb="FF000000"/>
      <name val="Calibri"/>
      <scheme val="minor"/>
    </font>
    <font>
      <b/>
      <i/>
      <sz val="18"/>
      <color theme="1"/>
      <name val="Century Gothic"/>
    </font>
    <font>
      <sz val="16"/>
      <color theme="1"/>
      <name val="Century Gothic"/>
    </font>
    <font>
      <b/>
      <i/>
      <sz val="16"/>
      <color theme="1"/>
      <name val="Century Gothic"/>
    </font>
    <font>
      <sz val="12"/>
      <color theme="1"/>
      <name val="Calibri"/>
      <family val="2"/>
      <scheme val="minor"/>
    </font>
    <font>
      <sz val="11"/>
      <color theme="1"/>
      <name val="Century Gothic"/>
      <family val="2"/>
    </font>
    <font>
      <b/>
      <i/>
      <u/>
      <sz val="11"/>
      <color theme="1"/>
      <name val="Century Gothic"/>
      <family val="2"/>
    </font>
    <font>
      <b/>
      <sz val="16"/>
      <color rgb="FF000000"/>
      <name val="Calibri"/>
      <family val="2"/>
      <scheme val="minor"/>
    </font>
    <font>
      <sz val="12"/>
      <color rgb="FF000000"/>
      <name val="Calibri"/>
      <family val="2"/>
      <scheme val="minor"/>
    </font>
    <font>
      <sz val="12"/>
      <color rgb="FF000000"/>
      <name val="Century Gothic"/>
      <family val="2"/>
    </font>
    <font>
      <sz val="12"/>
      <color theme="1"/>
      <name val="Century Gothic"/>
      <family val="2"/>
    </font>
  </fonts>
  <fills count="8">
    <fill>
      <patternFill patternType="none"/>
    </fill>
    <fill>
      <patternFill patternType="gray125"/>
    </fill>
    <fill>
      <patternFill patternType="solid">
        <fgColor rgb="FFDCE6F1"/>
        <bgColor indexed="64"/>
      </patternFill>
    </fill>
    <fill>
      <patternFill patternType="solid">
        <fgColor theme="3"/>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s>
  <borders count="42">
    <border>
      <left/>
      <right/>
      <top/>
      <bottom/>
      <diagonal/>
    </border>
    <border>
      <left style="medium">
        <color theme="3"/>
      </left>
      <right/>
      <top style="medium">
        <color theme="3"/>
      </top>
      <bottom/>
      <diagonal/>
    </border>
    <border>
      <left style="thin">
        <color theme="0"/>
      </left>
      <right/>
      <top style="medium">
        <color theme="3"/>
      </top>
      <bottom/>
      <diagonal/>
    </border>
    <border>
      <left style="thin">
        <color theme="0"/>
      </left>
      <right style="medium">
        <color theme="3"/>
      </right>
      <top style="medium">
        <color theme="3"/>
      </top>
      <bottom/>
      <diagonal/>
    </border>
    <border>
      <left style="medium">
        <color theme="3"/>
      </left>
      <right/>
      <top/>
      <bottom/>
      <diagonal/>
    </border>
    <border>
      <left/>
      <right style="thin">
        <color theme="4" tint="0.59999389629810485"/>
      </right>
      <top/>
      <bottom/>
      <diagonal/>
    </border>
    <border>
      <left style="thin">
        <color theme="4" tint="0.59999389629810485"/>
      </left>
      <right style="thin">
        <color theme="4" tint="0.59999389629810485"/>
      </right>
      <top/>
      <bottom/>
      <diagonal/>
    </border>
    <border>
      <left style="thin">
        <color theme="4" tint="0.59999389629810485"/>
      </left>
      <right style="medium">
        <color theme="3"/>
      </right>
      <top/>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medium">
        <color theme="3"/>
      </right>
      <top style="thin">
        <color theme="4" tint="0.59999389629810485"/>
      </top>
      <bottom style="thin">
        <color theme="4" tint="0.59999389629810485"/>
      </bottom>
      <diagonal/>
    </border>
    <border>
      <left style="medium">
        <color theme="3"/>
      </left>
      <right/>
      <top/>
      <bottom style="thin">
        <color theme="3"/>
      </bottom>
      <diagonal/>
    </border>
    <border>
      <left/>
      <right style="thin">
        <color theme="4" tint="0.59999389629810485"/>
      </right>
      <top/>
      <bottom style="thin">
        <color theme="3"/>
      </bottom>
      <diagonal/>
    </border>
    <border>
      <left style="thin">
        <color theme="4" tint="0.59999389629810485"/>
      </left>
      <right style="thin">
        <color theme="4" tint="0.59999389629810485"/>
      </right>
      <top/>
      <bottom style="thin">
        <color theme="3"/>
      </bottom>
      <diagonal/>
    </border>
    <border>
      <left style="thin">
        <color theme="4" tint="0.59999389629810485"/>
      </left>
      <right style="medium">
        <color theme="3"/>
      </right>
      <top/>
      <bottom style="thin">
        <color theme="3"/>
      </bottom>
      <diagonal/>
    </border>
    <border>
      <left style="medium">
        <color theme="3"/>
      </left>
      <right/>
      <top style="thin">
        <color theme="3"/>
      </top>
      <bottom/>
      <diagonal/>
    </border>
    <border>
      <left/>
      <right style="thin">
        <color theme="4" tint="0.59999389629810485"/>
      </right>
      <top style="thin">
        <color theme="3"/>
      </top>
      <bottom/>
      <diagonal/>
    </border>
    <border>
      <left style="thin">
        <color theme="4" tint="0.59999389629810485"/>
      </left>
      <right style="thin">
        <color theme="4" tint="0.59999389629810485"/>
      </right>
      <top style="thin">
        <color theme="3"/>
      </top>
      <bottom/>
      <diagonal/>
    </border>
    <border>
      <left style="thin">
        <color theme="4" tint="0.59999389629810485"/>
      </left>
      <right style="medium">
        <color theme="3"/>
      </right>
      <top style="thin">
        <color theme="3"/>
      </top>
      <bottom/>
      <diagonal/>
    </border>
    <border>
      <left style="medium">
        <color theme="3"/>
      </left>
      <right/>
      <top/>
      <bottom style="medium">
        <color theme="3"/>
      </bottom>
      <diagonal/>
    </border>
    <border>
      <left/>
      <right style="thin">
        <color theme="4" tint="0.59999389629810485"/>
      </right>
      <top/>
      <bottom style="medium">
        <color theme="3"/>
      </bottom>
      <diagonal/>
    </border>
    <border>
      <left style="thin">
        <color theme="4" tint="0.59999389629810485"/>
      </left>
      <right style="thin">
        <color theme="4" tint="0.59999389629810485"/>
      </right>
      <top/>
      <bottom style="medium">
        <color theme="3"/>
      </bottom>
      <diagonal/>
    </border>
    <border>
      <left style="thin">
        <color theme="4" tint="0.59999389629810485"/>
      </left>
      <right style="medium">
        <color theme="3"/>
      </right>
      <top/>
      <bottom style="medium">
        <color theme="3"/>
      </bottom>
      <diagonal/>
    </border>
    <border>
      <left style="thin">
        <color theme="0"/>
      </left>
      <right/>
      <top/>
      <bottom/>
      <diagonal/>
    </border>
    <border>
      <left style="thin">
        <color theme="0"/>
      </left>
      <right style="medium">
        <color theme="3"/>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
      <left/>
      <right/>
      <top/>
      <bottom style="medium">
        <color theme="3"/>
      </bottom>
      <diagonal/>
    </border>
    <border>
      <left style="thin">
        <color indexed="64"/>
      </left>
      <right style="thin">
        <color indexed="64"/>
      </right>
      <top style="thin">
        <color indexed="64"/>
      </top>
      <bottom style="thin">
        <color indexed="64"/>
      </bottom>
      <diagonal/>
    </border>
    <border>
      <left/>
      <right style="thin">
        <color theme="4" tint="0.59999389629810485"/>
      </right>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style="medium">
        <color theme="3"/>
      </right>
      <top/>
      <bottom style="thin">
        <color theme="4" tint="0.59999389629810485"/>
      </bottom>
      <diagonal/>
    </border>
    <border>
      <left style="medium">
        <color theme="3"/>
      </left>
      <right style="thin">
        <color indexed="64"/>
      </right>
      <top/>
      <bottom/>
      <diagonal/>
    </border>
    <border>
      <left style="medium">
        <color theme="3"/>
      </left>
      <right style="thin">
        <color indexed="64"/>
      </right>
      <top/>
      <bottom style="thin">
        <color theme="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4" fillId="0" borderId="0"/>
  </cellStyleXfs>
  <cellXfs count="110">
    <xf numFmtId="0" fontId="0" fillId="0" borderId="0" xfId="0"/>
    <xf numFmtId="0" fontId="0" fillId="0" borderId="0" xfId="0" applyFont="1"/>
    <xf numFmtId="0" fontId="0" fillId="5" borderId="5" xfId="0" applyFont="1" applyFill="1" applyBorder="1"/>
    <xf numFmtId="0" fontId="0" fillId="5" borderId="6" xfId="0" applyFont="1" applyFill="1" applyBorder="1"/>
    <xf numFmtId="0" fontId="0" fillId="5" borderId="7" xfId="0" applyFont="1" applyFill="1" applyBorder="1"/>
    <xf numFmtId="0" fontId="0" fillId="5" borderId="8" xfId="0" applyFont="1" applyFill="1" applyBorder="1"/>
    <xf numFmtId="0" fontId="0" fillId="5" borderId="9" xfId="0" applyFont="1" applyFill="1" applyBorder="1"/>
    <xf numFmtId="0" fontId="0" fillId="5" borderId="10" xfId="0" applyFont="1" applyFill="1" applyBorder="1"/>
    <xf numFmtId="0" fontId="0" fillId="5" borderId="12" xfId="0" applyFont="1" applyFill="1" applyBorder="1"/>
    <xf numFmtId="0" fontId="0" fillId="5" borderId="13" xfId="0" applyFont="1" applyFill="1" applyBorder="1"/>
    <xf numFmtId="0" fontId="0" fillId="5" borderId="14" xfId="0" applyFont="1" applyFill="1" applyBorder="1"/>
    <xf numFmtId="0" fontId="0" fillId="5" borderId="16" xfId="0" applyFont="1" applyFill="1" applyBorder="1"/>
    <xf numFmtId="0" fontId="0" fillId="5" borderId="17" xfId="0" applyFont="1" applyFill="1" applyBorder="1"/>
    <xf numFmtId="0" fontId="0" fillId="5" borderId="18" xfId="0" applyFont="1" applyFill="1" applyBorder="1"/>
    <xf numFmtId="0" fontId="0" fillId="5" borderId="20" xfId="0" applyFont="1" applyFill="1" applyBorder="1"/>
    <xf numFmtId="0" fontId="0" fillId="5" borderId="21" xfId="0" applyFont="1" applyFill="1" applyBorder="1"/>
    <xf numFmtId="0" fontId="0" fillId="5" borderId="22" xfId="0" applyFont="1" applyFill="1" applyBorder="1"/>
    <xf numFmtId="0" fontId="5" fillId="2" borderId="0" xfId="0" applyFont="1" applyFill="1" applyBorder="1" applyAlignment="1">
      <alignment vertical="center" wrapText="1"/>
    </xf>
    <xf numFmtId="0" fontId="5" fillId="0" borderId="0" xfId="0" applyFont="1" applyBorder="1" applyAlignment="1">
      <alignment vertical="center" wrapText="1"/>
    </xf>
    <xf numFmtId="0" fontId="2" fillId="3" borderId="4" xfId="0" applyFont="1" applyFill="1" applyBorder="1" applyAlignment="1">
      <alignment horizontal="center"/>
    </xf>
    <xf numFmtId="0" fontId="2" fillId="3" borderId="23" xfId="0" applyFont="1" applyFill="1" applyBorder="1" applyAlignment="1">
      <alignment horizontal="center"/>
    </xf>
    <xf numFmtId="0" fontId="2" fillId="3" borderId="24"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0" fillId="0" borderId="0" xfId="0" applyAlignment="1"/>
    <xf numFmtId="0" fontId="8" fillId="0" borderId="0" xfId="0" applyFont="1" applyAlignment="1">
      <alignment vertical="center" wrapText="1"/>
    </xf>
    <xf numFmtId="0" fontId="8" fillId="0" borderId="0" xfId="0" applyFont="1" applyAlignment="1">
      <alignment horizontal="left" vertical="center" wrapText="1"/>
    </xf>
    <xf numFmtId="0" fontId="12" fillId="0" borderId="0" xfId="0" applyFont="1" applyAlignment="1">
      <alignment vertical="center" wrapText="1"/>
    </xf>
    <xf numFmtId="0" fontId="21" fillId="0" borderId="0" xfId="0" applyFont="1"/>
    <xf numFmtId="0" fontId="12" fillId="0" borderId="0" xfId="0" applyFont="1"/>
    <xf numFmtId="0" fontId="22" fillId="0" borderId="0" xfId="0" applyFont="1" applyBorder="1" applyAlignment="1">
      <alignment vertical="center" wrapText="1"/>
    </xf>
    <xf numFmtId="0" fontId="0" fillId="5" borderId="34" xfId="0" applyFill="1" applyBorder="1" applyAlignment="1">
      <alignment vertical="center"/>
    </xf>
    <xf numFmtId="0" fontId="0" fillId="5" borderId="35" xfId="0" applyFont="1" applyFill="1" applyBorder="1"/>
    <xf numFmtId="0" fontId="0" fillId="5" borderId="36" xfId="0" applyFont="1" applyFill="1" applyBorder="1"/>
    <xf numFmtId="0" fontId="0" fillId="5" borderId="34" xfId="0" applyFont="1" applyFill="1" applyBorder="1" applyAlignment="1">
      <alignment vertical="center" wrapText="1"/>
    </xf>
    <xf numFmtId="0" fontId="0" fillId="5" borderId="37" xfId="0" applyFont="1" applyFill="1" applyBorder="1"/>
    <xf numFmtId="0" fontId="0" fillId="5" borderId="34" xfId="0" applyFont="1" applyFill="1" applyBorder="1" applyAlignment="1">
      <alignment wrapText="1"/>
    </xf>
    <xf numFmtId="0" fontId="0" fillId="5" borderId="34" xfId="0" applyFont="1" applyFill="1" applyBorder="1" applyAlignment="1">
      <alignment vertical="center"/>
    </xf>
    <xf numFmtId="0" fontId="12" fillId="0" borderId="0" xfId="0" applyFont="1" applyBorder="1" applyAlignment="1">
      <alignment horizontal="center" vertical="center" wrapText="1"/>
    </xf>
    <xf numFmtId="0" fontId="21" fillId="7" borderId="0" xfId="0" applyFont="1" applyFill="1" applyAlignment="1">
      <alignment horizontal="left"/>
    </xf>
    <xf numFmtId="0" fontId="22" fillId="0" borderId="0" xfId="0" applyFont="1" applyBorder="1" applyAlignment="1">
      <alignment horizontal="left" vertical="center" wrapText="1"/>
    </xf>
    <xf numFmtId="0" fontId="23" fillId="7" borderId="0" xfId="0" applyFont="1" applyFill="1" applyBorder="1" applyAlignment="1">
      <alignment horizontal="center" vertical="center" wrapText="1"/>
    </xf>
    <xf numFmtId="0" fontId="0" fillId="5" borderId="40" xfId="0" applyFill="1" applyBorder="1" applyAlignment="1">
      <alignment horizontal="center" vertical="center"/>
    </xf>
    <xf numFmtId="0" fontId="0" fillId="5" borderId="41" xfId="0" applyFill="1" applyBorder="1" applyAlignment="1">
      <alignment horizontal="center" vertical="center"/>
    </xf>
    <xf numFmtId="0" fontId="0" fillId="5" borderId="40" xfId="0" applyFont="1" applyFill="1" applyBorder="1" applyAlignment="1">
      <alignment horizontal="center" vertical="center" wrapText="1"/>
    </xf>
    <xf numFmtId="0" fontId="0" fillId="5" borderId="41"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center"/>
    </xf>
    <xf numFmtId="0" fontId="0" fillId="0" borderId="33" xfId="0" applyFont="1" applyBorder="1" applyAlignment="1">
      <alignment horizontal="center"/>
    </xf>
    <xf numFmtId="0" fontId="27"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0" fillId="4" borderId="4" xfId="0" applyFont="1" applyFill="1" applyBorder="1" applyAlignment="1">
      <alignment horizontal="center" vertical="center" textRotation="90"/>
    </xf>
    <xf numFmtId="0" fontId="0" fillId="4" borderId="19" xfId="0" applyFont="1" applyFill="1" applyBorder="1" applyAlignment="1">
      <alignment horizontal="center" vertical="center" textRotation="90"/>
    </xf>
    <xf numFmtId="0" fontId="0" fillId="4" borderId="11" xfId="0" applyFont="1" applyFill="1" applyBorder="1" applyAlignment="1">
      <alignment horizontal="center" vertical="center" textRotation="90"/>
    </xf>
    <xf numFmtId="0" fontId="0" fillId="4" borderId="15" xfId="0" applyFont="1" applyFill="1" applyBorder="1" applyAlignment="1">
      <alignment horizontal="center" vertical="center" textRotation="90" wrapText="1"/>
    </xf>
    <xf numFmtId="0" fontId="0" fillId="4" borderId="4" xfId="0" applyFont="1" applyFill="1" applyBorder="1" applyAlignment="1">
      <alignment horizontal="center" vertical="center" textRotation="90" wrapText="1"/>
    </xf>
    <xf numFmtId="0" fontId="0" fillId="4" borderId="11" xfId="0" applyFont="1" applyFill="1" applyBorder="1" applyAlignment="1">
      <alignment horizontal="center" vertical="center" textRotation="90" wrapText="1"/>
    </xf>
    <xf numFmtId="0" fontId="0" fillId="4" borderId="19" xfId="0" applyFont="1" applyFill="1" applyBorder="1" applyAlignment="1">
      <alignment horizontal="center" vertical="center" textRotation="90" wrapText="1"/>
    </xf>
    <xf numFmtId="0" fontId="28"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8"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4" borderId="38" xfId="0" applyFont="1" applyFill="1" applyBorder="1" applyAlignment="1">
      <alignment horizontal="center" vertical="center" textRotation="90"/>
    </xf>
    <xf numFmtId="0" fontId="0" fillId="4" borderId="39" xfId="0" applyFont="1" applyFill="1" applyBorder="1" applyAlignment="1">
      <alignment horizontal="center" vertical="center" textRotation="90"/>
    </xf>
    <xf numFmtId="0" fontId="0" fillId="4" borderId="15" xfId="0" applyFont="1" applyFill="1" applyBorder="1" applyAlignment="1">
      <alignment horizontal="center" vertical="center" textRotation="90"/>
    </xf>
    <xf numFmtId="0" fontId="8" fillId="0" borderId="0" xfId="0" applyFont="1" applyAlignment="1">
      <alignment horizontal="left" vertical="center" wrapText="1"/>
    </xf>
    <xf numFmtId="0" fontId="10" fillId="6" borderId="2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1" fillId="0" borderId="0" xfId="0" applyFont="1" applyAlignment="1">
      <alignment horizontal="center" vertical="center" wrapText="1"/>
    </xf>
    <xf numFmtId="0" fontId="11" fillId="0" borderId="31" xfId="0" applyFont="1" applyBorder="1" applyAlignment="1">
      <alignment horizontal="center" vertical="center" wrapText="1"/>
    </xf>
    <xf numFmtId="0" fontId="9" fillId="6" borderId="25"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12"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12" fillId="0" borderId="25"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8"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28" xfId="0" applyFont="1" applyBorder="1" applyAlignment="1">
      <alignment horizontal="center" vertical="center" wrapText="1"/>
    </xf>
    <xf numFmtId="0" fontId="25" fillId="0" borderId="0" xfId="0" applyFont="1" applyAlignment="1">
      <alignment horizontal="left" vertical="center" wrapText="1"/>
    </xf>
    <xf numFmtId="0" fontId="1" fillId="0" borderId="0" xfId="0" applyFont="1" applyAlignment="1">
      <alignment horizontal="left" vertical="center" wrapText="1"/>
    </xf>
    <xf numFmtId="0" fontId="8" fillId="0" borderId="0" xfId="0" applyFont="1" applyAlignment="1">
      <alignment horizontal="center" vertical="center" wrapText="1"/>
    </xf>
    <xf numFmtId="0" fontId="29" fillId="0" borderId="30" xfId="0" applyFont="1" applyBorder="1" applyAlignment="1">
      <alignment horizontal="center" vertical="center" wrapText="1"/>
    </xf>
    <xf numFmtId="0" fontId="8" fillId="0" borderId="30" xfId="0" applyFont="1" applyBorder="1" applyAlignment="1">
      <alignment horizontal="center" vertical="center" wrapText="1"/>
    </xf>
  </cellXfs>
  <cellStyles count="5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Normal" xfId="0" builtinId="0"/>
    <cellStyle name="Normal 2" xfId="5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8.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3</xdr:col>
      <xdr:colOff>203200</xdr:colOff>
      <xdr:row>20</xdr:row>
      <xdr:rowOff>190500</xdr:rowOff>
    </xdr:from>
    <xdr:to>
      <xdr:col>7</xdr:col>
      <xdr:colOff>114300</xdr:colOff>
      <xdr:row>27</xdr:row>
      <xdr:rowOff>139700</xdr:rowOff>
    </xdr:to>
    <xdr:grpSp>
      <xdr:nvGrpSpPr>
        <xdr:cNvPr id="18" name="Group 17"/>
        <xdr:cNvGrpSpPr/>
      </xdr:nvGrpSpPr>
      <xdr:grpSpPr>
        <a:xfrm>
          <a:off x="889000" y="4673600"/>
          <a:ext cx="1282700" cy="1371600"/>
          <a:chOff x="880533" y="4491567"/>
          <a:chExt cx="1265767" cy="1371600"/>
        </a:xfrm>
      </xdr:grpSpPr>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80533" y="4491567"/>
            <a:ext cx="965200" cy="1066800"/>
          </a:xfrm>
          <a:prstGeom prst="rect">
            <a:avLst/>
          </a:prstGeom>
          <a:noFill/>
          <a:ln>
            <a:noFill/>
          </a:ln>
        </xdr:spPr>
      </xdr:pic>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28700" y="4643967"/>
            <a:ext cx="969433" cy="1066800"/>
          </a:xfrm>
          <a:prstGeom prst="rect">
            <a:avLst/>
          </a:prstGeom>
          <a:noFill/>
          <a:ln>
            <a:noFill/>
          </a:ln>
        </xdr:spPr>
      </xdr:pic>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181100" y="4796367"/>
            <a:ext cx="965200" cy="1066800"/>
          </a:xfrm>
          <a:prstGeom prst="rect">
            <a:avLst/>
          </a:prstGeom>
          <a:noFill/>
          <a:ln>
            <a:noFill/>
          </a:ln>
        </xdr:spPr>
      </xdr:pic>
    </xdr:grpSp>
    <xdr:clientData/>
  </xdr:twoCellAnchor>
  <xdr:twoCellAnchor editAs="oneCell">
    <xdr:from>
      <xdr:col>11</xdr:col>
      <xdr:colOff>152400</xdr:colOff>
      <xdr:row>20</xdr:row>
      <xdr:rowOff>124020</xdr:rowOff>
    </xdr:from>
    <xdr:to>
      <xdr:col>19</xdr:col>
      <xdr:colOff>304800</xdr:colOff>
      <xdr:row>27</xdr:row>
      <xdr:rowOff>165100</xdr:rowOff>
    </xdr:to>
    <xdr:pic>
      <xdr:nvPicPr>
        <xdr:cNvPr id="5" name="Picture 4"/>
        <xdr:cNvPicPr>
          <a:picLocks noChangeAspect="1"/>
        </xdr:cNvPicPr>
      </xdr:nvPicPr>
      <xdr:blipFill>
        <a:blip xmlns:r="http://schemas.openxmlformats.org/officeDocument/2006/relationships" r:embed="rId2"/>
        <a:stretch>
          <a:fillRect/>
        </a:stretch>
      </xdr:blipFill>
      <xdr:spPr>
        <a:xfrm>
          <a:off x="3581400" y="4619820"/>
          <a:ext cx="2895600" cy="1463480"/>
        </a:xfrm>
        <a:prstGeom prst="rect">
          <a:avLst/>
        </a:prstGeom>
      </xdr:spPr>
    </xdr:pic>
    <xdr:clientData/>
  </xdr:twoCellAnchor>
  <xdr:twoCellAnchor>
    <xdr:from>
      <xdr:col>5</xdr:col>
      <xdr:colOff>109220</xdr:colOff>
      <xdr:row>30</xdr:row>
      <xdr:rowOff>38100</xdr:rowOff>
    </xdr:from>
    <xdr:to>
      <xdr:col>11</xdr:col>
      <xdr:colOff>190500</xdr:colOff>
      <xdr:row>34</xdr:row>
      <xdr:rowOff>177800</xdr:rowOff>
    </xdr:to>
    <xdr:sp macro="" textlink="">
      <xdr:nvSpPr>
        <xdr:cNvPr id="6" name="Rounded Rectangular Callout 5"/>
        <xdr:cNvSpPr/>
      </xdr:nvSpPr>
      <xdr:spPr>
        <a:xfrm>
          <a:off x="1480820" y="6807200"/>
          <a:ext cx="2138680" cy="952500"/>
        </a:xfrm>
        <a:prstGeom prst="wedgeRoundRectCallout">
          <a:avLst>
            <a:gd name="adj1" fmla="val -24268"/>
            <a:gd name="adj2" fmla="val -87500"/>
            <a:gd name="adj3" fmla="val 16667"/>
          </a:avLst>
        </a:prstGeom>
        <a:ln/>
      </xdr:spPr>
      <xdr:style>
        <a:lnRef idx="1">
          <a:schemeClr val="accent1"/>
        </a:lnRef>
        <a:fillRef idx="3">
          <a:schemeClr val="accent1"/>
        </a:fillRef>
        <a:effectRef idx="2">
          <a:schemeClr val="accent1"/>
        </a:effectRef>
        <a:fontRef idx="minor">
          <a:schemeClr val="lt1"/>
        </a:fontRef>
      </xdr:style>
      <xdr:txBody>
        <a:bodyPr wrap="square"/>
        <a:lstStyle/>
        <a:p>
          <a:r>
            <a:rPr lang="en-US"/>
            <a:t>Diligencie la(s)</a:t>
          </a:r>
          <a:r>
            <a:rPr lang="en-US" baseline="0"/>
            <a:t> plantilla de acuerdo al número de iniciativas y al grupo poblacional objeto de caracterización.</a:t>
          </a:r>
          <a:endParaRPr lang="en-US"/>
        </a:p>
      </xdr:txBody>
    </xdr:sp>
    <xdr:clientData/>
  </xdr:twoCellAnchor>
  <xdr:twoCellAnchor>
    <xdr:from>
      <xdr:col>13</xdr:col>
      <xdr:colOff>299720</xdr:colOff>
      <xdr:row>29</xdr:row>
      <xdr:rowOff>165100</xdr:rowOff>
    </xdr:from>
    <xdr:to>
      <xdr:col>20</xdr:col>
      <xdr:colOff>38100</xdr:colOff>
      <xdr:row>33</xdr:row>
      <xdr:rowOff>0</xdr:rowOff>
    </xdr:to>
    <xdr:sp macro="" textlink="">
      <xdr:nvSpPr>
        <xdr:cNvPr id="8" name="Rounded Rectangular Callout 7"/>
        <xdr:cNvSpPr/>
      </xdr:nvSpPr>
      <xdr:spPr>
        <a:xfrm>
          <a:off x="4414520" y="6731000"/>
          <a:ext cx="2138680" cy="647700"/>
        </a:xfrm>
        <a:prstGeom prst="wedgeRoundRectCallout">
          <a:avLst>
            <a:gd name="adj1" fmla="val -24268"/>
            <a:gd name="adj2" fmla="val -87500"/>
            <a:gd name="adj3" fmla="val 16667"/>
          </a:avLst>
        </a:prstGeom>
        <a:ln/>
      </xdr:spPr>
      <xdr:style>
        <a:lnRef idx="1">
          <a:schemeClr val="accent1"/>
        </a:lnRef>
        <a:fillRef idx="3">
          <a:schemeClr val="accent1"/>
        </a:fillRef>
        <a:effectRef idx="2">
          <a:schemeClr val="accent1"/>
        </a:effectRef>
        <a:fontRef idx="minor">
          <a:schemeClr val="lt1"/>
        </a:fontRef>
      </xdr:style>
      <xdr:txBody>
        <a:bodyPr wrap="square"/>
        <a:lstStyle/>
        <a:p>
          <a:r>
            <a:rPr lang="en-US"/>
            <a:t>Diligencie los campos establecidos en los campos I a IV.</a:t>
          </a:r>
        </a:p>
      </xdr:txBody>
    </xdr:sp>
    <xdr:clientData/>
  </xdr:twoCellAnchor>
  <xdr:twoCellAnchor editAs="oneCell">
    <xdr:from>
      <xdr:col>23</xdr:col>
      <xdr:colOff>292100</xdr:colOff>
      <xdr:row>20</xdr:row>
      <xdr:rowOff>152400</xdr:rowOff>
    </xdr:from>
    <xdr:to>
      <xdr:col>33</xdr:col>
      <xdr:colOff>93136</xdr:colOff>
      <xdr:row>27</xdr:row>
      <xdr:rowOff>114300</xdr:rowOff>
    </xdr:to>
    <xdr:pic>
      <xdr:nvPicPr>
        <xdr:cNvPr id="9" name="Picture 8"/>
        <xdr:cNvPicPr>
          <a:picLocks noChangeAspect="1"/>
        </xdr:cNvPicPr>
      </xdr:nvPicPr>
      <xdr:blipFill>
        <a:blip xmlns:r="http://schemas.openxmlformats.org/officeDocument/2006/relationships" r:embed="rId3"/>
        <a:stretch>
          <a:fillRect/>
        </a:stretch>
      </xdr:blipFill>
      <xdr:spPr>
        <a:xfrm>
          <a:off x="7835900" y="4648200"/>
          <a:ext cx="3230036" cy="1384300"/>
        </a:xfrm>
        <a:prstGeom prst="rect">
          <a:avLst/>
        </a:prstGeom>
      </xdr:spPr>
    </xdr:pic>
    <xdr:clientData/>
  </xdr:twoCellAnchor>
  <xdr:twoCellAnchor>
    <xdr:from>
      <xdr:col>24</xdr:col>
      <xdr:colOff>288036</xdr:colOff>
      <xdr:row>29</xdr:row>
      <xdr:rowOff>152400</xdr:rowOff>
    </xdr:from>
    <xdr:to>
      <xdr:col>32</xdr:col>
      <xdr:colOff>330200</xdr:colOff>
      <xdr:row>38</xdr:row>
      <xdr:rowOff>25400</xdr:rowOff>
    </xdr:to>
    <xdr:sp macro="" textlink="">
      <xdr:nvSpPr>
        <xdr:cNvPr id="10" name="Rounded Rectangular Callout 9"/>
        <xdr:cNvSpPr/>
      </xdr:nvSpPr>
      <xdr:spPr>
        <a:xfrm>
          <a:off x="8174736" y="6718300"/>
          <a:ext cx="2785364" cy="1701800"/>
        </a:xfrm>
        <a:prstGeom prst="wedgeRoundRectCallout">
          <a:avLst>
            <a:gd name="adj1" fmla="val -23812"/>
            <a:gd name="adj2" fmla="val -67351"/>
            <a:gd name="adj3" fmla="val 16667"/>
          </a:avLst>
        </a:prstGeom>
        <a:ln/>
      </xdr:spPr>
      <xdr:style>
        <a:lnRef idx="1">
          <a:schemeClr val="accent1"/>
        </a:lnRef>
        <a:fillRef idx="3">
          <a:schemeClr val="accent1"/>
        </a:fillRef>
        <a:effectRef idx="2">
          <a:schemeClr val="accent1"/>
        </a:effectRef>
        <a:fontRef idx="minor">
          <a:schemeClr val="lt1"/>
        </a:fontRef>
      </xdr:style>
      <xdr:txBody>
        <a:bodyPr wrap="square"/>
        <a:lstStyle/>
        <a:p>
          <a:r>
            <a:rPr lang="en-US"/>
            <a:t>El paso V lo invita a acudir a la fuente de búsqueda de información de la variable.  El paso VI lo</a:t>
          </a:r>
          <a:r>
            <a:rPr lang="en-US" baseline="0"/>
            <a:t> invita a hacer las primeras agrupaciones por variable y el paso VII indica que si no es suficiente con la primera subagrupación haga una combinación de subgrupos para identificar sus grupos caracterizados.</a:t>
          </a:r>
          <a:endParaRPr lang="en-US"/>
        </a:p>
      </xdr:txBody>
    </xdr:sp>
    <xdr:clientData/>
  </xdr:twoCellAnchor>
  <xdr:twoCellAnchor editAs="oneCell">
    <xdr:from>
      <xdr:col>37</xdr:col>
      <xdr:colOff>266700</xdr:colOff>
      <xdr:row>19</xdr:row>
      <xdr:rowOff>182287</xdr:rowOff>
    </xdr:from>
    <xdr:to>
      <xdr:col>44</xdr:col>
      <xdr:colOff>177800</xdr:colOff>
      <xdr:row>27</xdr:row>
      <xdr:rowOff>165098</xdr:rowOff>
    </xdr:to>
    <xdr:pic>
      <xdr:nvPicPr>
        <xdr:cNvPr id="11" name="Picture 10"/>
        <xdr:cNvPicPr>
          <a:picLocks noChangeAspect="1"/>
        </xdr:cNvPicPr>
      </xdr:nvPicPr>
      <xdr:blipFill>
        <a:blip xmlns:r="http://schemas.openxmlformats.org/officeDocument/2006/relationships" r:embed="rId4"/>
        <a:stretch>
          <a:fillRect/>
        </a:stretch>
      </xdr:blipFill>
      <xdr:spPr>
        <a:xfrm>
          <a:off x="12611100" y="4474887"/>
          <a:ext cx="2311400" cy="1608411"/>
        </a:xfrm>
        <a:prstGeom prst="rect">
          <a:avLst/>
        </a:prstGeom>
      </xdr:spPr>
    </xdr:pic>
    <xdr:clientData/>
  </xdr:twoCellAnchor>
  <xdr:twoCellAnchor>
    <xdr:from>
      <xdr:col>37</xdr:col>
      <xdr:colOff>110236</xdr:colOff>
      <xdr:row>30</xdr:row>
      <xdr:rowOff>12700</xdr:rowOff>
    </xdr:from>
    <xdr:to>
      <xdr:col>45</xdr:col>
      <xdr:colOff>152400</xdr:colOff>
      <xdr:row>34</xdr:row>
      <xdr:rowOff>190500</xdr:rowOff>
    </xdr:to>
    <xdr:sp macro="" textlink="">
      <xdr:nvSpPr>
        <xdr:cNvPr id="12" name="Rounded Rectangular Callout 11"/>
        <xdr:cNvSpPr/>
      </xdr:nvSpPr>
      <xdr:spPr>
        <a:xfrm>
          <a:off x="12454636" y="6781800"/>
          <a:ext cx="2785364" cy="990600"/>
        </a:xfrm>
        <a:prstGeom prst="wedgeRoundRectCallout">
          <a:avLst>
            <a:gd name="adj1" fmla="val -23356"/>
            <a:gd name="adj2" fmla="val -77607"/>
            <a:gd name="adj3" fmla="val 16667"/>
          </a:avLst>
        </a:prstGeom>
        <a:ln/>
      </xdr:spPr>
      <xdr:style>
        <a:lnRef idx="1">
          <a:schemeClr val="accent1"/>
        </a:lnRef>
        <a:fillRef idx="3">
          <a:schemeClr val="accent1"/>
        </a:fillRef>
        <a:effectRef idx="2">
          <a:schemeClr val="accent1"/>
        </a:effectRef>
        <a:fontRef idx="minor">
          <a:schemeClr val="lt1"/>
        </a:fontRef>
      </xdr:style>
      <xdr:txBody>
        <a:bodyPr wrap="square"/>
        <a:lstStyle/>
        <a:p>
          <a:r>
            <a:rPr lang="en-US"/>
            <a:t>Los pasos VIII a XI invitan es a plasmar las características de los grupos</a:t>
          </a:r>
          <a:r>
            <a:rPr lang="en-US" baseline="0"/>
            <a:t> poblacionales identificados. En esta ficha se resume de manera concreta cada grupo identificado.</a:t>
          </a:r>
          <a:endParaRPr lang="en-US"/>
        </a:p>
      </xdr:txBody>
    </xdr:sp>
    <xdr:clientData/>
  </xdr:twoCellAnchor>
  <xdr:twoCellAnchor>
    <xdr:from>
      <xdr:col>8</xdr:col>
      <xdr:colOff>67733</xdr:colOff>
      <xdr:row>22</xdr:row>
      <xdr:rowOff>169333</xdr:rowOff>
    </xdr:from>
    <xdr:to>
      <xdr:col>10</xdr:col>
      <xdr:colOff>237067</xdr:colOff>
      <xdr:row>26</xdr:row>
      <xdr:rowOff>152400</xdr:rowOff>
    </xdr:to>
    <xdr:sp macro="" textlink="">
      <xdr:nvSpPr>
        <xdr:cNvPr id="13" name="Right Arrow 12"/>
        <xdr:cNvSpPr/>
      </xdr:nvSpPr>
      <xdr:spPr>
        <a:xfrm>
          <a:off x="2438400" y="5080000"/>
          <a:ext cx="846667" cy="795867"/>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304800</xdr:colOff>
      <xdr:row>22</xdr:row>
      <xdr:rowOff>152399</xdr:rowOff>
    </xdr:from>
    <xdr:to>
      <xdr:col>23</xdr:col>
      <xdr:colOff>135467</xdr:colOff>
      <xdr:row>26</xdr:row>
      <xdr:rowOff>135466</xdr:rowOff>
    </xdr:to>
    <xdr:sp macro="" textlink="">
      <xdr:nvSpPr>
        <xdr:cNvPr id="14" name="Right Arrow 13"/>
        <xdr:cNvSpPr/>
      </xdr:nvSpPr>
      <xdr:spPr>
        <a:xfrm>
          <a:off x="6739467" y="5063066"/>
          <a:ext cx="846667" cy="795867"/>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118534</xdr:colOff>
      <xdr:row>22</xdr:row>
      <xdr:rowOff>118531</xdr:rowOff>
    </xdr:from>
    <xdr:to>
      <xdr:col>36</xdr:col>
      <xdr:colOff>287868</xdr:colOff>
      <xdr:row>26</xdr:row>
      <xdr:rowOff>101598</xdr:rowOff>
    </xdr:to>
    <xdr:sp macro="" textlink="">
      <xdr:nvSpPr>
        <xdr:cNvPr id="15" name="Right Arrow 14"/>
        <xdr:cNvSpPr/>
      </xdr:nvSpPr>
      <xdr:spPr>
        <a:xfrm>
          <a:off x="11294534" y="5029198"/>
          <a:ext cx="846667" cy="795867"/>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270934</xdr:colOff>
      <xdr:row>17</xdr:row>
      <xdr:rowOff>84666</xdr:rowOff>
    </xdr:from>
    <xdr:to>
      <xdr:col>46</xdr:col>
      <xdr:colOff>101600</xdr:colOff>
      <xdr:row>39</xdr:row>
      <xdr:rowOff>50800</xdr:rowOff>
    </xdr:to>
    <xdr:sp macro="" textlink="">
      <xdr:nvSpPr>
        <xdr:cNvPr id="16" name="Rounded Rectangle 15"/>
        <xdr:cNvSpPr/>
      </xdr:nvSpPr>
      <xdr:spPr>
        <a:xfrm>
          <a:off x="270934" y="3979333"/>
          <a:ext cx="15070666" cy="4673600"/>
        </a:xfrm>
        <a:prstGeom prst="roundRect">
          <a:avLst>
            <a:gd name="adj" fmla="val 5095"/>
          </a:avLst>
        </a:prstGeom>
        <a:noFill/>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lang="es-ES_tradnl"/>
        </a:p>
      </xdr:txBody>
    </xdr:sp>
    <xdr:clientData/>
  </xdr:twoCellAnchor>
  <xdr:twoCellAnchor>
    <xdr:from>
      <xdr:col>1</xdr:col>
      <xdr:colOff>270933</xdr:colOff>
      <xdr:row>2</xdr:row>
      <xdr:rowOff>84666</xdr:rowOff>
    </xdr:from>
    <xdr:to>
      <xdr:col>26</xdr:col>
      <xdr:colOff>-1</xdr:colOff>
      <xdr:row>13</xdr:row>
      <xdr:rowOff>67733</xdr:rowOff>
    </xdr:to>
    <xdr:sp macro="" textlink="">
      <xdr:nvSpPr>
        <xdr:cNvPr id="17" name="Rounded Rectangle 16"/>
        <xdr:cNvSpPr/>
      </xdr:nvSpPr>
      <xdr:spPr>
        <a:xfrm>
          <a:off x="270933" y="778933"/>
          <a:ext cx="8195733" cy="2286000"/>
        </a:xfrm>
        <a:prstGeom prst="roundRect">
          <a:avLst>
            <a:gd name="adj" fmla="val 5095"/>
          </a:avLst>
        </a:prstGeom>
        <a:noFill/>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lang="es-ES_tradn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309820</xdr:colOff>
      <xdr:row>4</xdr:row>
      <xdr:rowOff>11141</xdr:rowOff>
    </xdr:from>
    <xdr:to>
      <xdr:col>4</xdr:col>
      <xdr:colOff>108875</xdr:colOff>
      <xdr:row>8</xdr:row>
      <xdr:rowOff>92013</xdr:rowOff>
    </xdr:to>
    <xdr:grpSp>
      <xdr:nvGrpSpPr>
        <xdr:cNvPr id="24" name="Group 23"/>
        <xdr:cNvGrpSpPr/>
      </xdr:nvGrpSpPr>
      <xdr:grpSpPr>
        <a:xfrm>
          <a:off x="678914" y="820766"/>
          <a:ext cx="906336" cy="890497"/>
          <a:chOff x="836479" y="2014385"/>
          <a:chExt cx="856799" cy="842872"/>
        </a:xfrm>
        <a:effectLst>
          <a:outerShdw blurRad="50800" dist="38100" dir="2700000" algn="tl" rotWithShape="0">
            <a:prstClr val="black">
              <a:alpha val="40000"/>
            </a:prstClr>
          </a:outerShdw>
        </a:effectLst>
      </xdr:grpSpPr>
      <xdr:pic>
        <xdr:nvPicPr>
          <xdr:cNvPr id="42" name="Picture 41"/>
          <xdr:cNvPicPr>
            <a:picLocks noChangeAspect="1"/>
          </xdr:cNvPicPr>
        </xdr:nvPicPr>
        <xdr:blipFill>
          <a:blip xmlns:r="http://schemas.openxmlformats.org/officeDocument/2006/relationships" r:embed="rId1" cstate="screen">
            <a:lum bright="70000" contrast="-70000"/>
            <a:extLst>
              <a:ext uri="{28A0092B-C50C-407E-A947-70E740481C1C}">
                <a14:useLocalDpi xmlns:a14="http://schemas.microsoft.com/office/drawing/2010/main" xmlns=""/>
              </a:ext>
            </a:extLst>
          </a:blip>
          <a:stretch>
            <a:fillRect/>
          </a:stretch>
        </xdr:blipFill>
        <xdr:spPr>
          <a:xfrm>
            <a:off x="883515" y="2084933"/>
            <a:ext cx="762728" cy="682271"/>
          </a:xfrm>
          <a:prstGeom prst="rect">
            <a:avLst/>
          </a:prstGeom>
        </xdr:spPr>
      </xdr:pic>
      <xdr:sp macro="" textlink="">
        <xdr:nvSpPr>
          <xdr:cNvPr id="43" name="Rounded Rectangle 42"/>
          <xdr:cNvSpPr/>
        </xdr:nvSpPr>
        <xdr:spPr>
          <a:xfrm>
            <a:off x="836479" y="2014385"/>
            <a:ext cx="856799" cy="842872"/>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grpSp>
    <xdr:clientData/>
  </xdr:twoCellAnchor>
  <xdr:twoCellAnchor>
    <xdr:from>
      <xdr:col>4</xdr:col>
      <xdr:colOff>362237</xdr:colOff>
      <xdr:row>4</xdr:row>
      <xdr:rowOff>13629</xdr:rowOff>
    </xdr:from>
    <xdr:to>
      <xdr:col>7</xdr:col>
      <xdr:colOff>161292</xdr:colOff>
      <xdr:row>8</xdr:row>
      <xdr:rowOff>94501</xdr:rowOff>
    </xdr:to>
    <xdr:grpSp>
      <xdr:nvGrpSpPr>
        <xdr:cNvPr id="25" name="Group 24"/>
        <xdr:cNvGrpSpPr/>
      </xdr:nvGrpSpPr>
      <xdr:grpSpPr>
        <a:xfrm>
          <a:off x="1838612" y="823254"/>
          <a:ext cx="906336" cy="890497"/>
          <a:chOff x="1933424" y="2016873"/>
          <a:chExt cx="856799" cy="842872"/>
        </a:xfrm>
        <a:effectLst>
          <a:outerShdw blurRad="50800" dist="38100" dir="2700000" algn="tl" rotWithShape="0">
            <a:prstClr val="black">
              <a:alpha val="40000"/>
            </a:prstClr>
          </a:outerShdw>
        </a:effectLst>
      </xdr:grpSpPr>
      <xdr:pic>
        <xdr:nvPicPr>
          <xdr:cNvPr id="40" name="Picture 39"/>
          <xdr:cNvPicPr>
            <a:picLocks noChangeAspect="1"/>
          </xdr:cNvPicPr>
        </xdr:nvPicPr>
        <xdr:blipFill>
          <a:blip xmlns:r="http://schemas.openxmlformats.org/officeDocument/2006/relationships" r:embed="rId2">
            <a:duotone>
              <a:schemeClr val="bg2">
                <a:shade val="45000"/>
                <a:satMod val="135000"/>
              </a:schemeClr>
              <a:prstClr val="white"/>
            </a:duotone>
          </a:blip>
          <a:stretch>
            <a:fillRect/>
          </a:stretch>
        </xdr:blipFill>
        <xdr:spPr>
          <a:xfrm>
            <a:off x="1971256" y="2119673"/>
            <a:ext cx="783690" cy="682271"/>
          </a:xfrm>
          <a:prstGeom prst="rect">
            <a:avLst/>
          </a:prstGeom>
        </xdr:spPr>
      </xdr:pic>
      <xdr:sp macro="" textlink="">
        <xdr:nvSpPr>
          <xdr:cNvPr id="41" name="Rounded Rectangle 40"/>
          <xdr:cNvSpPr/>
        </xdr:nvSpPr>
        <xdr:spPr>
          <a:xfrm>
            <a:off x="1933424" y="2016873"/>
            <a:ext cx="856799" cy="842872"/>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grpSp>
    <xdr:clientData/>
  </xdr:twoCellAnchor>
  <xdr:twoCellAnchor>
    <xdr:from>
      <xdr:col>0</xdr:col>
      <xdr:colOff>352999</xdr:colOff>
      <xdr:row>1</xdr:row>
      <xdr:rowOff>124393</xdr:rowOff>
    </xdr:from>
    <xdr:to>
      <xdr:col>13</xdr:col>
      <xdr:colOff>82376</xdr:colOff>
      <xdr:row>3</xdr:row>
      <xdr:rowOff>20392</xdr:rowOff>
    </xdr:to>
    <xdr:sp macro="" textlink="">
      <xdr:nvSpPr>
        <xdr:cNvPr id="26" name="TextBox 25"/>
        <xdr:cNvSpPr txBox="1"/>
      </xdr:nvSpPr>
      <xdr:spPr>
        <a:xfrm>
          <a:off x="352999" y="314893"/>
          <a:ext cx="4517277" cy="276999"/>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s-ES_tradnl" sz="1200">
              <a:latin typeface="Century Gothic"/>
              <a:cs typeface="Century Gothic"/>
            </a:rPr>
            <a:t>Señale el tipo de población que va a caracterizar: </a:t>
          </a:r>
        </a:p>
      </xdr:txBody>
    </xdr:sp>
    <xdr:clientData/>
  </xdr:twoCellAnchor>
  <xdr:twoCellAnchor>
    <xdr:from>
      <xdr:col>10</xdr:col>
      <xdr:colOff>302366</xdr:colOff>
      <xdr:row>4</xdr:row>
      <xdr:rowOff>18929</xdr:rowOff>
    </xdr:from>
    <xdr:to>
      <xdr:col>13</xdr:col>
      <xdr:colOff>135369</xdr:colOff>
      <xdr:row>8</xdr:row>
      <xdr:rowOff>99801</xdr:rowOff>
    </xdr:to>
    <xdr:grpSp>
      <xdr:nvGrpSpPr>
        <xdr:cNvPr id="27" name="Group 26"/>
        <xdr:cNvGrpSpPr/>
      </xdr:nvGrpSpPr>
      <xdr:grpSpPr>
        <a:xfrm>
          <a:off x="3993304" y="828554"/>
          <a:ext cx="940284" cy="890497"/>
          <a:chOff x="3971200" y="2022173"/>
          <a:chExt cx="888976" cy="842872"/>
        </a:xfrm>
        <a:effectLst>
          <a:outerShdw blurRad="50800" dist="38100" dir="2700000" algn="tl" rotWithShape="0">
            <a:prstClr val="black">
              <a:alpha val="40000"/>
            </a:prstClr>
          </a:outerShdw>
        </a:effectLst>
      </xdr:grpSpPr>
      <xdr:sp macro="" textlink="">
        <xdr:nvSpPr>
          <xdr:cNvPr id="38" name="Rounded Rectangle 37"/>
          <xdr:cNvSpPr/>
        </xdr:nvSpPr>
        <xdr:spPr>
          <a:xfrm>
            <a:off x="4003377" y="2022173"/>
            <a:ext cx="856799" cy="842872"/>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39" name="TextBox 38"/>
          <xdr:cNvSpPr txBox="1"/>
        </xdr:nvSpPr>
        <xdr:spPr>
          <a:xfrm rot="19652123">
            <a:off x="3971200" y="2262514"/>
            <a:ext cx="856799" cy="36933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_tradnl">
                <a:solidFill>
                  <a:srgbClr val="FF0000"/>
                </a:solidFill>
              </a:rPr>
              <a:t>Otra</a:t>
            </a:r>
          </a:p>
        </xdr:txBody>
      </xdr:sp>
    </xdr:grpSp>
    <xdr:clientData/>
  </xdr:twoCellAnchor>
  <xdr:twoCellAnchor>
    <xdr:from>
      <xdr:col>1</xdr:col>
      <xdr:colOff>271443</xdr:colOff>
      <xdr:row>8</xdr:row>
      <xdr:rowOff>189669</xdr:rowOff>
    </xdr:from>
    <xdr:to>
      <xdr:col>4</xdr:col>
      <xdr:colOff>146093</xdr:colOff>
      <xdr:row>11</xdr:row>
      <xdr:rowOff>79834</xdr:rowOff>
    </xdr:to>
    <xdr:sp macro="" textlink="">
      <xdr:nvSpPr>
        <xdr:cNvPr id="28" name="TextBox 27"/>
        <xdr:cNvSpPr txBox="1"/>
      </xdr:nvSpPr>
      <xdr:spPr>
        <a:xfrm>
          <a:off x="639743" y="1713669"/>
          <a:ext cx="979550" cy="46166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_tradnl" sz="1200">
              <a:latin typeface="Century Gothic"/>
              <a:cs typeface="Century Gothic"/>
            </a:rPr>
            <a:t>Personas / Grupos</a:t>
          </a:r>
        </a:p>
      </xdr:txBody>
    </xdr:sp>
    <xdr:clientData/>
  </xdr:twoCellAnchor>
  <xdr:twoCellAnchor>
    <xdr:from>
      <xdr:col>7</xdr:col>
      <xdr:colOff>336182</xdr:colOff>
      <xdr:row>4</xdr:row>
      <xdr:rowOff>13175</xdr:rowOff>
    </xdr:from>
    <xdr:to>
      <xdr:col>10</xdr:col>
      <xdr:colOff>135237</xdr:colOff>
      <xdr:row>8</xdr:row>
      <xdr:rowOff>94047</xdr:rowOff>
    </xdr:to>
    <xdr:grpSp>
      <xdr:nvGrpSpPr>
        <xdr:cNvPr id="29" name="Group 28"/>
        <xdr:cNvGrpSpPr/>
      </xdr:nvGrpSpPr>
      <xdr:grpSpPr>
        <a:xfrm>
          <a:off x="2919838" y="822800"/>
          <a:ext cx="906337" cy="890497"/>
          <a:chOff x="2955990" y="2016419"/>
          <a:chExt cx="856799" cy="842872"/>
        </a:xfrm>
        <a:effectLst>
          <a:outerShdw blurRad="50800" dist="38100" dir="2700000" algn="tl" rotWithShape="0">
            <a:prstClr val="black">
              <a:alpha val="40000"/>
            </a:prstClr>
          </a:outerShdw>
        </a:effectLst>
      </xdr:grpSpPr>
      <xdr:pic>
        <xdr:nvPicPr>
          <xdr:cNvPr id="35" name="Picture 34"/>
          <xdr:cNvPicPr>
            <a:picLocks noChangeAspect="1"/>
          </xdr:cNvPicPr>
        </xdr:nvPicPr>
        <xdr:blipFill>
          <a:blip xmlns:r="http://schemas.openxmlformats.org/officeDocument/2006/relationships" r:embed="rId3" cstate="screen">
            <a:duotone>
              <a:schemeClr val="bg2">
                <a:shade val="45000"/>
                <a:satMod val="135000"/>
              </a:schemeClr>
              <a:prstClr val="white"/>
            </a:duotone>
            <a:extLst>
              <a:ext uri="{BEBA8EAE-BF5A-486C-A8C5-ECC9F3942E4B}">
                <a14:imgProps xmlns:a14="http://schemas.microsoft.com/office/drawing/2010/main" xmlns="">
                  <a14:imgLayer r:embed="rId4">
                    <a14:imgEffect>
                      <a14:saturation sat="0"/>
                    </a14:imgEffect>
                  </a14:imgLayer>
                </a14:imgProps>
              </a:ext>
              <a:ext uri="{28A0092B-C50C-407E-A947-70E740481C1C}">
                <a14:useLocalDpi xmlns:a14="http://schemas.microsoft.com/office/drawing/2010/main" xmlns=""/>
              </a:ext>
            </a:extLst>
          </a:blip>
          <a:stretch>
            <a:fillRect/>
          </a:stretch>
        </xdr:blipFill>
        <xdr:spPr>
          <a:xfrm>
            <a:off x="3105186" y="2107915"/>
            <a:ext cx="627385" cy="717011"/>
          </a:xfrm>
          <a:prstGeom prst="rect">
            <a:avLst/>
          </a:prstGeom>
        </xdr:spPr>
      </xdr:pic>
      <xdr:sp macro="" textlink="">
        <xdr:nvSpPr>
          <xdr:cNvPr id="36" name="Rounded Rectangle 35"/>
          <xdr:cNvSpPr/>
        </xdr:nvSpPr>
        <xdr:spPr>
          <a:xfrm>
            <a:off x="2955990" y="2016419"/>
            <a:ext cx="856799" cy="842872"/>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37" name="TextBox 36"/>
          <xdr:cNvSpPr txBox="1"/>
        </xdr:nvSpPr>
        <xdr:spPr>
          <a:xfrm rot="19652123">
            <a:off x="3055498" y="2241897"/>
            <a:ext cx="597080" cy="36933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_tradnl">
                <a:solidFill>
                  <a:srgbClr val="FF0000"/>
                </a:solidFill>
              </a:rPr>
              <a:t>E.P.</a:t>
            </a:r>
          </a:p>
        </xdr:txBody>
      </xdr:sp>
    </xdr:grpSp>
    <xdr:clientData/>
  </xdr:twoCellAnchor>
  <xdr:twoCellAnchor>
    <xdr:from>
      <xdr:col>4</xdr:col>
      <xdr:colOff>331693</xdr:colOff>
      <xdr:row>8</xdr:row>
      <xdr:rowOff>180053</xdr:rowOff>
    </xdr:from>
    <xdr:to>
      <xdr:col>7</xdr:col>
      <xdr:colOff>206343</xdr:colOff>
      <xdr:row>10</xdr:row>
      <xdr:rowOff>76052</xdr:rowOff>
    </xdr:to>
    <xdr:sp macro="" textlink="">
      <xdr:nvSpPr>
        <xdr:cNvPr id="30" name="TextBox 29"/>
        <xdr:cNvSpPr txBox="1"/>
      </xdr:nvSpPr>
      <xdr:spPr>
        <a:xfrm>
          <a:off x="1804893" y="1704053"/>
          <a:ext cx="979550" cy="276999"/>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_tradnl" sz="1200">
              <a:latin typeface="Century Gothic"/>
              <a:cs typeface="Century Gothic"/>
            </a:rPr>
            <a:t>Empresas</a:t>
          </a:r>
        </a:p>
      </xdr:txBody>
    </xdr:sp>
    <xdr:clientData/>
  </xdr:twoCellAnchor>
  <xdr:twoCellAnchor>
    <xdr:from>
      <xdr:col>7</xdr:col>
      <xdr:colOff>339738</xdr:colOff>
      <xdr:row>8</xdr:row>
      <xdr:rowOff>179599</xdr:rowOff>
    </xdr:from>
    <xdr:to>
      <xdr:col>10</xdr:col>
      <xdr:colOff>214388</xdr:colOff>
      <xdr:row>11</xdr:row>
      <xdr:rowOff>69764</xdr:rowOff>
    </xdr:to>
    <xdr:sp macro="" textlink="">
      <xdr:nvSpPr>
        <xdr:cNvPr id="31" name="TextBox 30"/>
        <xdr:cNvSpPr txBox="1"/>
      </xdr:nvSpPr>
      <xdr:spPr>
        <a:xfrm>
          <a:off x="2917838" y="1703599"/>
          <a:ext cx="979550" cy="46166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_tradnl" sz="1200">
              <a:latin typeface="Century Gothic"/>
              <a:cs typeface="Century Gothic"/>
            </a:rPr>
            <a:t>Entidad Pública</a:t>
          </a:r>
        </a:p>
      </xdr:txBody>
    </xdr:sp>
    <xdr:clientData/>
  </xdr:twoCellAnchor>
  <xdr:twoCellAnchor>
    <xdr:from>
      <xdr:col>10</xdr:col>
      <xdr:colOff>212252</xdr:colOff>
      <xdr:row>8</xdr:row>
      <xdr:rowOff>177911</xdr:rowOff>
    </xdr:from>
    <xdr:to>
      <xdr:col>13</xdr:col>
      <xdr:colOff>329899</xdr:colOff>
      <xdr:row>11</xdr:row>
      <xdr:rowOff>68076</xdr:rowOff>
    </xdr:to>
    <xdr:sp macro="" textlink="">
      <xdr:nvSpPr>
        <xdr:cNvPr id="32" name="TextBox 31"/>
        <xdr:cNvSpPr txBox="1"/>
      </xdr:nvSpPr>
      <xdr:spPr>
        <a:xfrm>
          <a:off x="3895252" y="1701911"/>
          <a:ext cx="1222547" cy="46166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_tradnl" sz="1200">
              <a:latin typeface="Century Gothic"/>
              <a:cs typeface="Century Gothic"/>
            </a:rPr>
            <a:t>Otra organización</a:t>
          </a:r>
        </a:p>
      </xdr:txBody>
    </xdr:sp>
    <xdr:clientData/>
  </xdr:twoCellAnchor>
  <xdr:twoCellAnchor>
    <xdr:from>
      <xdr:col>0</xdr:col>
      <xdr:colOff>254000</xdr:colOff>
      <xdr:row>1</xdr:row>
      <xdr:rowOff>126933</xdr:rowOff>
    </xdr:from>
    <xdr:to>
      <xdr:col>23</xdr:col>
      <xdr:colOff>0</xdr:colOff>
      <xdr:row>11</xdr:row>
      <xdr:rowOff>70616</xdr:rowOff>
    </xdr:to>
    <xdr:sp macro="" textlink="">
      <xdr:nvSpPr>
        <xdr:cNvPr id="33" name="Rounded Rectangle 32"/>
        <xdr:cNvSpPr/>
      </xdr:nvSpPr>
      <xdr:spPr>
        <a:xfrm>
          <a:off x="254000" y="317433"/>
          <a:ext cx="8216900" cy="1848683"/>
        </a:xfrm>
        <a:prstGeom prst="roundRect">
          <a:avLst>
            <a:gd name="adj" fmla="val 8973"/>
          </a:avLst>
        </a:prstGeom>
        <a:noFill/>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lang="es-ES_tradnl"/>
        </a:p>
      </xdr:txBody>
    </xdr:sp>
    <xdr:clientData/>
  </xdr:twoCellAnchor>
  <xdr:twoCellAnchor>
    <xdr:from>
      <xdr:col>22</xdr:col>
      <xdr:colOff>116518</xdr:colOff>
      <xdr:row>0</xdr:row>
      <xdr:rowOff>88900</xdr:rowOff>
    </xdr:from>
    <xdr:to>
      <xdr:col>23</xdr:col>
      <xdr:colOff>241300</xdr:colOff>
      <xdr:row>2</xdr:row>
      <xdr:rowOff>166008</xdr:rowOff>
    </xdr:to>
    <xdr:sp macro="" textlink="">
      <xdr:nvSpPr>
        <xdr:cNvPr id="34" name="Oval 33"/>
        <xdr:cNvSpPr/>
      </xdr:nvSpPr>
      <xdr:spPr>
        <a:xfrm>
          <a:off x="8219118" y="88900"/>
          <a:ext cx="493082" cy="458108"/>
        </a:xfrm>
        <a:prstGeom prst="ellipse">
          <a:avLst/>
        </a:prstGeom>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s-ES_tradnl" sz="1400"/>
            <a:t>I</a:t>
          </a:r>
        </a:p>
      </xdr:txBody>
    </xdr:sp>
    <xdr:clientData/>
  </xdr:twoCellAnchor>
  <xdr:twoCellAnchor>
    <xdr:from>
      <xdr:col>2</xdr:col>
      <xdr:colOff>228356</xdr:colOff>
      <xdr:row>17</xdr:row>
      <xdr:rowOff>57356</xdr:rowOff>
    </xdr:from>
    <xdr:to>
      <xdr:col>3</xdr:col>
      <xdr:colOff>232116</xdr:colOff>
      <xdr:row>19</xdr:row>
      <xdr:rowOff>84218</xdr:rowOff>
    </xdr:to>
    <xdr:sp macro="" textlink="">
      <xdr:nvSpPr>
        <xdr:cNvPr id="49" name="Oval 48"/>
        <xdr:cNvSpPr/>
      </xdr:nvSpPr>
      <xdr:spPr>
        <a:xfrm>
          <a:off x="964956" y="3676856"/>
          <a:ext cx="372060" cy="407862"/>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_tradnl"/>
            <a:t>1</a:t>
          </a:r>
        </a:p>
      </xdr:txBody>
    </xdr:sp>
    <xdr:clientData/>
  </xdr:twoCellAnchor>
  <xdr:twoCellAnchor>
    <xdr:from>
      <xdr:col>2</xdr:col>
      <xdr:colOff>217285</xdr:colOff>
      <xdr:row>20</xdr:row>
      <xdr:rowOff>35282</xdr:rowOff>
    </xdr:from>
    <xdr:to>
      <xdr:col>3</xdr:col>
      <xdr:colOff>221045</xdr:colOff>
      <xdr:row>22</xdr:row>
      <xdr:rowOff>62144</xdr:rowOff>
    </xdr:to>
    <xdr:sp macro="" textlink="">
      <xdr:nvSpPr>
        <xdr:cNvPr id="50" name="Oval 49"/>
        <xdr:cNvSpPr/>
      </xdr:nvSpPr>
      <xdr:spPr>
        <a:xfrm>
          <a:off x="953885" y="4226282"/>
          <a:ext cx="372060" cy="407862"/>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_tradnl"/>
            <a:t>2</a:t>
          </a:r>
        </a:p>
      </xdr:txBody>
    </xdr:sp>
    <xdr:clientData/>
  </xdr:twoCellAnchor>
  <xdr:twoCellAnchor>
    <xdr:from>
      <xdr:col>3</xdr:col>
      <xdr:colOff>330246</xdr:colOff>
      <xdr:row>19</xdr:row>
      <xdr:rowOff>35598</xdr:rowOff>
    </xdr:from>
    <xdr:to>
      <xdr:col>10</xdr:col>
      <xdr:colOff>0</xdr:colOff>
      <xdr:row>19</xdr:row>
      <xdr:rowOff>35598</xdr:rowOff>
    </xdr:to>
    <xdr:cxnSp macro="">
      <xdr:nvCxnSpPr>
        <xdr:cNvPr id="51" name="Straight Connector 50"/>
        <xdr:cNvCxnSpPr/>
      </xdr:nvCxnSpPr>
      <xdr:spPr>
        <a:xfrm>
          <a:off x="1435146" y="4036098"/>
          <a:ext cx="2281679" cy="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342946</xdr:colOff>
      <xdr:row>22</xdr:row>
      <xdr:rowOff>32895</xdr:rowOff>
    </xdr:from>
    <xdr:to>
      <xdr:col>10</xdr:col>
      <xdr:colOff>0</xdr:colOff>
      <xdr:row>22</xdr:row>
      <xdr:rowOff>32895</xdr:rowOff>
    </xdr:to>
    <xdr:cxnSp macro="">
      <xdr:nvCxnSpPr>
        <xdr:cNvPr id="52" name="Straight Connector 51"/>
        <xdr:cNvCxnSpPr/>
      </xdr:nvCxnSpPr>
      <xdr:spPr>
        <a:xfrm>
          <a:off x="1447846" y="4604895"/>
          <a:ext cx="2281679" cy="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215604</xdr:colOff>
      <xdr:row>23</xdr:row>
      <xdr:rowOff>5044</xdr:rowOff>
    </xdr:from>
    <xdr:to>
      <xdr:col>3</xdr:col>
      <xdr:colOff>219364</xdr:colOff>
      <xdr:row>25</xdr:row>
      <xdr:rowOff>31906</xdr:rowOff>
    </xdr:to>
    <xdr:sp macro="" textlink="">
      <xdr:nvSpPr>
        <xdr:cNvPr id="53" name="Oval 52"/>
        <xdr:cNvSpPr/>
      </xdr:nvSpPr>
      <xdr:spPr>
        <a:xfrm>
          <a:off x="952204" y="4767544"/>
          <a:ext cx="372060" cy="407862"/>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_tradnl"/>
            <a:t>3</a:t>
          </a:r>
        </a:p>
      </xdr:txBody>
    </xdr:sp>
    <xdr:clientData/>
  </xdr:twoCellAnchor>
  <xdr:twoCellAnchor>
    <xdr:from>
      <xdr:col>2</xdr:col>
      <xdr:colOff>217234</xdr:colOff>
      <xdr:row>26</xdr:row>
      <xdr:rowOff>16841</xdr:rowOff>
    </xdr:from>
    <xdr:to>
      <xdr:col>3</xdr:col>
      <xdr:colOff>220994</xdr:colOff>
      <xdr:row>28</xdr:row>
      <xdr:rowOff>43703</xdr:rowOff>
    </xdr:to>
    <xdr:sp macro="" textlink="">
      <xdr:nvSpPr>
        <xdr:cNvPr id="54" name="Oval 53"/>
        <xdr:cNvSpPr/>
      </xdr:nvSpPr>
      <xdr:spPr>
        <a:xfrm>
          <a:off x="953834" y="5350841"/>
          <a:ext cx="372060" cy="407862"/>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_tradnl"/>
            <a:t>4</a:t>
          </a:r>
        </a:p>
      </xdr:txBody>
    </xdr:sp>
    <xdr:clientData/>
  </xdr:twoCellAnchor>
  <xdr:twoCellAnchor>
    <xdr:from>
      <xdr:col>3</xdr:col>
      <xdr:colOff>355595</xdr:colOff>
      <xdr:row>25</xdr:row>
      <xdr:rowOff>34086</xdr:rowOff>
    </xdr:from>
    <xdr:to>
      <xdr:col>10</xdr:col>
      <xdr:colOff>0</xdr:colOff>
      <xdr:row>25</xdr:row>
      <xdr:rowOff>34086</xdr:rowOff>
    </xdr:to>
    <xdr:cxnSp macro="">
      <xdr:nvCxnSpPr>
        <xdr:cNvPr id="55" name="Straight Connector 54"/>
        <xdr:cNvCxnSpPr/>
      </xdr:nvCxnSpPr>
      <xdr:spPr>
        <a:xfrm>
          <a:off x="1460495" y="5177586"/>
          <a:ext cx="2281679" cy="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342895</xdr:colOff>
      <xdr:row>28</xdr:row>
      <xdr:rowOff>39854</xdr:rowOff>
    </xdr:from>
    <xdr:to>
      <xdr:col>10</xdr:col>
      <xdr:colOff>0</xdr:colOff>
      <xdr:row>28</xdr:row>
      <xdr:rowOff>39854</xdr:rowOff>
    </xdr:to>
    <xdr:cxnSp macro="">
      <xdr:nvCxnSpPr>
        <xdr:cNvPr id="56" name="Straight Connector 55"/>
        <xdr:cNvCxnSpPr/>
      </xdr:nvCxnSpPr>
      <xdr:spPr>
        <a:xfrm>
          <a:off x="1447795" y="5754854"/>
          <a:ext cx="2281679" cy="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215265</xdr:colOff>
      <xdr:row>29</xdr:row>
      <xdr:rowOff>31074</xdr:rowOff>
    </xdr:from>
    <xdr:to>
      <xdr:col>3</xdr:col>
      <xdr:colOff>219025</xdr:colOff>
      <xdr:row>31</xdr:row>
      <xdr:rowOff>57936</xdr:rowOff>
    </xdr:to>
    <xdr:sp macro="" textlink="">
      <xdr:nvSpPr>
        <xdr:cNvPr id="57" name="Oval 56"/>
        <xdr:cNvSpPr/>
      </xdr:nvSpPr>
      <xdr:spPr>
        <a:xfrm>
          <a:off x="951865" y="5936574"/>
          <a:ext cx="372060" cy="407862"/>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_tradnl"/>
            <a:t>5</a:t>
          </a:r>
        </a:p>
      </xdr:txBody>
    </xdr:sp>
    <xdr:clientData/>
  </xdr:twoCellAnchor>
  <xdr:twoCellAnchor>
    <xdr:from>
      <xdr:col>3</xdr:col>
      <xdr:colOff>366326</xdr:colOff>
      <xdr:row>31</xdr:row>
      <xdr:rowOff>41387</xdr:rowOff>
    </xdr:from>
    <xdr:to>
      <xdr:col>10</xdr:col>
      <xdr:colOff>0</xdr:colOff>
      <xdr:row>31</xdr:row>
      <xdr:rowOff>41387</xdr:rowOff>
    </xdr:to>
    <xdr:cxnSp macro="">
      <xdr:nvCxnSpPr>
        <xdr:cNvPr id="58" name="Straight Connector 57"/>
        <xdr:cNvCxnSpPr/>
      </xdr:nvCxnSpPr>
      <xdr:spPr>
        <a:xfrm>
          <a:off x="1471226" y="6327887"/>
          <a:ext cx="2281679" cy="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0</xdr:colOff>
      <xdr:row>15</xdr:row>
      <xdr:rowOff>0</xdr:rowOff>
    </xdr:from>
    <xdr:to>
      <xdr:col>3</xdr:col>
      <xdr:colOff>367524</xdr:colOff>
      <xdr:row>16</xdr:row>
      <xdr:rowOff>86499</xdr:rowOff>
    </xdr:to>
    <xdr:sp macro="" textlink="">
      <xdr:nvSpPr>
        <xdr:cNvPr id="45" name="TextBox 44"/>
        <xdr:cNvSpPr txBox="1"/>
      </xdr:nvSpPr>
      <xdr:spPr>
        <a:xfrm>
          <a:off x="368300" y="3238500"/>
          <a:ext cx="110412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_tradnl" sz="1200">
              <a:latin typeface="Century Gothic"/>
              <a:cs typeface="Century Gothic"/>
            </a:rPr>
            <a:t>Importancia</a:t>
          </a:r>
        </a:p>
      </xdr:txBody>
    </xdr:sp>
    <xdr:clientData/>
  </xdr:twoCellAnchor>
  <xdr:twoCellAnchor>
    <xdr:from>
      <xdr:col>1</xdr:col>
      <xdr:colOff>128763</xdr:colOff>
      <xdr:row>16</xdr:row>
      <xdr:rowOff>165034</xdr:rowOff>
    </xdr:from>
    <xdr:to>
      <xdr:col>2</xdr:col>
      <xdr:colOff>146543</xdr:colOff>
      <xdr:row>18</xdr:row>
      <xdr:rowOff>152044</xdr:rowOff>
    </xdr:to>
    <xdr:sp macro="" textlink="">
      <xdr:nvSpPr>
        <xdr:cNvPr id="46" name="Plus 45"/>
        <xdr:cNvSpPr/>
      </xdr:nvSpPr>
      <xdr:spPr>
        <a:xfrm>
          <a:off x="497063" y="3594034"/>
          <a:ext cx="386080" cy="368010"/>
        </a:xfrm>
        <a:prstGeom prst="mathPlus">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clientData/>
  </xdr:twoCellAnchor>
  <xdr:twoCellAnchor>
    <xdr:from>
      <xdr:col>1</xdr:col>
      <xdr:colOff>128763</xdr:colOff>
      <xdr:row>29</xdr:row>
      <xdr:rowOff>142647</xdr:rowOff>
    </xdr:from>
    <xdr:to>
      <xdr:col>2</xdr:col>
      <xdr:colOff>146543</xdr:colOff>
      <xdr:row>31</xdr:row>
      <xdr:rowOff>84976</xdr:rowOff>
    </xdr:to>
    <xdr:sp macro="" textlink="">
      <xdr:nvSpPr>
        <xdr:cNvPr id="47" name="Minus 46"/>
        <xdr:cNvSpPr/>
      </xdr:nvSpPr>
      <xdr:spPr>
        <a:xfrm>
          <a:off x="497857" y="6131491"/>
          <a:ext cx="386874" cy="347141"/>
        </a:xfrm>
        <a:prstGeom prst="mathMinus">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clientData/>
  </xdr:twoCellAnchor>
  <xdr:twoCellAnchor>
    <xdr:from>
      <xdr:col>1</xdr:col>
      <xdr:colOff>321803</xdr:colOff>
      <xdr:row>19</xdr:row>
      <xdr:rowOff>168452</xdr:rowOff>
    </xdr:from>
    <xdr:to>
      <xdr:col>1</xdr:col>
      <xdr:colOff>330200</xdr:colOff>
      <xdr:row>30</xdr:row>
      <xdr:rowOff>25400</xdr:rowOff>
    </xdr:to>
    <xdr:cxnSp macro="">
      <xdr:nvCxnSpPr>
        <xdr:cNvPr id="48" name="Straight Arrow Connector 47"/>
        <xdr:cNvCxnSpPr/>
      </xdr:nvCxnSpPr>
      <xdr:spPr>
        <a:xfrm flipH="1" flipV="1">
          <a:off x="690897" y="4133233"/>
          <a:ext cx="8397" cy="2083417"/>
        </a:xfrm>
        <a:prstGeom prst="straightConnector1">
          <a:avLst/>
        </a:prstGeom>
        <a:ln w="38100" cmpd="sng">
          <a:gradFill flip="none" rotWithShape="1">
            <a:gsLst>
              <a:gs pos="0">
                <a:srgbClr val="008000"/>
              </a:gs>
              <a:gs pos="100000">
                <a:srgbClr val="FFFFFF"/>
              </a:gs>
              <a:gs pos="99000">
                <a:srgbClr val="FF0000"/>
              </a:gs>
            </a:gsLst>
            <a:lin ang="16200000" scaled="0"/>
            <a:tileRect/>
          </a:gra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2</xdr:col>
      <xdr:colOff>114300</xdr:colOff>
      <xdr:row>32</xdr:row>
      <xdr:rowOff>101600</xdr:rowOff>
    </xdr:from>
    <xdr:to>
      <xdr:col>3</xdr:col>
      <xdr:colOff>10932</xdr:colOff>
      <xdr:row>33</xdr:row>
      <xdr:rowOff>162949</xdr:rowOff>
    </xdr:to>
    <xdr:pic>
      <xdr:nvPicPr>
        <xdr:cNvPr id="60" name="Picture 59"/>
        <xdr:cNvPicPr>
          <a:picLocks noChangeAspect="1"/>
        </xdr:cNvPicPr>
      </xdr:nvPicPr>
      <xdr:blipFill>
        <a:blip xmlns:r="http://schemas.openxmlformats.org/officeDocument/2006/relationships" r:embed="rId5" cstate="screen">
          <a:extLst>
            <a:ext uri="{28A0092B-C50C-407E-A947-70E740481C1C}">
              <a14:useLocalDpi xmlns:a14="http://schemas.microsoft.com/office/drawing/2010/main" xmlns=""/>
            </a:ext>
          </a:extLst>
        </a:blip>
        <a:stretch>
          <a:fillRect/>
        </a:stretch>
      </xdr:blipFill>
      <xdr:spPr>
        <a:xfrm>
          <a:off x="850900" y="6337300"/>
          <a:ext cx="264932" cy="251849"/>
        </a:xfrm>
        <a:prstGeom prst="rect">
          <a:avLst/>
        </a:prstGeom>
      </xdr:spPr>
    </xdr:pic>
    <xdr:clientData/>
  </xdr:twoCellAnchor>
  <xdr:twoCellAnchor>
    <xdr:from>
      <xdr:col>0</xdr:col>
      <xdr:colOff>177800</xdr:colOff>
      <xdr:row>12</xdr:row>
      <xdr:rowOff>165100</xdr:rowOff>
    </xdr:from>
    <xdr:to>
      <xdr:col>25</xdr:col>
      <xdr:colOff>254000</xdr:colOff>
      <xdr:row>36</xdr:row>
      <xdr:rowOff>76200</xdr:rowOff>
    </xdr:to>
    <xdr:sp macro="" textlink="">
      <xdr:nvSpPr>
        <xdr:cNvPr id="61" name="Rounded Rectangle 60"/>
        <xdr:cNvSpPr/>
      </xdr:nvSpPr>
      <xdr:spPr>
        <a:xfrm>
          <a:off x="177800" y="2451100"/>
          <a:ext cx="9283700" cy="4622800"/>
        </a:xfrm>
        <a:prstGeom prst="roundRect">
          <a:avLst>
            <a:gd name="adj" fmla="val 5387"/>
          </a:avLst>
        </a:prstGeom>
        <a:noFill/>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lang="es-ES_tradnl"/>
        </a:p>
      </xdr:txBody>
    </xdr:sp>
    <xdr:clientData/>
  </xdr:twoCellAnchor>
  <xdr:twoCellAnchor>
    <xdr:from>
      <xdr:col>16</xdr:col>
      <xdr:colOff>304800</xdr:colOff>
      <xdr:row>11</xdr:row>
      <xdr:rowOff>152400</xdr:rowOff>
    </xdr:from>
    <xdr:to>
      <xdr:col>18</xdr:col>
      <xdr:colOff>35560</xdr:colOff>
      <xdr:row>13</xdr:row>
      <xdr:rowOff>166008</xdr:rowOff>
    </xdr:to>
    <xdr:sp macro="" textlink="">
      <xdr:nvSpPr>
        <xdr:cNvPr id="62" name="Oval 61"/>
        <xdr:cNvSpPr/>
      </xdr:nvSpPr>
      <xdr:spPr>
        <a:xfrm>
          <a:off x="6197600" y="2247900"/>
          <a:ext cx="467360" cy="394608"/>
        </a:xfrm>
        <a:prstGeom prst="ellipse">
          <a:avLst/>
        </a:prstGeom>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s-ES_tradnl" sz="1400"/>
            <a:t>II</a:t>
          </a:r>
        </a:p>
      </xdr:txBody>
    </xdr:sp>
    <xdr:clientData/>
  </xdr:twoCellAnchor>
  <xdr:twoCellAnchor>
    <xdr:from>
      <xdr:col>25</xdr:col>
      <xdr:colOff>25400</xdr:colOff>
      <xdr:row>11</xdr:row>
      <xdr:rowOff>165100</xdr:rowOff>
    </xdr:from>
    <xdr:to>
      <xdr:col>26</xdr:col>
      <xdr:colOff>124460</xdr:colOff>
      <xdr:row>13</xdr:row>
      <xdr:rowOff>178708</xdr:rowOff>
    </xdr:to>
    <xdr:sp macro="" textlink="">
      <xdr:nvSpPr>
        <xdr:cNvPr id="63" name="Oval 62"/>
        <xdr:cNvSpPr/>
      </xdr:nvSpPr>
      <xdr:spPr>
        <a:xfrm>
          <a:off x="9232900" y="2260600"/>
          <a:ext cx="467360" cy="394608"/>
        </a:xfrm>
        <a:prstGeom prst="ellipse">
          <a:avLst/>
        </a:prstGeom>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s-ES_tradnl" sz="1400"/>
            <a:t>III</a:t>
          </a:r>
        </a:p>
      </xdr:txBody>
    </xdr:sp>
    <xdr:clientData/>
  </xdr:twoCellAnchor>
  <xdr:twoCellAnchor>
    <xdr:from>
      <xdr:col>27</xdr:col>
      <xdr:colOff>203200</xdr:colOff>
      <xdr:row>12</xdr:row>
      <xdr:rowOff>165100</xdr:rowOff>
    </xdr:from>
    <xdr:to>
      <xdr:col>36</xdr:col>
      <xdr:colOff>177800</xdr:colOff>
      <xdr:row>36</xdr:row>
      <xdr:rowOff>38100</xdr:rowOff>
    </xdr:to>
    <xdr:sp macro="" textlink="">
      <xdr:nvSpPr>
        <xdr:cNvPr id="65" name="Rounded Rectangle 64"/>
        <xdr:cNvSpPr/>
      </xdr:nvSpPr>
      <xdr:spPr>
        <a:xfrm>
          <a:off x="10147300" y="2451100"/>
          <a:ext cx="3289300" cy="4584700"/>
        </a:xfrm>
        <a:prstGeom prst="roundRect">
          <a:avLst>
            <a:gd name="adj" fmla="val 8973"/>
          </a:avLst>
        </a:prstGeom>
        <a:noFill/>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lang="es-ES_tradnl"/>
        </a:p>
      </xdr:txBody>
    </xdr:sp>
    <xdr:clientData/>
  </xdr:twoCellAnchor>
  <xdr:twoCellAnchor>
    <xdr:from>
      <xdr:col>35</xdr:col>
      <xdr:colOff>317500</xdr:colOff>
      <xdr:row>11</xdr:row>
      <xdr:rowOff>152400</xdr:rowOff>
    </xdr:from>
    <xdr:to>
      <xdr:col>37</xdr:col>
      <xdr:colOff>48260</xdr:colOff>
      <xdr:row>13</xdr:row>
      <xdr:rowOff>166008</xdr:rowOff>
    </xdr:to>
    <xdr:sp macro="" textlink="">
      <xdr:nvSpPr>
        <xdr:cNvPr id="66" name="Oval 65"/>
        <xdr:cNvSpPr/>
      </xdr:nvSpPr>
      <xdr:spPr>
        <a:xfrm>
          <a:off x="13208000" y="2247900"/>
          <a:ext cx="467360" cy="394608"/>
        </a:xfrm>
        <a:prstGeom prst="ellipse">
          <a:avLst/>
        </a:prstGeom>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s-ES_tradnl" sz="1400"/>
            <a:t>IV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3</xdr:row>
      <xdr:rowOff>76200</xdr:rowOff>
    </xdr:from>
    <xdr:to>
      <xdr:col>14</xdr:col>
      <xdr:colOff>101600</xdr:colOff>
      <xdr:row>9</xdr:row>
      <xdr:rowOff>101600</xdr:rowOff>
    </xdr:to>
    <xdr:sp macro="" textlink="">
      <xdr:nvSpPr>
        <xdr:cNvPr id="42" name="Rounded Rectangle 41"/>
        <xdr:cNvSpPr/>
      </xdr:nvSpPr>
      <xdr:spPr>
        <a:xfrm>
          <a:off x="635000" y="647700"/>
          <a:ext cx="4991100" cy="1168400"/>
        </a:xfrm>
        <a:prstGeom prst="roundRect">
          <a:avLst>
            <a:gd name="adj" fmla="val 8973"/>
          </a:avLst>
        </a:prstGeom>
        <a:noFill/>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lang="es-ES_tradnl"/>
        </a:p>
      </xdr:txBody>
    </xdr:sp>
    <xdr:clientData/>
  </xdr:twoCellAnchor>
  <xdr:twoCellAnchor>
    <xdr:from>
      <xdr:col>13</xdr:col>
      <xdr:colOff>228600</xdr:colOff>
      <xdr:row>2</xdr:row>
      <xdr:rowOff>25400</xdr:rowOff>
    </xdr:from>
    <xdr:to>
      <xdr:col>14</xdr:col>
      <xdr:colOff>327660</xdr:colOff>
      <xdr:row>4</xdr:row>
      <xdr:rowOff>102508</xdr:rowOff>
    </xdr:to>
    <xdr:sp macro="" textlink="">
      <xdr:nvSpPr>
        <xdr:cNvPr id="43" name="Oval 42"/>
        <xdr:cNvSpPr/>
      </xdr:nvSpPr>
      <xdr:spPr>
        <a:xfrm>
          <a:off x="5384800" y="406400"/>
          <a:ext cx="467360" cy="458108"/>
        </a:xfrm>
        <a:prstGeom prst="ellipse">
          <a:avLst/>
        </a:prstGeom>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s-ES_tradnl" sz="1400"/>
            <a:t>V</a:t>
          </a:r>
        </a:p>
      </xdr:txBody>
    </xdr:sp>
    <xdr:clientData/>
  </xdr:twoCellAnchor>
  <xdr:twoCellAnchor>
    <xdr:from>
      <xdr:col>0</xdr:col>
      <xdr:colOff>266700</xdr:colOff>
      <xdr:row>12</xdr:row>
      <xdr:rowOff>63500</xdr:rowOff>
    </xdr:from>
    <xdr:to>
      <xdr:col>14</xdr:col>
      <xdr:colOff>101600</xdr:colOff>
      <xdr:row>23</xdr:row>
      <xdr:rowOff>88900</xdr:rowOff>
    </xdr:to>
    <xdr:sp macro="" textlink="">
      <xdr:nvSpPr>
        <xdr:cNvPr id="44" name="Rounded Rectangle 43"/>
        <xdr:cNvSpPr/>
      </xdr:nvSpPr>
      <xdr:spPr>
        <a:xfrm>
          <a:off x="266700" y="2349500"/>
          <a:ext cx="4991100" cy="2133600"/>
        </a:xfrm>
        <a:prstGeom prst="roundRect">
          <a:avLst>
            <a:gd name="adj" fmla="val 8973"/>
          </a:avLst>
        </a:prstGeom>
        <a:noFill/>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lang="es-ES_tradnl"/>
        </a:p>
      </xdr:txBody>
    </xdr:sp>
    <xdr:clientData/>
  </xdr:twoCellAnchor>
  <xdr:twoCellAnchor>
    <xdr:from>
      <xdr:col>13</xdr:col>
      <xdr:colOff>241300</xdr:colOff>
      <xdr:row>11</xdr:row>
      <xdr:rowOff>25400</xdr:rowOff>
    </xdr:from>
    <xdr:to>
      <xdr:col>14</xdr:col>
      <xdr:colOff>340360</xdr:colOff>
      <xdr:row>13</xdr:row>
      <xdr:rowOff>102508</xdr:rowOff>
    </xdr:to>
    <xdr:sp macro="" textlink="">
      <xdr:nvSpPr>
        <xdr:cNvPr id="45" name="Oval 44"/>
        <xdr:cNvSpPr/>
      </xdr:nvSpPr>
      <xdr:spPr>
        <a:xfrm>
          <a:off x="5029200" y="2120900"/>
          <a:ext cx="467360" cy="458108"/>
        </a:xfrm>
        <a:prstGeom prst="ellipse">
          <a:avLst/>
        </a:prstGeom>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s-ES_tradnl" sz="1400"/>
            <a:t>VI</a:t>
          </a:r>
        </a:p>
      </xdr:txBody>
    </xdr:sp>
    <xdr:clientData/>
  </xdr:twoCellAnchor>
  <xdr:twoCellAnchor>
    <xdr:from>
      <xdr:col>8</xdr:col>
      <xdr:colOff>233383</xdr:colOff>
      <xdr:row>18</xdr:row>
      <xdr:rowOff>53130</xdr:rowOff>
    </xdr:from>
    <xdr:to>
      <xdr:col>10</xdr:col>
      <xdr:colOff>353582</xdr:colOff>
      <xdr:row>22</xdr:row>
      <xdr:rowOff>134002</xdr:rowOff>
    </xdr:to>
    <xdr:grpSp>
      <xdr:nvGrpSpPr>
        <xdr:cNvPr id="46" name="Group 45"/>
        <xdr:cNvGrpSpPr/>
      </xdr:nvGrpSpPr>
      <xdr:grpSpPr>
        <a:xfrm>
          <a:off x="3205183" y="3615480"/>
          <a:ext cx="863149" cy="880972"/>
          <a:chOff x="689674" y="3035368"/>
          <a:chExt cx="856799" cy="842872"/>
        </a:xfrm>
      </xdr:grpSpPr>
      <xdr:sp macro="" textlink="">
        <xdr:nvSpPr>
          <xdr:cNvPr id="88" name="Rounded Rectangle 87"/>
          <xdr:cNvSpPr/>
        </xdr:nvSpPr>
        <xdr:spPr>
          <a:xfrm>
            <a:off x="689674" y="3035368"/>
            <a:ext cx="856799" cy="842872"/>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grpSp>
        <xdr:nvGrpSpPr>
          <xdr:cNvPr id="89" name="Group 88"/>
          <xdr:cNvGrpSpPr/>
        </xdr:nvGrpSpPr>
        <xdr:grpSpPr>
          <a:xfrm>
            <a:off x="706543" y="3172192"/>
            <a:ext cx="338768" cy="269804"/>
            <a:chOff x="6360849" y="3557121"/>
            <a:chExt cx="718492" cy="644594"/>
          </a:xfrm>
        </xdr:grpSpPr>
        <xdr:sp macro="" textlink="">
          <xdr:nvSpPr>
            <xdr:cNvPr id="111" name="Oval 110"/>
            <xdr:cNvSpPr/>
          </xdr:nvSpPr>
          <xdr:spPr>
            <a:xfrm>
              <a:off x="6738915" y="3833718"/>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12" name="Oval 111"/>
            <xdr:cNvSpPr/>
          </xdr:nvSpPr>
          <xdr:spPr>
            <a:xfrm>
              <a:off x="6499027" y="3588024"/>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13" name="Oval 112"/>
            <xdr:cNvSpPr/>
          </xdr:nvSpPr>
          <xdr:spPr>
            <a:xfrm>
              <a:off x="6756871" y="3627473"/>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14" name="Oval 113"/>
            <xdr:cNvSpPr/>
          </xdr:nvSpPr>
          <xdr:spPr>
            <a:xfrm>
              <a:off x="6903280" y="3743275"/>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15" name="Oval 114"/>
            <xdr:cNvSpPr/>
          </xdr:nvSpPr>
          <xdr:spPr>
            <a:xfrm>
              <a:off x="6582028" y="3766327"/>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16" name="Oval 115"/>
            <xdr:cNvSpPr/>
          </xdr:nvSpPr>
          <xdr:spPr>
            <a:xfrm>
              <a:off x="6621326" y="4002540"/>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17" name="Oval 116"/>
            <xdr:cNvSpPr/>
          </xdr:nvSpPr>
          <xdr:spPr>
            <a:xfrm>
              <a:off x="6815665" y="4033640"/>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18" name="Oval 117"/>
            <xdr:cNvSpPr/>
          </xdr:nvSpPr>
          <xdr:spPr>
            <a:xfrm>
              <a:off x="6464439" y="3911636"/>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19" name="Freeform 118"/>
            <xdr:cNvSpPr/>
          </xdr:nvSpPr>
          <xdr:spPr>
            <a:xfrm>
              <a:off x="6360849" y="3557121"/>
              <a:ext cx="718492" cy="644594"/>
            </a:xfrm>
            <a:custGeom>
              <a:avLst/>
              <a:gdLst>
                <a:gd name="connsiteX0" fmla="*/ 221684 w 774016"/>
                <a:gd name="connsiteY0" fmla="*/ 4140 h 699240"/>
                <a:gd name="connsiteX1" fmla="*/ 221684 w 774016"/>
                <a:gd name="connsiteY1" fmla="*/ 4140 h 699240"/>
                <a:gd name="connsiteX2" fmla="*/ 300589 w 774016"/>
                <a:gd name="connsiteY2" fmla="*/ 7898 h 699240"/>
                <a:gd name="connsiteX3" fmla="*/ 330648 w 774016"/>
                <a:gd name="connsiteY3" fmla="*/ 26684 h 699240"/>
                <a:gd name="connsiteX4" fmla="*/ 349434 w 774016"/>
                <a:gd name="connsiteY4" fmla="*/ 30441 h 699240"/>
                <a:gd name="connsiteX5" fmla="*/ 405795 w 774016"/>
                <a:gd name="connsiteY5" fmla="*/ 37956 h 699240"/>
                <a:gd name="connsiteX6" fmla="*/ 417067 w 774016"/>
                <a:gd name="connsiteY6" fmla="*/ 45471 h 699240"/>
                <a:gd name="connsiteX7" fmla="*/ 428339 w 774016"/>
                <a:gd name="connsiteY7" fmla="*/ 49228 h 699240"/>
                <a:gd name="connsiteX8" fmla="*/ 454640 w 774016"/>
                <a:gd name="connsiteY8" fmla="*/ 56743 h 699240"/>
                <a:gd name="connsiteX9" fmla="*/ 465912 w 774016"/>
                <a:gd name="connsiteY9" fmla="*/ 64257 h 699240"/>
                <a:gd name="connsiteX10" fmla="*/ 480942 w 774016"/>
                <a:gd name="connsiteY10" fmla="*/ 68014 h 699240"/>
                <a:gd name="connsiteX11" fmla="*/ 507243 w 774016"/>
                <a:gd name="connsiteY11" fmla="*/ 75529 h 699240"/>
                <a:gd name="connsiteX12" fmla="*/ 616207 w 774016"/>
                <a:gd name="connsiteY12" fmla="*/ 83044 h 699240"/>
                <a:gd name="connsiteX13" fmla="*/ 634994 w 774016"/>
                <a:gd name="connsiteY13" fmla="*/ 86801 h 699240"/>
                <a:gd name="connsiteX14" fmla="*/ 653780 w 774016"/>
                <a:gd name="connsiteY14" fmla="*/ 94315 h 699240"/>
                <a:gd name="connsiteX15" fmla="*/ 668810 w 774016"/>
                <a:gd name="connsiteY15" fmla="*/ 98073 h 699240"/>
                <a:gd name="connsiteX16" fmla="*/ 683839 w 774016"/>
                <a:gd name="connsiteY16" fmla="*/ 109345 h 699240"/>
                <a:gd name="connsiteX17" fmla="*/ 698869 w 774016"/>
                <a:gd name="connsiteY17" fmla="*/ 113102 h 699240"/>
                <a:gd name="connsiteX18" fmla="*/ 710141 w 774016"/>
                <a:gd name="connsiteY18" fmla="*/ 116859 h 699240"/>
                <a:gd name="connsiteX19" fmla="*/ 736442 w 774016"/>
                <a:gd name="connsiteY19" fmla="*/ 146918 h 699240"/>
                <a:gd name="connsiteX20" fmla="*/ 743957 w 774016"/>
                <a:gd name="connsiteY20" fmla="*/ 161947 h 699240"/>
                <a:gd name="connsiteX21" fmla="*/ 751472 w 774016"/>
                <a:gd name="connsiteY21" fmla="*/ 173219 h 699240"/>
                <a:gd name="connsiteX22" fmla="*/ 758986 w 774016"/>
                <a:gd name="connsiteY22" fmla="*/ 195762 h 699240"/>
                <a:gd name="connsiteX23" fmla="*/ 766501 w 774016"/>
                <a:gd name="connsiteY23" fmla="*/ 225821 h 699240"/>
                <a:gd name="connsiteX24" fmla="*/ 770258 w 774016"/>
                <a:gd name="connsiteY24" fmla="*/ 259636 h 699240"/>
                <a:gd name="connsiteX25" fmla="*/ 774016 w 774016"/>
                <a:gd name="connsiteY25" fmla="*/ 270908 h 699240"/>
                <a:gd name="connsiteX26" fmla="*/ 770258 w 774016"/>
                <a:gd name="connsiteY26" fmla="*/ 391142 h 699240"/>
                <a:gd name="connsiteX27" fmla="*/ 762744 w 774016"/>
                <a:gd name="connsiteY27" fmla="*/ 409928 h 699240"/>
                <a:gd name="connsiteX28" fmla="*/ 751472 w 774016"/>
                <a:gd name="connsiteY28" fmla="*/ 436229 h 699240"/>
                <a:gd name="connsiteX29" fmla="*/ 743957 w 774016"/>
                <a:gd name="connsiteY29" fmla="*/ 462530 h 699240"/>
                <a:gd name="connsiteX30" fmla="*/ 736442 w 774016"/>
                <a:gd name="connsiteY30" fmla="*/ 485074 h 699240"/>
                <a:gd name="connsiteX31" fmla="*/ 732685 w 774016"/>
                <a:gd name="connsiteY31" fmla="*/ 496346 h 699240"/>
                <a:gd name="connsiteX32" fmla="*/ 725170 w 774016"/>
                <a:gd name="connsiteY32" fmla="*/ 526404 h 699240"/>
                <a:gd name="connsiteX33" fmla="*/ 717655 w 774016"/>
                <a:gd name="connsiteY33" fmla="*/ 552705 h 699240"/>
                <a:gd name="connsiteX34" fmla="*/ 695111 w 774016"/>
                <a:gd name="connsiteY34" fmla="*/ 579006 h 699240"/>
                <a:gd name="connsiteX35" fmla="*/ 687597 w 774016"/>
                <a:gd name="connsiteY35" fmla="*/ 594036 h 699240"/>
                <a:gd name="connsiteX36" fmla="*/ 680082 w 774016"/>
                <a:gd name="connsiteY36" fmla="*/ 605307 h 699240"/>
                <a:gd name="connsiteX37" fmla="*/ 650023 w 774016"/>
                <a:gd name="connsiteY37" fmla="*/ 642880 h 699240"/>
                <a:gd name="connsiteX38" fmla="*/ 627479 w 774016"/>
                <a:gd name="connsiteY38" fmla="*/ 650395 h 699240"/>
                <a:gd name="connsiteX39" fmla="*/ 623721 w 774016"/>
                <a:gd name="connsiteY39" fmla="*/ 665424 h 699240"/>
                <a:gd name="connsiteX40" fmla="*/ 586148 w 774016"/>
                <a:gd name="connsiteY40" fmla="*/ 684211 h 699240"/>
                <a:gd name="connsiteX41" fmla="*/ 574876 w 774016"/>
                <a:gd name="connsiteY41" fmla="*/ 691725 h 699240"/>
                <a:gd name="connsiteX42" fmla="*/ 548574 w 774016"/>
                <a:gd name="connsiteY42" fmla="*/ 699240 h 699240"/>
                <a:gd name="connsiteX43" fmla="*/ 435854 w 774016"/>
                <a:gd name="connsiteY43" fmla="*/ 695482 h 699240"/>
                <a:gd name="connsiteX44" fmla="*/ 375736 w 774016"/>
                <a:gd name="connsiteY44" fmla="*/ 684211 h 699240"/>
                <a:gd name="connsiteX45" fmla="*/ 338162 w 774016"/>
                <a:gd name="connsiteY45" fmla="*/ 676696 h 699240"/>
                <a:gd name="connsiteX46" fmla="*/ 315618 w 774016"/>
                <a:gd name="connsiteY46" fmla="*/ 665424 h 699240"/>
                <a:gd name="connsiteX47" fmla="*/ 293074 w 774016"/>
                <a:gd name="connsiteY47" fmla="*/ 661667 h 699240"/>
                <a:gd name="connsiteX48" fmla="*/ 270530 w 774016"/>
                <a:gd name="connsiteY48" fmla="*/ 654152 h 699240"/>
                <a:gd name="connsiteX49" fmla="*/ 251743 w 774016"/>
                <a:gd name="connsiteY49" fmla="*/ 646638 h 699240"/>
                <a:gd name="connsiteX50" fmla="*/ 240471 w 774016"/>
                <a:gd name="connsiteY50" fmla="*/ 639123 h 699240"/>
                <a:gd name="connsiteX51" fmla="*/ 225442 w 774016"/>
                <a:gd name="connsiteY51" fmla="*/ 635366 h 699240"/>
                <a:gd name="connsiteX52" fmla="*/ 165324 w 774016"/>
                <a:gd name="connsiteY52" fmla="*/ 620337 h 699240"/>
                <a:gd name="connsiteX53" fmla="*/ 146537 w 774016"/>
                <a:gd name="connsiteY53" fmla="*/ 609065 h 699240"/>
                <a:gd name="connsiteX54" fmla="*/ 127750 w 774016"/>
                <a:gd name="connsiteY54" fmla="*/ 594036 h 699240"/>
                <a:gd name="connsiteX55" fmla="*/ 105206 w 774016"/>
                <a:gd name="connsiteY55" fmla="*/ 582764 h 699240"/>
                <a:gd name="connsiteX56" fmla="*/ 75147 w 774016"/>
                <a:gd name="connsiteY56" fmla="*/ 560220 h 699240"/>
                <a:gd name="connsiteX57" fmla="*/ 56360 w 774016"/>
                <a:gd name="connsiteY57" fmla="*/ 526404 h 699240"/>
                <a:gd name="connsiteX58" fmla="*/ 52603 w 774016"/>
                <a:gd name="connsiteY58" fmla="*/ 511375 h 699240"/>
                <a:gd name="connsiteX59" fmla="*/ 48846 w 774016"/>
                <a:gd name="connsiteY59" fmla="*/ 500103 h 699240"/>
                <a:gd name="connsiteX60" fmla="*/ 26302 w 774016"/>
                <a:gd name="connsiteY60" fmla="*/ 462530 h 699240"/>
                <a:gd name="connsiteX61" fmla="*/ 0 w 774016"/>
                <a:gd name="connsiteY61" fmla="*/ 428715 h 699240"/>
                <a:gd name="connsiteX62" fmla="*/ 11272 w 774016"/>
                <a:gd name="connsiteY62" fmla="*/ 361083 h 699240"/>
                <a:gd name="connsiteX63" fmla="*/ 22544 w 774016"/>
                <a:gd name="connsiteY63" fmla="*/ 323510 h 699240"/>
                <a:gd name="connsiteX64" fmla="*/ 26302 w 774016"/>
                <a:gd name="connsiteY64" fmla="*/ 304724 h 699240"/>
                <a:gd name="connsiteX65" fmla="*/ 30059 w 774016"/>
                <a:gd name="connsiteY65" fmla="*/ 282180 h 699240"/>
                <a:gd name="connsiteX66" fmla="*/ 37574 w 774016"/>
                <a:gd name="connsiteY66" fmla="*/ 237093 h 699240"/>
                <a:gd name="connsiteX67" fmla="*/ 41331 w 774016"/>
                <a:gd name="connsiteY67" fmla="*/ 225821 h 699240"/>
                <a:gd name="connsiteX68" fmla="*/ 48846 w 774016"/>
                <a:gd name="connsiteY68" fmla="*/ 158189 h 699240"/>
                <a:gd name="connsiteX69" fmla="*/ 75147 w 774016"/>
                <a:gd name="connsiteY69" fmla="*/ 131888 h 699240"/>
                <a:gd name="connsiteX70" fmla="*/ 86419 w 774016"/>
                <a:gd name="connsiteY70" fmla="*/ 105587 h 699240"/>
                <a:gd name="connsiteX71" fmla="*/ 101449 w 774016"/>
                <a:gd name="connsiteY71" fmla="*/ 83044 h 699240"/>
                <a:gd name="connsiteX72" fmla="*/ 108963 w 774016"/>
                <a:gd name="connsiteY72" fmla="*/ 71772 h 699240"/>
                <a:gd name="connsiteX73" fmla="*/ 120236 w 774016"/>
                <a:gd name="connsiteY73" fmla="*/ 64257 h 699240"/>
                <a:gd name="connsiteX74" fmla="*/ 131508 w 774016"/>
                <a:gd name="connsiteY74" fmla="*/ 52985 h 699240"/>
                <a:gd name="connsiteX75" fmla="*/ 154052 w 774016"/>
                <a:gd name="connsiteY75" fmla="*/ 45471 h 699240"/>
                <a:gd name="connsiteX76" fmla="*/ 165324 w 774016"/>
                <a:gd name="connsiteY76" fmla="*/ 37956 h 699240"/>
                <a:gd name="connsiteX77" fmla="*/ 176596 w 774016"/>
                <a:gd name="connsiteY77" fmla="*/ 34199 h 699240"/>
                <a:gd name="connsiteX78" fmla="*/ 184111 w 774016"/>
                <a:gd name="connsiteY78" fmla="*/ 22927 h 699240"/>
                <a:gd name="connsiteX79" fmla="*/ 187868 w 774016"/>
                <a:gd name="connsiteY79" fmla="*/ 11655 h 699240"/>
                <a:gd name="connsiteX80" fmla="*/ 199140 w 774016"/>
                <a:gd name="connsiteY80" fmla="*/ 7898 h 699240"/>
                <a:gd name="connsiteX81" fmla="*/ 210412 w 774016"/>
                <a:gd name="connsiteY81" fmla="*/ 383 h 699240"/>
                <a:gd name="connsiteX82" fmla="*/ 221684 w 774016"/>
                <a:gd name="connsiteY82" fmla="*/ 4140 h 6992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Lst>
              <a:rect l="l" t="t" r="r" b="b"/>
              <a:pathLst>
                <a:path w="774016" h="699240">
                  <a:moveTo>
                    <a:pt x="221684" y="4140"/>
                  </a:moveTo>
                  <a:lnTo>
                    <a:pt x="221684" y="4140"/>
                  </a:lnTo>
                  <a:cubicBezTo>
                    <a:pt x="247986" y="5393"/>
                    <a:pt x="274445" y="4761"/>
                    <a:pt x="300589" y="7898"/>
                  </a:cubicBezTo>
                  <a:cubicBezTo>
                    <a:pt x="313491" y="9446"/>
                    <a:pt x="319778" y="21853"/>
                    <a:pt x="330648" y="26684"/>
                  </a:cubicBezTo>
                  <a:cubicBezTo>
                    <a:pt x="336484" y="29278"/>
                    <a:pt x="343119" y="29494"/>
                    <a:pt x="349434" y="30441"/>
                  </a:cubicBezTo>
                  <a:cubicBezTo>
                    <a:pt x="368178" y="33253"/>
                    <a:pt x="387008" y="35451"/>
                    <a:pt x="405795" y="37956"/>
                  </a:cubicBezTo>
                  <a:cubicBezTo>
                    <a:pt x="409552" y="40461"/>
                    <a:pt x="413028" y="43451"/>
                    <a:pt x="417067" y="45471"/>
                  </a:cubicBezTo>
                  <a:cubicBezTo>
                    <a:pt x="420609" y="47242"/>
                    <a:pt x="424531" y="48140"/>
                    <a:pt x="428339" y="49228"/>
                  </a:cubicBezTo>
                  <a:cubicBezTo>
                    <a:pt x="433964" y="50835"/>
                    <a:pt x="448629" y="53737"/>
                    <a:pt x="454640" y="56743"/>
                  </a:cubicBezTo>
                  <a:cubicBezTo>
                    <a:pt x="458679" y="58762"/>
                    <a:pt x="461761" y="62478"/>
                    <a:pt x="465912" y="64257"/>
                  </a:cubicBezTo>
                  <a:cubicBezTo>
                    <a:pt x="470659" y="66291"/>
                    <a:pt x="475977" y="66595"/>
                    <a:pt x="480942" y="68014"/>
                  </a:cubicBezTo>
                  <a:cubicBezTo>
                    <a:pt x="493457" y="71590"/>
                    <a:pt x="493138" y="73178"/>
                    <a:pt x="507243" y="75529"/>
                  </a:cubicBezTo>
                  <a:cubicBezTo>
                    <a:pt x="543762" y="81615"/>
                    <a:pt x="578504" y="81248"/>
                    <a:pt x="616207" y="83044"/>
                  </a:cubicBezTo>
                  <a:cubicBezTo>
                    <a:pt x="622469" y="84296"/>
                    <a:pt x="628877" y="84966"/>
                    <a:pt x="634994" y="86801"/>
                  </a:cubicBezTo>
                  <a:cubicBezTo>
                    <a:pt x="641454" y="88739"/>
                    <a:pt x="647382" y="92182"/>
                    <a:pt x="653780" y="94315"/>
                  </a:cubicBezTo>
                  <a:cubicBezTo>
                    <a:pt x="658679" y="95948"/>
                    <a:pt x="663800" y="96820"/>
                    <a:pt x="668810" y="98073"/>
                  </a:cubicBezTo>
                  <a:cubicBezTo>
                    <a:pt x="673820" y="101830"/>
                    <a:pt x="678238" y="106545"/>
                    <a:pt x="683839" y="109345"/>
                  </a:cubicBezTo>
                  <a:cubicBezTo>
                    <a:pt x="688458" y="111654"/>
                    <a:pt x="693904" y="111683"/>
                    <a:pt x="698869" y="113102"/>
                  </a:cubicBezTo>
                  <a:cubicBezTo>
                    <a:pt x="702677" y="114190"/>
                    <a:pt x="706384" y="115607"/>
                    <a:pt x="710141" y="116859"/>
                  </a:cubicBezTo>
                  <a:cubicBezTo>
                    <a:pt x="721795" y="128513"/>
                    <a:pt x="727817" y="133117"/>
                    <a:pt x="736442" y="146918"/>
                  </a:cubicBezTo>
                  <a:cubicBezTo>
                    <a:pt x="739411" y="151668"/>
                    <a:pt x="741178" y="157084"/>
                    <a:pt x="743957" y="161947"/>
                  </a:cubicBezTo>
                  <a:cubicBezTo>
                    <a:pt x="746198" y="165868"/>
                    <a:pt x="748967" y="169462"/>
                    <a:pt x="751472" y="173219"/>
                  </a:cubicBezTo>
                  <a:cubicBezTo>
                    <a:pt x="753977" y="180733"/>
                    <a:pt x="757065" y="188078"/>
                    <a:pt x="758986" y="195762"/>
                  </a:cubicBezTo>
                  <a:lnTo>
                    <a:pt x="766501" y="225821"/>
                  </a:lnTo>
                  <a:cubicBezTo>
                    <a:pt x="767753" y="237093"/>
                    <a:pt x="768393" y="248449"/>
                    <a:pt x="770258" y="259636"/>
                  </a:cubicBezTo>
                  <a:cubicBezTo>
                    <a:pt x="770909" y="263543"/>
                    <a:pt x="774016" y="266947"/>
                    <a:pt x="774016" y="270908"/>
                  </a:cubicBezTo>
                  <a:cubicBezTo>
                    <a:pt x="774016" y="311006"/>
                    <a:pt x="773499" y="351176"/>
                    <a:pt x="770258" y="391142"/>
                  </a:cubicBezTo>
                  <a:cubicBezTo>
                    <a:pt x="769713" y="397864"/>
                    <a:pt x="765112" y="403613"/>
                    <a:pt x="762744" y="409928"/>
                  </a:cubicBezTo>
                  <a:cubicBezTo>
                    <a:pt x="745129" y="456900"/>
                    <a:pt x="777848" y="374687"/>
                    <a:pt x="751472" y="436229"/>
                  </a:cubicBezTo>
                  <a:cubicBezTo>
                    <a:pt x="747259" y="446059"/>
                    <a:pt x="747139" y="451925"/>
                    <a:pt x="743957" y="462530"/>
                  </a:cubicBezTo>
                  <a:cubicBezTo>
                    <a:pt x="741681" y="470117"/>
                    <a:pt x="738947" y="477559"/>
                    <a:pt x="736442" y="485074"/>
                  </a:cubicBezTo>
                  <a:cubicBezTo>
                    <a:pt x="735190" y="488831"/>
                    <a:pt x="733462" y="492462"/>
                    <a:pt x="732685" y="496346"/>
                  </a:cubicBezTo>
                  <a:cubicBezTo>
                    <a:pt x="725045" y="534548"/>
                    <a:pt x="732874" y="499440"/>
                    <a:pt x="725170" y="526404"/>
                  </a:cubicBezTo>
                  <a:cubicBezTo>
                    <a:pt x="724122" y="530070"/>
                    <a:pt x="720231" y="548197"/>
                    <a:pt x="717655" y="552705"/>
                  </a:cubicBezTo>
                  <a:cubicBezTo>
                    <a:pt x="711228" y="563952"/>
                    <a:pt x="703995" y="570122"/>
                    <a:pt x="695111" y="579006"/>
                  </a:cubicBezTo>
                  <a:cubicBezTo>
                    <a:pt x="692606" y="584016"/>
                    <a:pt x="690376" y="589173"/>
                    <a:pt x="687597" y="594036"/>
                  </a:cubicBezTo>
                  <a:cubicBezTo>
                    <a:pt x="685357" y="597957"/>
                    <a:pt x="682101" y="601268"/>
                    <a:pt x="680082" y="605307"/>
                  </a:cubicBezTo>
                  <a:cubicBezTo>
                    <a:pt x="671515" y="622441"/>
                    <a:pt x="681912" y="632250"/>
                    <a:pt x="650023" y="642880"/>
                  </a:cubicBezTo>
                  <a:lnTo>
                    <a:pt x="627479" y="650395"/>
                  </a:lnTo>
                  <a:cubicBezTo>
                    <a:pt x="626226" y="655405"/>
                    <a:pt x="626723" y="661222"/>
                    <a:pt x="623721" y="665424"/>
                  </a:cubicBezTo>
                  <a:cubicBezTo>
                    <a:pt x="611058" y="683152"/>
                    <a:pt x="603625" y="672561"/>
                    <a:pt x="586148" y="684211"/>
                  </a:cubicBezTo>
                  <a:cubicBezTo>
                    <a:pt x="582391" y="686716"/>
                    <a:pt x="578915" y="689706"/>
                    <a:pt x="574876" y="691725"/>
                  </a:cubicBezTo>
                  <a:cubicBezTo>
                    <a:pt x="569488" y="694419"/>
                    <a:pt x="553386" y="698037"/>
                    <a:pt x="548574" y="699240"/>
                  </a:cubicBezTo>
                  <a:lnTo>
                    <a:pt x="435854" y="695482"/>
                  </a:lnTo>
                  <a:cubicBezTo>
                    <a:pt x="406365" y="693930"/>
                    <a:pt x="404526" y="690608"/>
                    <a:pt x="375736" y="684211"/>
                  </a:cubicBezTo>
                  <a:cubicBezTo>
                    <a:pt x="363267" y="681440"/>
                    <a:pt x="350687" y="679201"/>
                    <a:pt x="338162" y="676696"/>
                  </a:cubicBezTo>
                  <a:cubicBezTo>
                    <a:pt x="330647" y="672939"/>
                    <a:pt x="323589" y="668081"/>
                    <a:pt x="315618" y="665424"/>
                  </a:cubicBezTo>
                  <a:cubicBezTo>
                    <a:pt x="308391" y="663015"/>
                    <a:pt x="300465" y="663515"/>
                    <a:pt x="293074" y="661667"/>
                  </a:cubicBezTo>
                  <a:cubicBezTo>
                    <a:pt x="285389" y="659746"/>
                    <a:pt x="277974" y="656859"/>
                    <a:pt x="270530" y="654152"/>
                  </a:cubicBezTo>
                  <a:cubicBezTo>
                    <a:pt x="264191" y="651847"/>
                    <a:pt x="257776" y="649654"/>
                    <a:pt x="251743" y="646638"/>
                  </a:cubicBezTo>
                  <a:cubicBezTo>
                    <a:pt x="247704" y="644619"/>
                    <a:pt x="244622" y="640902"/>
                    <a:pt x="240471" y="639123"/>
                  </a:cubicBezTo>
                  <a:cubicBezTo>
                    <a:pt x="235725" y="637089"/>
                    <a:pt x="230388" y="636850"/>
                    <a:pt x="225442" y="635366"/>
                  </a:cubicBezTo>
                  <a:cubicBezTo>
                    <a:pt x="179226" y="621501"/>
                    <a:pt x="229295" y="633130"/>
                    <a:pt x="165324" y="620337"/>
                  </a:cubicBezTo>
                  <a:cubicBezTo>
                    <a:pt x="159062" y="616580"/>
                    <a:pt x="152520" y="613253"/>
                    <a:pt x="146537" y="609065"/>
                  </a:cubicBezTo>
                  <a:cubicBezTo>
                    <a:pt x="139967" y="604466"/>
                    <a:pt x="134516" y="598341"/>
                    <a:pt x="127750" y="594036"/>
                  </a:cubicBezTo>
                  <a:cubicBezTo>
                    <a:pt x="120662" y="589525"/>
                    <a:pt x="112550" y="586844"/>
                    <a:pt x="105206" y="582764"/>
                  </a:cubicBezTo>
                  <a:cubicBezTo>
                    <a:pt x="95421" y="577328"/>
                    <a:pt x="82970" y="566478"/>
                    <a:pt x="75147" y="560220"/>
                  </a:cubicBezTo>
                  <a:cubicBezTo>
                    <a:pt x="64758" y="529051"/>
                    <a:pt x="82198" y="578079"/>
                    <a:pt x="56360" y="526404"/>
                  </a:cubicBezTo>
                  <a:cubicBezTo>
                    <a:pt x="54051" y="521785"/>
                    <a:pt x="54022" y="516340"/>
                    <a:pt x="52603" y="511375"/>
                  </a:cubicBezTo>
                  <a:cubicBezTo>
                    <a:pt x="51515" y="507567"/>
                    <a:pt x="50406" y="503743"/>
                    <a:pt x="48846" y="500103"/>
                  </a:cubicBezTo>
                  <a:cubicBezTo>
                    <a:pt x="43271" y="487094"/>
                    <a:pt x="34797" y="473452"/>
                    <a:pt x="26302" y="462530"/>
                  </a:cubicBezTo>
                  <a:lnTo>
                    <a:pt x="0" y="428715"/>
                  </a:lnTo>
                  <a:cubicBezTo>
                    <a:pt x="3757" y="406171"/>
                    <a:pt x="6483" y="383431"/>
                    <a:pt x="11272" y="361083"/>
                  </a:cubicBezTo>
                  <a:cubicBezTo>
                    <a:pt x="14012" y="348297"/>
                    <a:pt x="19175" y="336144"/>
                    <a:pt x="22544" y="323510"/>
                  </a:cubicBezTo>
                  <a:cubicBezTo>
                    <a:pt x="24190" y="317340"/>
                    <a:pt x="25160" y="311007"/>
                    <a:pt x="26302" y="304724"/>
                  </a:cubicBezTo>
                  <a:cubicBezTo>
                    <a:pt x="27665" y="297229"/>
                    <a:pt x="28901" y="289710"/>
                    <a:pt x="30059" y="282180"/>
                  </a:cubicBezTo>
                  <a:cubicBezTo>
                    <a:pt x="32606" y="265623"/>
                    <a:pt x="33603" y="252978"/>
                    <a:pt x="37574" y="237093"/>
                  </a:cubicBezTo>
                  <a:cubicBezTo>
                    <a:pt x="38535" y="233251"/>
                    <a:pt x="40079" y="229578"/>
                    <a:pt x="41331" y="225821"/>
                  </a:cubicBezTo>
                  <a:cubicBezTo>
                    <a:pt x="43836" y="203277"/>
                    <a:pt x="32807" y="174228"/>
                    <a:pt x="48846" y="158189"/>
                  </a:cubicBezTo>
                  <a:lnTo>
                    <a:pt x="75147" y="131888"/>
                  </a:lnTo>
                  <a:cubicBezTo>
                    <a:pt x="79033" y="120233"/>
                    <a:pt x="79459" y="117188"/>
                    <a:pt x="86419" y="105587"/>
                  </a:cubicBezTo>
                  <a:cubicBezTo>
                    <a:pt x="91066" y="97843"/>
                    <a:pt x="96439" y="90558"/>
                    <a:pt x="101449" y="83044"/>
                  </a:cubicBezTo>
                  <a:cubicBezTo>
                    <a:pt x="103954" y="79287"/>
                    <a:pt x="105206" y="74277"/>
                    <a:pt x="108963" y="71772"/>
                  </a:cubicBezTo>
                  <a:cubicBezTo>
                    <a:pt x="112721" y="69267"/>
                    <a:pt x="116767" y="67148"/>
                    <a:pt x="120236" y="64257"/>
                  </a:cubicBezTo>
                  <a:cubicBezTo>
                    <a:pt x="124318" y="60855"/>
                    <a:pt x="126863" y="55565"/>
                    <a:pt x="131508" y="52985"/>
                  </a:cubicBezTo>
                  <a:cubicBezTo>
                    <a:pt x="138432" y="49138"/>
                    <a:pt x="154052" y="45471"/>
                    <a:pt x="154052" y="45471"/>
                  </a:cubicBezTo>
                  <a:cubicBezTo>
                    <a:pt x="157809" y="42966"/>
                    <a:pt x="161285" y="39976"/>
                    <a:pt x="165324" y="37956"/>
                  </a:cubicBezTo>
                  <a:cubicBezTo>
                    <a:pt x="168866" y="36185"/>
                    <a:pt x="173503" y="36673"/>
                    <a:pt x="176596" y="34199"/>
                  </a:cubicBezTo>
                  <a:cubicBezTo>
                    <a:pt x="180122" y="31378"/>
                    <a:pt x="181606" y="26684"/>
                    <a:pt x="184111" y="22927"/>
                  </a:cubicBezTo>
                  <a:cubicBezTo>
                    <a:pt x="185363" y="19170"/>
                    <a:pt x="185067" y="14456"/>
                    <a:pt x="187868" y="11655"/>
                  </a:cubicBezTo>
                  <a:cubicBezTo>
                    <a:pt x="190669" y="8854"/>
                    <a:pt x="195598" y="9669"/>
                    <a:pt x="199140" y="7898"/>
                  </a:cubicBezTo>
                  <a:cubicBezTo>
                    <a:pt x="203179" y="5878"/>
                    <a:pt x="206373" y="2403"/>
                    <a:pt x="210412" y="383"/>
                  </a:cubicBezTo>
                  <a:cubicBezTo>
                    <a:pt x="213954" y="-1388"/>
                    <a:pt x="219805" y="3514"/>
                    <a:pt x="221684" y="4140"/>
                  </a:cubicBezTo>
                  <a:close/>
                </a:path>
              </a:pathLst>
            </a:custGeom>
            <a:noFill/>
            <a:ln>
              <a:solidFill>
                <a:schemeClr val="accent2"/>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grpSp>
      <xdr:grpSp>
        <xdr:nvGrpSpPr>
          <xdr:cNvPr id="90" name="Group 89"/>
          <xdr:cNvGrpSpPr/>
        </xdr:nvGrpSpPr>
        <xdr:grpSpPr>
          <a:xfrm>
            <a:off x="854023" y="3520871"/>
            <a:ext cx="520896" cy="295229"/>
            <a:chOff x="6848747" y="4122810"/>
            <a:chExt cx="813682" cy="507234"/>
          </a:xfrm>
        </xdr:grpSpPr>
        <xdr:sp macro="" textlink="">
          <xdr:nvSpPr>
            <xdr:cNvPr id="102" name="Oval 101"/>
            <xdr:cNvSpPr/>
          </xdr:nvSpPr>
          <xdr:spPr>
            <a:xfrm>
              <a:off x="7209276" y="4193714"/>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03" name="Oval 102"/>
            <xdr:cNvSpPr/>
          </xdr:nvSpPr>
          <xdr:spPr>
            <a:xfrm>
              <a:off x="7373121" y="4424653"/>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04" name="Oval 103"/>
            <xdr:cNvSpPr/>
          </xdr:nvSpPr>
          <xdr:spPr>
            <a:xfrm>
              <a:off x="7049285" y="4214471"/>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05" name="Oval 104"/>
            <xdr:cNvSpPr/>
          </xdr:nvSpPr>
          <xdr:spPr>
            <a:xfrm>
              <a:off x="7201685" y="4397689"/>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06" name="Oval 105"/>
            <xdr:cNvSpPr/>
          </xdr:nvSpPr>
          <xdr:spPr>
            <a:xfrm>
              <a:off x="7352707" y="4256590"/>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07" name="Oval 106"/>
            <xdr:cNvSpPr/>
          </xdr:nvSpPr>
          <xdr:spPr>
            <a:xfrm>
              <a:off x="7039227" y="4422158"/>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08" name="Oval 107"/>
            <xdr:cNvSpPr/>
          </xdr:nvSpPr>
          <xdr:spPr>
            <a:xfrm>
              <a:off x="7509992" y="4354103"/>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09" name="Oval 108"/>
            <xdr:cNvSpPr/>
          </xdr:nvSpPr>
          <xdr:spPr>
            <a:xfrm>
              <a:off x="6886827" y="4351608"/>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10" name="Freeform 109"/>
            <xdr:cNvSpPr/>
          </xdr:nvSpPr>
          <xdr:spPr>
            <a:xfrm>
              <a:off x="6848747" y="4122810"/>
              <a:ext cx="813682" cy="507234"/>
            </a:xfrm>
            <a:custGeom>
              <a:avLst/>
              <a:gdLst>
                <a:gd name="connsiteX0" fmla="*/ 282363 w 813682"/>
                <a:gd name="connsiteY0" fmla="*/ 11271 h 507234"/>
                <a:gd name="connsiteX1" fmla="*/ 282363 w 813682"/>
                <a:gd name="connsiteY1" fmla="*/ 11271 h 507234"/>
                <a:gd name="connsiteX2" fmla="*/ 241032 w 813682"/>
                <a:gd name="connsiteY2" fmla="*/ 26301 h 507234"/>
                <a:gd name="connsiteX3" fmla="*/ 147098 w 813682"/>
                <a:gd name="connsiteY3" fmla="*/ 93932 h 507234"/>
                <a:gd name="connsiteX4" fmla="*/ 117040 w 813682"/>
                <a:gd name="connsiteY4" fmla="*/ 108961 h 507234"/>
                <a:gd name="connsiteX5" fmla="*/ 102010 w 813682"/>
                <a:gd name="connsiteY5" fmla="*/ 112718 h 507234"/>
                <a:gd name="connsiteX6" fmla="*/ 79466 w 813682"/>
                <a:gd name="connsiteY6" fmla="*/ 131505 h 507234"/>
                <a:gd name="connsiteX7" fmla="*/ 64437 w 813682"/>
                <a:gd name="connsiteY7" fmla="*/ 150291 h 507234"/>
                <a:gd name="connsiteX8" fmla="*/ 53164 w 813682"/>
                <a:gd name="connsiteY8" fmla="*/ 176592 h 507234"/>
                <a:gd name="connsiteX9" fmla="*/ 41892 w 813682"/>
                <a:gd name="connsiteY9" fmla="*/ 184107 h 507234"/>
                <a:gd name="connsiteX10" fmla="*/ 30620 w 813682"/>
                <a:gd name="connsiteY10" fmla="*/ 210408 h 507234"/>
                <a:gd name="connsiteX11" fmla="*/ 19348 w 813682"/>
                <a:gd name="connsiteY11" fmla="*/ 236709 h 507234"/>
                <a:gd name="connsiteX12" fmla="*/ 4319 w 813682"/>
                <a:gd name="connsiteY12" fmla="*/ 281797 h 507234"/>
                <a:gd name="connsiteX13" fmla="*/ 8076 w 813682"/>
                <a:gd name="connsiteY13" fmla="*/ 368214 h 507234"/>
                <a:gd name="connsiteX14" fmla="*/ 15591 w 813682"/>
                <a:gd name="connsiteY14" fmla="*/ 383243 h 507234"/>
                <a:gd name="connsiteX15" fmla="*/ 38135 w 813682"/>
                <a:gd name="connsiteY15" fmla="*/ 405787 h 507234"/>
                <a:gd name="connsiteX16" fmla="*/ 68194 w 813682"/>
                <a:gd name="connsiteY16" fmla="*/ 417059 h 507234"/>
                <a:gd name="connsiteX17" fmla="*/ 83223 w 813682"/>
                <a:gd name="connsiteY17" fmla="*/ 424574 h 507234"/>
                <a:gd name="connsiteX18" fmla="*/ 105767 w 813682"/>
                <a:gd name="connsiteY18" fmla="*/ 432088 h 507234"/>
                <a:gd name="connsiteX19" fmla="*/ 150856 w 813682"/>
                <a:gd name="connsiteY19" fmla="*/ 450875 h 507234"/>
                <a:gd name="connsiteX20" fmla="*/ 162128 w 813682"/>
                <a:gd name="connsiteY20" fmla="*/ 458389 h 507234"/>
                <a:gd name="connsiteX21" fmla="*/ 177157 w 813682"/>
                <a:gd name="connsiteY21" fmla="*/ 462147 h 507234"/>
                <a:gd name="connsiteX22" fmla="*/ 199701 w 813682"/>
                <a:gd name="connsiteY22" fmla="*/ 469661 h 507234"/>
                <a:gd name="connsiteX23" fmla="*/ 210974 w 813682"/>
                <a:gd name="connsiteY23" fmla="*/ 473418 h 507234"/>
                <a:gd name="connsiteX24" fmla="*/ 244790 w 813682"/>
                <a:gd name="connsiteY24" fmla="*/ 480933 h 507234"/>
                <a:gd name="connsiteX25" fmla="*/ 259819 w 813682"/>
                <a:gd name="connsiteY25" fmla="*/ 484690 h 507234"/>
                <a:gd name="connsiteX26" fmla="*/ 289878 w 813682"/>
                <a:gd name="connsiteY26" fmla="*/ 488448 h 507234"/>
                <a:gd name="connsiteX27" fmla="*/ 301150 w 813682"/>
                <a:gd name="connsiteY27" fmla="*/ 492205 h 507234"/>
                <a:gd name="connsiteX28" fmla="*/ 353753 w 813682"/>
                <a:gd name="connsiteY28" fmla="*/ 503477 h 507234"/>
                <a:gd name="connsiteX29" fmla="*/ 380055 w 813682"/>
                <a:gd name="connsiteY29" fmla="*/ 507234 h 507234"/>
                <a:gd name="connsiteX30" fmla="*/ 575437 w 813682"/>
                <a:gd name="connsiteY30" fmla="*/ 503477 h 507234"/>
                <a:gd name="connsiteX31" fmla="*/ 605496 w 813682"/>
                <a:gd name="connsiteY31" fmla="*/ 499720 h 507234"/>
                <a:gd name="connsiteX32" fmla="*/ 631798 w 813682"/>
                <a:gd name="connsiteY32" fmla="*/ 495962 h 507234"/>
                <a:gd name="connsiteX33" fmla="*/ 661856 w 813682"/>
                <a:gd name="connsiteY33" fmla="*/ 488448 h 507234"/>
                <a:gd name="connsiteX34" fmla="*/ 676886 w 813682"/>
                <a:gd name="connsiteY34" fmla="*/ 480933 h 507234"/>
                <a:gd name="connsiteX35" fmla="*/ 718217 w 813682"/>
                <a:gd name="connsiteY35" fmla="*/ 439603 h 507234"/>
                <a:gd name="connsiteX36" fmla="*/ 729489 w 813682"/>
                <a:gd name="connsiteY36" fmla="*/ 428331 h 507234"/>
                <a:gd name="connsiteX37" fmla="*/ 740761 w 813682"/>
                <a:gd name="connsiteY37" fmla="*/ 420816 h 507234"/>
                <a:gd name="connsiteX38" fmla="*/ 763305 w 813682"/>
                <a:gd name="connsiteY38" fmla="*/ 398273 h 507234"/>
                <a:gd name="connsiteX39" fmla="*/ 778335 w 813682"/>
                <a:gd name="connsiteY39" fmla="*/ 383243 h 507234"/>
                <a:gd name="connsiteX40" fmla="*/ 793364 w 813682"/>
                <a:gd name="connsiteY40" fmla="*/ 360700 h 507234"/>
                <a:gd name="connsiteX41" fmla="*/ 808393 w 813682"/>
                <a:gd name="connsiteY41" fmla="*/ 338156 h 507234"/>
                <a:gd name="connsiteX42" fmla="*/ 808393 w 813682"/>
                <a:gd name="connsiteY42" fmla="*/ 263010 h 507234"/>
                <a:gd name="connsiteX43" fmla="*/ 800879 w 813682"/>
                <a:gd name="connsiteY43" fmla="*/ 236709 h 507234"/>
                <a:gd name="connsiteX44" fmla="*/ 785849 w 813682"/>
                <a:gd name="connsiteY44" fmla="*/ 229194 h 507234"/>
                <a:gd name="connsiteX45" fmla="*/ 778335 w 813682"/>
                <a:gd name="connsiteY45" fmla="*/ 217923 h 507234"/>
                <a:gd name="connsiteX46" fmla="*/ 770820 w 813682"/>
                <a:gd name="connsiteY46" fmla="*/ 202893 h 507234"/>
                <a:gd name="connsiteX47" fmla="*/ 744518 w 813682"/>
                <a:gd name="connsiteY47" fmla="*/ 184107 h 507234"/>
                <a:gd name="connsiteX48" fmla="*/ 710702 w 813682"/>
                <a:gd name="connsiteY48" fmla="*/ 154049 h 507234"/>
                <a:gd name="connsiteX49" fmla="*/ 699430 w 813682"/>
                <a:gd name="connsiteY49" fmla="*/ 146534 h 507234"/>
                <a:gd name="connsiteX50" fmla="*/ 680643 w 813682"/>
                <a:gd name="connsiteY50" fmla="*/ 142777 h 507234"/>
                <a:gd name="connsiteX51" fmla="*/ 669371 w 813682"/>
                <a:gd name="connsiteY51" fmla="*/ 139019 h 507234"/>
                <a:gd name="connsiteX52" fmla="*/ 635555 w 813682"/>
                <a:gd name="connsiteY52" fmla="*/ 105204 h 507234"/>
                <a:gd name="connsiteX53" fmla="*/ 624283 w 813682"/>
                <a:gd name="connsiteY53" fmla="*/ 97689 h 507234"/>
                <a:gd name="connsiteX54" fmla="*/ 597981 w 813682"/>
                <a:gd name="connsiteY54" fmla="*/ 78903 h 507234"/>
                <a:gd name="connsiteX55" fmla="*/ 537864 w 813682"/>
                <a:gd name="connsiteY55" fmla="*/ 75145 h 507234"/>
                <a:gd name="connsiteX56" fmla="*/ 515320 w 813682"/>
                <a:gd name="connsiteY56" fmla="*/ 63874 h 507234"/>
                <a:gd name="connsiteX57" fmla="*/ 504047 w 813682"/>
                <a:gd name="connsiteY57" fmla="*/ 60116 h 507234"/>
                <a:gd name="connsiteX58" fmla="*/ 481503 w 813682"/>
                <a:gd name="connsiteY58" fmla="*/ 48844 h 507234"/>
                <a:gd name="connsiteX59" fmla="*/ 466474 w 813682"/>
                <a:gd name="connsiteY59" fmla="*/ 30058 h 507234"/>
                <a:gd name="connsiteX60" fmla="*/ 455202 w 813682"/>
                <a:gd name="connsiteY60" fmla="*/ 26301 h 507234"/>
                <a:gd name="connsiteX61" fmla="*/ 432658 w 813682"/>
                <a:gd name="connsiteY61" fmla="*/ 11271 h 507234"/>
                <a:gd name="connsiteX62" fmla="*/ 421386 w 813682"/>
                <a:gd name="connsiteY62" fmla="*/ 3757 h 507234"/>
                <a:gd name="connsiteX63" fmla="*/ 410113 w 813682"/>
                <a:gd name="connsiteY63" fmla="*/ 0 h 507234"/>
                <a:gd name="connsiteX64" fmla="*/ 312422 w 813682"/>
                <a:gd name="connsiteY64" fmla="*/ 7514 h 507234"/>
                <a:gd name="connsiteX65" fmla="*/ 282363 w 813682"/>
                <a:gd name="connsiteY65" fmla="*/ 11271 h 5072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Lst>
              <a:rect l="l" t="t" r="r" b="b"/>
              <a:pathLst>
                <a:path w="813682" h="507234">
                  <a:moveTo>
                    <a:pt x="282363" y="11271"/>
                  </a:moveTo>
                  <a:lnTo>
                    <a:pt x="282363" y="11271"/>
                  </a:lnTo>
                  <a:cubicBezTo>
                    <a:pt x="268586" y="16281"/>
                    <a:pt x="253541" y="18657"/>
                    <a:pt x="241032" y="26301"/>
                  </a:cubicBezTo>
                  <a:cubicBezTo>
                    <a:pt x="208110" y="46420"/>
                    <a:pt x="181607" y="76677"/>
                    <a:pt x="147098" y="93932"/>
                  </a:cubicBezTo>
                  <a:cubicBezTo>
                    <a:pt x="137079" y="98942"/>
                    <a:pt x="127908" y="106244"/>
                    <a:pt x="117040" y="108961"/>
                  </a:cubicBezTo>
                  <a:lnTo>
                    <a:pt x="102010" y="112718"/>
                  </a:lnTo>
                  <a:cubicBezTo>
                    <a:pt x="93693" y="118263"/>
                    <a:pt x="85252" y="122827"/>
                    <a:pt x="79466" y="131505"/>
                  </a:cubicBezTo>
                  <a:cubicBezTo>
                    <a:pt x="64948" y="153282"/>
                    <a:pt x="89646" y="133487"/>
                    <a:pt x="64437" y="150291"/>
                  </a:cubicBezTo>
                  <a:cubicBezTo>
                    <a:pt x="61562" y="161789"/>
                    <a:pt x="61813" y="167943"/>
                    <a:pt x="53164" y="176592"/>
                  </a:cubicBezTo>
                  <a:cubicBezTo>
                    <a:pt x="49971" y="179785"/>
                    <a:pt x="45649" y="181602"/>
                    <a:pt x="41892" y="184107"/>
                  </a:cubicBezTo>
                  <a:cubicBezTo>
                    <a:pt x="16972" y="233950"/>
                    <a:pt x="47205" y="171709"/>
                    <a:pt x="30620" y="210408"/>
                  </a:cubicBezTo>
                  <a:cubicBezTo>
                    <a:pt x="22927" y="228358"/>
                    <a:pt x="23751" y="220563"/>
                    <a:pt x="19348" y="236709"/>
                  </a:cubicBezTo>
                  <a:cubicBezTo>
                    <a:pt x="8699" y="275754"/>
                    <a:pt x="17416" y="255603"/>
                    <a:pt x="4319" y="281797"/>
                  </a:cubicBezTo>
                  <a:cubicBezTo>
                    <a:pt x="-1351" y="321480"/>
                    <a:pt x="-2691" y="314382"/>
                    <a:pt x="8076" y="368214"/>
                  </a:cubicBezTo>
                  <a:cubicBezTo>
                    <a:pt x="9175" y="373706"/>
                    <a:pt x="12092" y="378869"/>
                    <a:pt x="15591" y="383243"/>
                  </a:cubicBezTo>
                  <a:cubicBezTo>
                    <a:pt x="22230" y="391541"/>
                    <a:pt x="28053" y="402426"/>
                    <a:pt x="38135" y="405787"/>
                  </a:cubicBezTo>
                  <a:cubicBezTo>
                    <a:pt x="50522" y="409917"/>
                    <a:pt x="54728" y="411074"/>
                    <a:pt x="68194" y="417059"/>
                  </a:cubicBezTo>
                  <a:cubicBezTo>
                    <a:pt x="73312" y="419334"/>
                    <a:pt x="78023" y="422494"/>
                    <a:pt x="83223" y="424574"/>
                  </a:cubicBezTo>
                  <a:cubicBezTo>
                    <a:pt x="90578" y="427516"/>
                    <a:pt x="98384" y="429217"/>
                    <a:pt x="105767" y="432088"/>
                  </a:cubicBezTo>
                  <a:cubicBezTo>
                    <a:pt x="120942" y="437989"/>
                    <a:pt x="137308" y="441844"/>
                    <a:pt x="150856" y="450875"/>
                  </a:cubicBezTo>
                  <a:cubicBezTo>
                    <a:pt x="154613" y="453380"/>
                    <a:pt x="157977" y="456610"/>
                    <a:pt x="162128" y="458389"/>
                  </a:cubicBezTo>
                  <a:cubicBezTo>
                    <a:pt x="166874" y="460423"/>
                    <a:pt x="172211" y="460663"/>
                    <a:pt x="177157" y="462147"/>
                  </a:cubicBezTo>
                  <a:cubicBezTo>
                    <a:pt x="184744" y="464423"/>
                    <a:pt x="192186" y="467156"/>
                    <a:pt x="199701" y="469661"/>
                  </a:cubicBezTo>
                  <a:cubicBezTo>
                    <a:pt x="203459" y="470913"/>
                    <a:pt x="207131" y="472457"/>
                    <a:pt x="210974" y="473418"/>
                  </a:cubicBezTo>
                  <a:cubicBezTo>
                    <a:pt x="247589" y="482574"/>
                    <a:pt x="201905" y="471404"/>
                    <a:pt x="244790" y="480933"/>
                  </a:cubicBezTo>
                  <a:cubicBezTo>
                    <a:pt x="249831" y="482053"/>
                    <a:pt x="254725" y="483841"/>
                    <a:pt x="259819" y="484690"/>
                  </a:cubicBezTo>
                  <a:cubicBezTo>
                    <a:pt x="269779" y="486350"/>
                    <a:pt x="279858" y="487195"/>
                    <a:pt x="289878" y="488448"/>
                  </a:cubicBezTo>
                  <a:cubicBezTo>
                    <a:pt x="293635" y="489700"/>
                    <a:pt x="297342" y="491117"/>
                    <a:pt x="301150" y="492205"/>
                  </a:cubicBezTo>
                  <a:cubicBezTo>
                    <a:pt x="315888" y="496415"/>
                    <a:pt x="342485" y="501489"/>
                    <a:pt x="353753" y="503477"/>
                  </a:cubicBezTo>
                  <a:cubicBezTo>
                    <a:pt x="362475" y="505016"/>
                    <a:pt x="371288" y="505982"/>
                    <a:pt x="380055" y="507234"/>
                  </a:cubicBezTo>
                  <a:lnTo>
                    <a:pt x="575437" y="503477"/>
                  </a:lnTo>
                  <a:cubicBezTo>
                    <a:pt x="585529" y="503141"/>
                    <a:pt x="595487" y="501055"/>
                    <a:pt x="605496" y="499720"/>
                  </a:cubicBezTo>
                  <a:cubicBezTo>
                    <a:pt x="614275" y="498549"/>
                    <a:pt x="623062" y="497418"/>
                    <a:pt x="631798" y="495962"/>
                  </a:cubicBezTo>
                  <a:cubicBezTo>
                    <a:pt x="641420" y="494358"/>
                    <a:pt x="652618" y="492407"/>
                    <a:pt x="661856" y="488448"/>
                  </a:cubicBezTo>
                  <a:cubicBezTo>
                    <a:pt x="667004" y="486242"/>
                    <a:pt x="671876" y="483438"/>
                    <a:pt x="676886" y="480933"/>
                  </a:cubicBezTo>
                  <a:cubicBezTo>
                    <a:pt x="706626" y="442696"/>
                    <a:pt x="690414" y="453503"/>
                    <a:pt x="718217" y="439603"/>
                  </a:cubicBezTo>
                  <a:cubicBezTo>
                    <a:pt x="721974" y="435846"/>
                    <a:pt x="725407" y="431733"/>
                    <a:pt x="729489" y="428331"/>
                  </a:cubicBezTo>
                  <a:cubicBezTo>
                    <a:pt x="732958" y="425440"/>
                    <a:pt x="737386" y="423816"/>
                    <a:pt x="740761" y="420816"/>
                  </a:cubicBezTo>
                  <a:cubicBezTo>
                    <a:pt x="748704" y="413756"/>
                    <a:pt x="755790" y="405787"/>
                    <a:pt x="763305" y="398273"/>
                  </a:cubicBezTo>
                  <a:lnTo>
                    <a:pt x="778335" y="383243"/>
                  </a:lnTo>
                  <a:cubicBezTo>
                    <a:pt x="785520" y="361687"/>
                    <a:pt x="776946" y="381809"/>
                    <a:pt x="793364" y="360700"/>
                  </a:cubicBezTo>
                  <a:cubicBezTo>
                    <a:pt x="798909" y="353571"/>
                    <a:pt x="808393" y="338156"/>
                    <a:pt x="808393" y="338156"/>
                  </a:cubicBezTo>
                  <a:cubicBezTo>
                    <a:pt x="816572" y="305447"/>
                    <a:pt x="814221" y="321290"/>
                    <a:pt x="808393" y="263010"/>
                  </a:cubicBezTo>
                  <a:cubicBezTo>
                    <a:pt x="808382" y="262902"/>
                    <a:pt x="802659" y="238489"/>
                    <a:pt x="800879" y="236709"/>
                  </a:cubicBezTo>
                  <a:cubicBezTo>
                    <a:pt x="796918" y="232748"/>
                    <a:pt x="790859" y="231699"/>
                    <a:pt x="785849" y="229194"/>
                  </a:cubicBezTo>
                  <a:cubicBezTo>
                    <a:pt x="783344" y="225437"/>
                    <a:pt x="780575" y="221843"/>
                    <a:pt x="778335" y="217923"/>
                  </a:cubicBezTo>
                  <a:cubicBezTo>
                    <a:pt x="775556" y="213060"/>
                    <a:pt x="774465" y="207146"/>
                    <a:pt x="770820" y="202893"/>
                  </a:cubicBezTo>
                  <a:cubicBezTo>
                    <a:pt x="763204" y="194008"/>
                    <a:pt x="753050" y="191420"/>
                    <a:pt x="744518" y="184107"/>
                  </a:cubicBezTo>
                  <a:cubicBezTo>
                    <a:pt x="706232" y="151291"/>
                    <a:pt x="754928" y="187219"/>
                    <a:pt x="710702" y="154049"/>
                  </a:cubicBezTo>
                  <a:cubicBezTo>
                    <a:pt x="707089" y="151340"/>
                    <a:pt x="703658" y="148120"/>
                    <a:pt x="699430" y="146534"/>
                  </a:cubicBezTo>
                  <a:cubicBezTo>
                    <a:pt x="693450" y="144292"/>
                    <a:pt x="686839" y="144326"/>
                    <a:pt x="680643" y="142777"/>
                  </a:cubicBezTo>
                  <a:cubicBezTo>
                    <a:pt x="676801" y="141816"/>
                    <a:pt x="673128" y="140272"/>
                    <a:pt x="669371" y="139019"/>
                  </a:cubicBezTo>
                  <a:cubicBezTo>
                    <a:pt x="619278" y="98946"/>
                    <a:pt x="680637" y="150286"/>
                    <a:pt x="635555" y="105204"/>
                  </a:cubicBezTo>
                  <a:cubicBezTo>
                    <a:pt x="632362" y="102011"/>
                    <a:pt x="627752" y="100580"/>
                    <a:pt x="624283" y="97689"/>
                  </a:cubicBezTo>
                  <a:cubicBezTo>
                    <a:pt x="614946" y="89908"/>
                    <a:pt x="611549" y="80938"/>
                    <a:pt x="597981" y="78903"/>
                  </a:cubicBezTo>
                  <a:cubicBezTo>
                    <a:pt x="578125" y="75925"/>
                    <a:pt x="557903" y="76398"/>
                    <a:pt x="537864" y="75145"/>
                  </a:cubicBezTo>
                  <a:cubicBezTo>
                    <a:pt x="509535" y="65703"/>
                    <a:pt x="544451" y="78439"/>
                    <a:pt x="515320" y="63874"/>
                  </a:cubicBezTo>
                  <a:cubicBezTo>
                    <a:pt x="511777" y="62103"/>
                    <a:pt x="507667" y="61725"/>
                    <a:pt x="504047" y="60116"/>
                  </a:cubicBezTo>
                  <a:cubicBezTo>
                    <a:pt x="496369" y="56704"/>
                    <a:pt x="489018" y="52601"/>
                    <a:pt x="481503" y="48844"/>
                  </a:cubicBezTo>
                  <a:cubicBezTo>
                    <a:pt x="476493" y="42582"/>
                    <a:pt x="472563" y="35277"/>
                    <a:pt x="466474" y="30058"/>
                  </a:cubicBezTo>
                  <a:cubicBezTo>
                    <a:pt x="463467" y="27481"/>
                    <a:pt x="458664" y="28224"/>
                    <a:pt x="455202" y="26301"/>
                  </a:cubicBezTo>
                  <a:cubicBezTo>
                    <a:pt x="447307" y="21915"/>
                    <a:pt x="440173" y="16281"/>
                    <a:pt x="432658" y="11271"/>
                  </a:cubicBezTo>
                  <a:cubicBezTo>
                    <a:pt x="428901" y="8766"/>
                    <a:pt x="425670" y="5185"/>
                    <a:pt x="421386" y="3757"/>
                  </a:cubicBezTo>
                  <a:lnTo>
                    <a:pt x="410113" y="0"/>
                  </a:lnTo>
                  <a:lnTo>
                    <a:pt x="312422" y="7514"/>
                  </a:lnTo>
                  <a:lnTo>
                    <a:pt x="282363" y="11271"/>
                  </a:lnTo>
                  <a:close/>
                </a:path>
              </a:pathLst>
            </a:custGeom>
            <a:noFill/>
            <a:ln>
              <a:solidFill>
                <a:schemeClr val="accent3"/>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grpSp>
      <xdr:grpSp>
        <xdr:nvGrpSpPr>
          <xdr:cNvPr id="91" name="Group 90"/>
          <xdr:cNvGrpSpPr/>
        </xdr:nvGrpSpPr>
        <xdr:grpSpPr>
          <a:xfrm>
            <a:off x="1142136" y="3144684"/>
            <a:ext cx="376569" cy="364407"/>
            <a:chOff x="7390367" y="3514098"/>
            <a:chExt cx="706384" cy="725188"/>
          </a:xfrm>
        </xdr:grpSpPr>
        <xdr:sp macro="" textlink="">
          <xdr:nvSpPr>
            <xdr:cNvPr id="92" name="Oval 91"/>
            <xdr:cNvSpPr/>
          </xdr:nvSpPr>
          <xdr:spPr>
            <a:xfrm>
              <a:off x="7932381" y="3892541"/>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93" name="Oval 92"/>
            <xdr:cNvSpPr/>
          </xdr:nvSpPr>
          <xdr:spPr>
            <a:xfrm>
              <a:off x="7699838" y="3813849"/>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94" name="Oval 93"/>
            <xdr:cNvSpPr/>
          </xdr:nvSpPr>
          <xdr:spPr>
            <a:xfrm>
              <a:off x="7544803" y="3683564"/>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95" name="Oval 94"/>
            <xdr:cNvSpPr/>
          </xdr:nvSpPr>
          <xdr:spPr>
            <a:xfrm>
              <a:off x="7509992" y="3884398"/>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96" name="Oval 95"/>
            <xdr:cNvSpPr/>
          </xdr:nvSpPr>
          <xdr:spPr>
            <a:xfrm>
              <a:off x="7685944" y="3638171"/>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97" name="Oval 96"/>
            <xdr:cNvSpPr/>
          </xdr:nvSpPr>
          <xdr:spPr>
            <a:xfrm>
              <a:off x="7776474" y="4002823"/>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98" name="Oval 97"/>
            <xdr:cNvSpPr/>
          </xdr:nvSpPr>
          <xdr:spPr>
            <a:xfrm>
              <a:off x="7872269" y="3583420"/>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99" name="Oval 98"/>
            <xdr:cNvSpPr/>
          </xdr:nvSpPr>
          <xdr:spPr>
            <a:xfrm>
              <a:off x="7842782" y="3750356"/>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00" name="Oval 99"/>
            <xdr:cNvSpPr/>
          </xdr:nvSpPr>
          <xdr:spPr>
            <a:xfrm>
              <a:off x="7627150" y="4007997"/>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01" name="Freeform 100"/>
            <xdr:cNvSpPr/>
          </xdr:nvSpPr>
          <xdr:spPr>
            <a:xfrm>
              <a:off x="7390367" y="3514098"/>
              <a:ext cx="706384" cy="725188"/>
            </a:xfrm>
            <a:custGeom>
              <a:avLst/>
              <a:gdLst>
                <a:gd name="connsiteX0" fmla="*/ 195382 w 706384"/>
                <a:gd name="connsiteY0" fmla="*/ 120263 h 725188"/>
                <a:gd name="connsiteX1" fmla="*/ 195382 w 706384"/>
                <a:gd name="connsiteY1" fmla="*/ 120263 h 725188"/>
                <a:gd name="connsiteX2" fmla="*/ 135264 w 706384"/>
                <a:gd name="connsiteY2" fmla="*/ 161594 h 725188"/>
                <a:gd name="connsiteX3" fmla="*/ 123992 w 706384"/>
                <a:gd name="connsiteY3" fmla="*/ 176623 h 725188"/>
                <a:gd name="connsiteX4" fmla="*/ 93934 w 706384"/>
                <a:gd name="connsiteY4" fmla="*/ 210438 h 725188"/>
                <a:gd name="connsiteX5" fmla="*/ 78904 w 706384"/>
                <a:gd name="connsiteY5" fmla="*/ 225468 h 725188"/>
                <a:gd name="connsiteX6" fmla="*/ 63875 w 706384"/>
                <a:gd name="connsiteY6" fmla="*/ 232982 h 725188"/>
                <a:gd name="connsiteX7" fmla="*/ 37573 w 706384"/>
                <a:gd name="connsiteY7" fmla="*/ 255526 h 725188"/>
                <a:gd name="connsiteX8" fmla="*/ 30058 w 706384"/>
                <a:gd name="connsiteY8" fmla="*/ 274312 h 725188"/>
                <a:gd name="connsiteX9" fmla="*/ 22544 w 706384"/>
                <a:gd name="connsiteY9" fmla="*/ 319400 h 725188"/>
                <a:gd name="connsiteX10" fmla="*/ 7514 w 706384"/>
                <a:gd name="connsiteY10" fmla="*/ 372002 h 725188"/>
                <a:gd name="connsiteX11" fmla="*/ 0 w 706384"/>
                <a:gd name="connsiteY11" fmla="*/ 405818 h 725188"/>
                <a:gd name="connsiteX12" fmla="*/ 3757 w 706384"/>
                <a:gd name="connsiteY12" fmla="*/ 447148 h 725188"/>
                <a:gd name="connsiteX13" fmla="*/ 30058 w 706384"/>
                <a:gd name="connsiteY13" fmla="*/ 469692 h 725188"/>
                <a:gd name="connsiteX14" fmla="*/ 60117 w 706384"/>
                <a:gd name="connsiteY14" fmla="*/ 499750 h 725188"/>
                <a:gd name="connsiteX15" fmla="*/ 75147 w 706384"/>
                <a:gd name="connsiteY15" fmla="*/ 514779 h 725188"/>
                <a:gd name="connsiteX16" fmla="*/ 97691 w 706384"/>
                <a:gd name="connsiteY16" fmla="*/ 533566 h 725188"/>
                <a:gd name="connsiteX17" fmla="*/ 108963 w 706384"/>
                <a:gd name="connsiteY17" fmla="*/ 541080 h 725188"/>
                <a:gd name="connsiteX18" fmla="*/ 120235 w 706384"/>
                <a:gd name="connsiteY18" fmla="*/ 552352 h 725188"/>
                <a:gd name="connsiteX19" fmla="*/ 135264 w 706384"/>
                <a:gd name="connsiteY19" fmla="*/ 563624 h 725188"/>
                <a:gd name="connsiteX20" fmla="*/ 142779 w 706384"/>
                <a:gd name="connsiteY20" fmla="*/ 574896 h 725188"/>
                <a:gd name="connsiteX21" fmla="*/ 157809 w 706384"/>
                <a:gd name="connsiteY21" fmla="*/ 582410 h 725188"/>
                <a:gd name="connsiteX22" fmla="*/ 169081 w 706384"/>
                <a:gd name="connsiteY22" fmla="*/ 604954 h 725188"/>
                <a:gd name="connsiteX23" fmla="*/ 184110 w 706384"/>
                <a:gd name="connsiteY23" fmla="*/ 616226 h 725188"/>
                <a:gd name="connsiteX24" fmla="*/ 214169 w 706384"/>
                <a:gd name="connsiteY24" fmla="*/ 642527 h 725188"/>
                <a:gd name="connsiteX25" fmla="*/ 236713 w 706384"/>
                <a:gd name="connsiteY25" fmla="*/ 657556 h 725188"/>
                <a:gd name="connsiteX26" fmla="*/ 263015 w 706384"/>
                <a:gd name="connsiteY26" fmla="*/ 661314 h 725188"/>
                <a:gd name="connsiteX27" fmla="*/ 278044 w 706384"/>
                <a:gd name="connsiteY27" fmla="*/ 665071 h 725188"/>
                <a:gd name="connsiteX28" fmla="*/ 323132 w 706384"/>
                <a:gd name="connsiteY28" fmla="*/ 668828 h 725188"/>
                <a:gd name="connsiteX29" fmla="*/ 349434 w 706384"/>
                <a:gd name="connsiteY29" fmla="*/ 687615 h 725188"/>
                <a:gd name="connsiteX30" fmla="*/ 364463 w 706384"/>
                <a:gd name="connsiteY30" fmla="*/ 691372 h 725188"/>
                <a:gd name="connsiteX31" fmla="*/ 375735 w 706384"/>
                <a:gd name="connsiteY31" fmla="*/ 695129 h 725188"/>
                <a:gd name="connsiteX32" fmla="*/ 390765 w 706384"/>
                <a:gd name="connsiteY32" fmla="*/ 698887 h 725188"/>
                <a:gd name="connsiteX33" fmla="*/ 402037 w 706384"/>
                <a:gd name="connsiteY33" fmla="*/ 702644 h 725188"/>
                <a:gd name="connsiteX34" fmla="*/ 417066 w 706384"/>
                <a:gd name="connsiteY34" fmla="*/ 706401 h 725188"/>
                <a:gd name="connsiteX35" fmla="*/ 428338 w 706384"/>
                <a:gd name="connsiteY35" fmla="*/ 710158 h 725188"/>
                <a:gd name="connsiteX36" fmla="*/ 480941 w 706384"/>
                <a:gd name="connsiteY36" fmla="*/ 725188 h 725188"/>
                <a:gd name="connsiteX37" fmla="*/ 548574 w 706384"/>
                <a:gd name="connsiteY37" fmla="*/ 721430 h 725188"/>
                <a:gd name="connsiteX38" fmla="*/ 567361 w 706384"/>
                <a:gd name="connsiteY38" fmla="*/ 717673 h 725188"/>
                <a:gd name="connsiteX39" fmla="*/ 578633 w 706384"/>
                <a:gd name="connsiteY39" fmla="*/ 710158 h 725188"/>
                <a:gd name="connsiteX40" fmla="*/ 601177 w 706384"/>
                <a:gd name="connsiteY40" fmla="*/ 687615 h 725188"/>
                <a:gd name="connsiteX41" fmla="*/ 612449 w 706384"/>
                <a:gd name="connsiteY41" fmla="*/ 683857 h 725188"/>
                <a:gd name="connsiteX42" fmla="*/ 631236 w 706384"/>
                <a:gd name="connsiteY42" fmla="*/ 661314 h 725188"/>
                <a:gd name="connsiteX43" fmla="*/ 657537 w 706384"/>
                <a:gd name="connsiteY43" fmla="*/ 627498 h 725188"/>
                <a:gd name="connsiteX44" fmla="*/ 676324 w 706384"/>
                <a:gd name="connsiteY44" fmla="*/ 593682 h 725188"/>
                <a:gd name="connsiteX45" fmla="*/ 698868 w 706384"/>
                <a:gd name="connsiteY45" fmla="*/ 556109 h 725188"/>
                <a:gd name="connsiteX46" fmla="*/ 702625 w 706384"/>
                <a:gd name="connsiteY46" fmla="*/ 529808 h 725188"/>
                <a:gd name="connsiteX47" fmla="*/ 706383 w 706384"/>
                <a:gd name="connsiteY47" fmla="*/ 518536 h 725188"/>
                <a:gd name="connsiteX48" fmla="*/ 698868 w 706384"/>
                <a:gd name="connsiteY48" fmla="*/ 364487 h 725188"/>
                <a:gd name="connsiteX49" fmla="*/ 687596 w 706384"/>
                <a:gd name="connsiteY49" fmla="*/ 326914 h 725188"/>
                <a:gd name="connsiteX50" fmla="*/ 680081 w 706384"/>
                <a:gd name="connsiteY50" fmla="*/ 281827 h 725188"/>
                <a:gd name="connsiteX51" fmla="*/ 676324 w 706384"/>
                <a:gd name="connsiteY51" fmla="*/ 266798 h 725188"/>
                <a:gd name="connsiteX52" fmla="*/ 672567 w 706384"/>
                <a:gd name="connsiteY52" fmla="*/ 248011 h 725188"/>
                <a:gd name="connsiteX53" fmla="*/ 668809 w 706384"/>
                <a:gd name="connsiteY53" fmla="*/ 199167 h 725188"/>
                <a:gd name="connsiteX54" fmla="*/ 665052 w 706384"/>
                <a:gd name="connsiteY54" fmla="*/ 187895 h 725188"/>
                <a:gd name="connsiteX55" fmla="*/ 661295 w 706384"/>
                <a:gd name="connsiteY55" fmla="*/ 172865 h 725188"/>
                <a:gd name="connsiteX56" fmla="*/ 650022 w 706384"/>
                <a:gd name="connsiteY56" fmla="*/ 139050 h 725188"/>
                <a:gd name="connsiteX57" fmla="*/ 646265 w 706384"/>
                <a:gd name="connsiteY57" fmla="*/ 124021 h 725188"/>
                <a:gd name="connsiteX58" fmla="*/ 638750 w 706384"/>
                <a:gd name="connsiteY58" fmla="*/ 90205 h 725188"/>
                <a:gd name="connsiteX59" fmla="*/ 631236 w 706384"/>
                <a:gd name="connsiteY59" fmla="*/ 71419 h 725188"/>
                <a:gd name="connsiteX60" fmla="*/ 623721 w 706384"/>
                <a:gd name="connsiteY60" fmla="*/ 48875 h 725188"/>
                <a:gd name="connsiteX61" fmla="*/ 619964 w 706384"/>
                <a:gd name="connsiteY61" fmla="*/ 33846 h 725188"/>
                <a:gd name="connsiteX62" fmla="*/ 608692 w 706384"/>
                <a:gd name="connsiteY62" fmla="*/ 30088 h 725188"/>
                <a:gd name="connsiteX63" fmla="*/ 604934 w 706384"/>
                <a:gd name="connsiteY63" fmla="*/ 15059 h 725188"/>
                <a:gd name="connsiteX64" fmla="*/ 567361 w 706384"/>
                <a:gd name="connsiteY64" fmla="*/ 3787 h 725188"/>
                <a:gd name="connsiteX65" fmla="*/ 556089 w 706384"/>
                <a:gd name="connsiteY65" fmla="*/ 30 h 725188"/>
                <a:gd name="connsiteX66" fmla="*/ 526030 w 706384"/>
                <a:gd name="connsiteY66" fmla="*/ 7545 h 725188"/>
                <a:gd name="connsiteX67" fmla="*/ 514758 w 706384"/>
                <a:gd name="connsiteY67" fmla="*/ 11302 h 725188"/>
                <a:gd name="connsiteX68" fmla="*/ 450883 w 706384"/>
                <a:gd name="connsiteY68" fmla="*/ 15059 h 725188"/>
                <a:gd name="connsiteX69" fmla="*/ 428338 w 706384"/>
                <a:gd name="connsiteY69" fmla="*/ 26331 h 725188"/>
                <a:gd name="connsiteX70" fmla="*/ 398280 w 706384"/>
                <a:gd name="connsiteY70" fmla="*/ 48875 h 725188"/>
                <a:gd name="connsiteX71" fmla="*/ 387007 w 706384"/>
                <a:gd name="connsiteY71" fmla="*/ 52632 h 725188"/>
                <a:gd name="connsiteX72" fmla="*/ 356949 w 706384"/>
                <a:gd name="connsiteY72" fmla="*/ 67661 h 725188"/>
                <a:gd name="connsiteX73" fmla="*/ 334404 w 706384"/>
                <a:gd name="connsiteY73" fmla="*/ 75176 h 725188"/>
                <a:gd name="connsiteX74" fmla="*/ 255500 w 706384"/>
                <a:gd name="connsiteY74" fmla="*/ 82690 h 725188"/>
                <a:gd name="connsiteX75" fmla="*/ 229198 w 706384"/>
                <a:gd name="connsiteY75" fmla="*/ 93962 h 725188"/>
                <a:gd name="connsiteX76" fmla="*/ 217926 w 706384"/>
                <a:gd name="connsiteY76" fmla="*/ 101477 h 725188"/>
                <a:gd name="connsiteX77" fmla="*/ 206654 w 706384"/>
                <a:gd name="connsiteY77" fmla="*/ 105234 h 725188"/>
                <a:gd name="connsiteX78" fmla="*/ 195382 w 706384"/>
                <a:gd name="connsiteY78" fmla="*/ 120263 h 7251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Lst>
              <a:rect l="l" t="t" r="r" b="b"/>
              <a:pathLst>
                <a:path w="706384" h="725188">
                  <a:moveTo>
                    <a:pt x="195382" y="120263"/>
                  </a:moveTo>
                  <a:lnTo>
                    <a:pt x="195382" y="120263"/>
                  </a:lnTo>
                  <a:cubicBezTo>
                    <a:pt x="175343" y="134040"/>
                    <a:pt x="154351" y="146525"/>
                    <a:pt x="135264" y="161594"/>
                  </a:cubicBezTo>
                  <a:cubicBezTo>
                    <a:pt x="130349" y="165474"/>
                    <a:pt x="128037" y="171843"/>
                    <a:pt x="123992" y="176623"/>
                  </a:cubicBezTo>
                  <a:cubicBezTo>
                    <a:pt x="114250" y="188136"/>
                    <a:pt x="104163" y="199356"/>
                    <a:pt x="93934" y="210438"/>
                  </a:cubicBezTo>
                  <a:cubicBezTo>
                    <a:pt x="89128" y="215644"/>
                    <a:pt x="84572" y="221217"/>
                    <a:pt x="78904" y="225468"/>
                  </a:cubicBezTo>
                  <a:cubicBezTo>
                    <a:pt x="74423" y="228829"/>
                    <a:pt x="68625" y="230014"/>
                    <a:pt x="63875" y="232982"/>
                  </a:cubicBezTo>
                  <a:cubicBezTo>
                    <a:pt x="51020" y="241016"/>
                    <a:pt x="47820" y="245279"/>
                    <a:pt x="37573" y="255526"/>
                  </a:cubicBezTo>
                  <a:cubicBezTo>
                    <a:pt x="35068" y="261788"/>
                    <a:pt x="31996" y="267852"/>
                    <a:pt x="30058" y="274312"/>
                  </a:cubicBezTo>
                  <a:cubicBezTo>
                    <a:pt x="24273" y="293596"/>
                    <a:pt x="27608" y="298131"/>
                    <a:pt x="22544" y="319400"/>
                  </a:cubicBezTo>
                  <a:cubicBezTo>
                    <a:pt x="18320" y="337140"/>
                    <a:pt x="11937" y="354311"/>
                    <a:pt x="7514" y="372002"/>
                  </a:cubicBezTo>
                  <a:cubicBezTo>
                    <a:pt x="2208" y="393227"/>
                    <a:pt x="4770" y="381967"/>
                    <a:pt x="0" y="405818"/>
                  </a:cubicBezTo>
                  <a:cubicBezTo>
                    <a:pt x="1252" y="419595"/>
                    <a:pt x="-617" y="434024"/>
                    <a:pt x="3757" y="447148"/>
                  </a:cubicBezTo>
                  <a:cubicBezTo>
                    <a:pt x="7671" y="458891"/>
                    <a:pt x="22011" y="462377"/>
                    <a:pt x="30058" y="469692"/>
                  </a:cubicBezTo>
                  <a:cubicBezTo>
                    <a:pt x="40543" y="479223"/>
                    <a:pt x="50097" y="489731"/>
                    <a:pt x="60117" y="499750"/>
                  </a:cubicBezTo>
                  <a:cubicBezTo>
                    <a:pt x="65127" y="504760"/>
                    <a:pt x="69704" y="510243"/>
                    <a:pt x="75147" y="514779"/>
                  </a:cubicBezTo>
                  <a:cubicBezTo>
                    <a:pt x="82662" y="521041"/>
                    <a:pt x="89970" y="527560"/>
                    <a:pt x="97691" y="533566"/>
                  </a:cubicBezTo>
                  <a:cubicBezTo>
                    <a:pt x="101255" y="536338"/>
                    <a:pt x="105494" y="538189"/>
                    <a:pt x="108963" y="541080"/>
                  </a:cubicBezTo>
                  <a:cubicBezTo>
                    <a:pt x="113045" y="544482"/>
                    <a:pt x="116201" y="548894"/>
                    <a:pt x="120235" y="552352"/>
                  </a:cubicBezTo>
                  <a:cubicBezTo>
                    <a:pt x="124990" y="556427"/>
                    <a:pt x="130836" y="559196"/>
                    <a:pt x="135264" y="563624"/>
                  </a:cubicBezTo>
                  <a:cubicBezTo>
                    <a:pt x="138457" y="566817"/>
                    <a:pt x="139310" y="572005"/>
                    <a:pt x="142779" y="574896"/>
                  </a:cubicBezTo>
                  <a:cubicBezTo>
                    <a:pt x="147082" y="578482"/>
                    <a:pt x="152799" y="579905"/>
                    <a:pt x="157809" y="582410"/>
                  </a:cubicBezTo>
                  <a:cubicBezTo>
                    <a:pt x="160865" y="591579"/>
                    <a:pt x="161796" y="597669"/>
                    <a:pt x="169081" y="604954"/>
                  </a:cubicBezTo>
                  <a:cubicBezTo>
                    <a:pt x="173509" y="609382"/>
                    <a:pt x="179355" y="612151"/>
                    <a:pt x="184110" y="616226"/>
                  </a:cubicBezTo>
                  <a:cubicBezTo>
                    <a:pt x="211176" y="639426"/>
                    <a:pt x="175954" y="614735"/>
                    <a:pt x="214169" y="642527"/>
                  </a:cubicBezTo>
                  <a:cubicBezTo>
                    <a:pt x="221473" y="647839"/>
                    <a:pt x="227772" y="656279"/>
                    <a:pt x="236713" y="657556"/>
                  </a:cubicBezTo>
                  <a:cubicBezTo>
                    <a:pt x="245480" y="658809"/>
                    <a:pt x="254301" y="659730"/>
                    <a:pt x="263015" y="661314"/>
                  </a:cubicBezTo>
                  <a:cubicBezTo>
                    <a:pt x="268096" y="662238"/>
                    <a:pt x="272920" y="664431"/>
                    <a:pt x="278044" y="665071"/>
                  </a:cubicBezTo>
                  <a:cubicBezTo>
                    <a:pt x="293009" y="666941"/>
                    <a:pt x="308103" y="667576"/>
                    <a:pt x="323132" y="668828"/>
                  </a:cubicBezTo>
                  <a:cubicBezTo>
                    <a:pt x="324839" y="670109"/>
                    <a:pt x="345163" y="685785"/>
                    <a:pt x="349434" y="687615"/>
                  </a:cubicBezTo>
                  <a:cubicBezTo>
                    <a:pt x="354180" y="689649"/>
                    <a:pt x="359498" y="689953"/>
                    <a:pt x="364463" y="691372"/>
                  </a:cubicBezTo>
                  <a:cubicBezTo>
                    <a:pt x="368271" y="692460"/>
                    <a:pt x="371927" y="694041"/>
                    <a:pt x="375735" y="695129"/>
                  </a:cubicBezTo>
                  <a:cubicBezTo>
                    <a:pt x="380701" y="696548"/>
                    <a:pt x="385799" y="697468"/>
                    <a:pt x="390765" y="698887"/>
                  </a:cubicBezTo>
                  <a:cubicBezTo>
                    <a:pt x="394573" y="699975"/>
                    <a:pt x="398229" y="701556"/>
                    <a:pt x="402037" y="702644"/>
                  </a:cubicBezTo>
                  <a:cubicBezTo>
                    <a:pt x="407002" y="704063"/>
                    <a:pt x="412101" y="704982"/>
                    <a:pt x="417066" y="706401"/>
                  </a:cubicBezTo>
                  <a:cubicBezTo>
                    <a:pt x="420874" y="707489"/>
                    <a:pt x="424538" y="709040"/>
                    <a:pt x="428338" y="710158"/>
                  </a:cubicBezTo>
                  <a:lnTo>
                    <a:pt x="480941" y="725188"/>
                  </a:lnTo>
                  <a:cubicBezTo>
                    <a:pt x="503485" y="723935"/>
                    <a:pt x="526080" y="723386"/>
                    <a:pt x="548574" y="721430"/>
                  </a:cubicBezTo>
                  <a:cubicBezTo>
                    <a:pt x="554936" y="720877"/>
                    <a:pt x="561381" y="719915"/>
                    <a:pt x="567361" y="717673"/>
                  </a:cubicBezTo>
                  <a:cubicBezTo>
                    <a:pt x="571589" y="716087"/>
                    <a:pt x="575258" y="713158"/>
                    <a:pt x="578633" y="710158"/>
                  </a:cubicBezTo>
                  <a:cubicBezTo>
                    <a:pt x="586576" y="703098"/>
                    <a:pt x="591095" y="690976"/>
                    <a:pt x="601177" y="687615"/>
                  </a:cubicBezTo>
                  <a:lnTo>
                    <a:pt x="612449" y="683857"/>
                  </a:lnTo>
                  <a:cubicBezTo>
                    <a:pt x="631113" y="655865"/>
                    <a:pt x="607120" y="690253"/>
                    <a:pt x="631236" y="661314"/>
                  </a:cubicBezTo>
                  <a:cubicBezTo>
                    <a:pt x="640378" y="650344"/>
                    <a:pt x="649616" y="639380"/>
                    <a:pt x="657537" y="627498"/>
                  </a:cubicBezTo>
                  <a:cubicBezTo>
                    <a:pt x="675427" y="600664"/>
                    <a:pt x="652401" y="636212"/>
                    <a:pt x="676324" y="593682"/>
                  </a:cubicBezTo>
                  <a:cubicBezTo>
                    <a:pt x="683485" y="580952"/>
                    <a:pt x="698868" y="556109"/>
                    <a:pt x="698868" y="556109"/>
                  </a:cubicBezTo>
                  <a:cubicBezTo>
                    <a:pt x="700120" y="547342"/>
                    <a:pt x="700888" y="538492"/>
                    <a:pt x="702625" y="529808"/>
                  </a:cubicBezTo>
                  <a:cubicBezTo>
                    <a:pt x="703402" y="525924"/>
                    <a:pt x="706473" y="522496"/>
                    <a:pt x="706383" y="518536"/>
                  </a:cubicBezTo>
                  <a:cubicBezTo>
                    <a:pt x="705215" y="467139"/>
                    <a:pt x="702288" y="415784"/>
                    <a:pt x="698868" y="364487"/>
                  </a:cubicBezTo>
                  <a:cubicBezTo>
                    <a:pt x="698373" y="357061"/>
                    <a:pt x="688793" y="330905"/>
                    <a:pt x="687596" y="326914"/>
                  </a:cubicBezTo>
                  <a:cubicBezTo>
                    <a:pt x="681256" y="305782"/>
                    <a:pt x="684742" y="309789"/>
                    <a:pt x="680081" y="281827"/>
                  </a:cubicBezTo>
                  <a:cubicBezTo>
                    <a:pt x="679232" y="276733"/>
                    <a:pt x="677444" y="271839"/>
                    <a:pt x="676324" y="266798"/>
                  </a:cubicBezTo>
                  <a:cubicBezTo>
                    <a:pt x="674939" y="260564"/>
                    <a:pt x="673819" y="254273"/>
                    <a:pt x="672567" y="248011"/>
                  </a:cubicBezTo>
                  <a:cubicBezTo>
                    <a:pt x="671314" y="231730"/>
                    <a:pt x="670835" y="215370"/>
                    <a:pt x="668809" y="199167"/>
                  </a:cubicBezTo>
                  <a:cubicBezTo>
                    <a:pt x="668318" y="195237"/>
                    <a:pt x="666140" y="191703"/>
                    <a:pt x="665052" y="187895"/>
                  </a:cubicBezTo>
                  <a:cubicBezTo>
                    <a:pt x="663633" y="182930"/>
                    <a:pt x="662814" y="177801"/>
                    <a:pt x="661295" y="172865"/>
                  </a:cubicBezTo>
                  <a:cubicBezTo>
                    <a:pt x="657801" y="161509"/>
                    <a:pt x="652904" y="150577"/>
                    <a:pt x="650022" y="139050"/>
                  </a:cubicBezTo>
                  <a:cubicBezTo>
                    <a:pt x="648770" y="134040"/>
                    <a:pt x="647385" y="129062"/>
                    <a:pt x="646265" y="124021"/>
                  </a:cubicBezTo>
                  <a:cubicBezTo>
                    <a:pt x="644277" y="115073"/>
                    <a:pt x="641808" y="99379"/>
                    <a:pt x="638750" y="90205"/>
                  </a:cubicBezTo>
                  <a:cubicBezTo>
                    <a:pt x="636617" y="83807"/>
                    <a:pt x="633541" y="77757"/>
                    <a:pt x="631236" y="71419"/>
                  </a:cubicBezTo>
                  <a:cubicBezTo>
                    <a:pt x="628529" y="63975"/>
                    <a:pt x="625642" y="56560"/>
                    <a:pt x="623721" y="48875"/>
                  </a:cubicBezTo>
                  <a:cubicBezTo>
                    <a:pt x="622469" y="43865"/>
                    <a:pt x="623190" y="37878"/>
                    <a:pt x="619964" y="33846"/>
                  </a:cubicBezTo>
                  <a:cubicBezTo>
                    <a:pt x="617490" y="30753"/>
                    <a:pt x="612449" y="31341"/>
                    <a:pt x="608692" y="30088"/>
                  </a:cubicBezTo>
                  <a:cubicBezTo>
                    <a:pt x="607439" y="25078"/>
                    <a:pt x="607799" y="19356"/>
                    <a:pt x="604934" y="15059"/>
                  </a:cubicBezTo>
                  <a:cubicBezTo>
                    <a:pt x="597740" y="4268"/>
                    <a:pt x="575683" y="4976"/>
                    <a:pt x="567361" y="3787"/>
                  </a:cubicBezTo>
                  <a:cubicBezTo>
                    <a:pt x="563604" y="2535"/>
                    <a:pt x="560033" y="-329"/>
                    <a:pt x="556089" y="30"/>
                  </a:cubicBezTo>
                  <a:cubicBezTo>
                    <a:pt x="545803" y="965"/>
                    <a:pt x="535994" y="4828"/>
                    <a:pt x="526030" y="7545"/>
                  </a:cubicBezTo>
                  <a:cubicBezTo>
                    <a:pt x="522209" y="8587"/>
                    <a:pt x="518699" y="10908"/>
                    <a:pt x="514758" y="11302"/>
                  </a:cubicBezTo>
                  <a:cubicBezTo>
                    <a:pt x="493535" y="13424"/>
                    <a:pt x="472175" y="13807"/>
                    <a:pt x="450883" y="15059"/>
                  </a:cubicBezTo>
                  <a:cubicBezTo>
                    <a:pt x="437291" y="19589"/>
                    <a:pt x="440665" y="17365"/>
                    <a:pt x="428338" y="26331"/>
                  </a:cubicBezTo>
                  <a:cubicBezTo>
                    <a:pt x="418209" y="33698"/>
                    <a:pt x="410162" y="44915"/>
                    <a:pt x="398280" y="48875"/>
                  </a:cubicBezTo>
                  <a:cubicBezTo>
                    <a:pt x="394522" y="50127"/>
                    <a:pt x="390613" y="50993"/>
                    <a:pt x="387007" y="52632"/>
                  </a:cubicBezTo>
                  <a:cubicBezTo>
                    <a:pt x="376809" y="57267"/>
                    <a:pt x="367576" y="64119"/>
                    <a:pt x="356949" y="67661"/>
                  </a:cubicBezTo>
                  <a:cubicBezTo>
                    <a:pt x="349434" y="70166"/>
                    <a:pt x="342046" y="73092"/>
                    <a:pt x="334404" y="75176"/>
                  </a:cubicBezTo>
                  <a:cubicBezTo>
                    <a:pt x="309241" y="82039"/>
                    <a:pt x="280139" y="81150"/>
                    <a:pt x="255500" y="82690"/>
                  </a:cubicBezTo>
                  <a:cubicBezTo>
                    <a:pt x="227201" y="101557"/>
                    <a:pt x="263167" y="79404"/>
                    <a:pt x="229198" y="93962"/>
                  </a:cubicBezTo>
                  <a:cubicBezTo>
                    <a:pt x="225047" y="95741"/>
                    <a:pt x="221965" y="99457"/>
                    <a:pt x="217926" y="101477"/>
                  </a:cubicBezTo>
                  <a:cubicBezTo>
                    <a:pt x="214384" y="103248"/>
                    <a:pt x="210411" y="103982"/>
                    <a:pt x="206654" y="105234"/>
                  </a:cubicBezTo>
                  <a:cubicBezTo>
                    <a:pt x="192256" y="114833"/>
                    <a:pt x="197261" y="117758"/>
                    <a:pt x="195382" y="120263"/>
                  </a:cubicBezTo>
                  <a:close/>
                </a:path>
              </a:pathLst>
            </a:custGeom>
            <a:no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grpSp>
    </xdr:grpSp>
    <xdr:clientData/>
  </xdr:twoCellAnchor>
  <xdr:twoCellAnchor>
    <xdr:from>
      <xdr:col>3</xdr:col>
      <xdr:colOff>330181</xdr:colOff>
      <xdr:row>18</xdr:row>
      <xdr:rowOff>50807</xdr:rowOff>
    </xdr:from>
    <xdr:to>
      <xdr:col>6</xdr:col>
      <xdr:colOff>82073</xdr:colOff>
      <xdr:row>22</xdr:row>
      <xdr:rowOff>131682</xdr:rowOff>
    </xdr:to>
    <xdr:grpSp>
      <xdr:nvGrpSpPr>
        <xdr:cNvPr id="47" name="Group 46"/>
        <xdr:cNvGrpSpPr/>
      </xdr:nvGrpSpPr>
      <xdr:grpSpPr>
        <a:xfrm>
          <a:off x="1444606" y="3613157"/>
          <a:ext cx="866317" cy="880975"/>
          <a:chOff x="4859867" y="3355625"/>
          <a:chExt cx="1659466" cy="1612125"/>
        </a:xfrm>
      </xdr:grpSpPr>
      <xdr:sp macro="" textlink="">
        <xdr:nvSpPr>
          <xdr:cNvPr id="49" name="Oval 48"/>
          <xdr:cNvSpPr/>
        </xdr:nvSpPr>
        <xdr:spPr>
          <a:xfrm>
            <a:off x="5041889" y="3796108"/>
            <a:ext cx="117589" cy="141099"/>
          </a:xfrm>
          <a:prstGeom prst="ellipse">
            <a:avLst/>
          </a:prstGeom>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50" name="Oval 49"/>
          <xdr:cNvSpPr/>
        </xdr:nvSpPr>
        <xdr:spPr>
          <a:xfrm>
            <a:off x="5194289" y="3948508"/>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51" name="Oval 50"/>
          <xdr:cNvSpPr/>
        </xdr:nvSpPr>
        <xdr:spPr>
          <a:xfrm>
            <a:off x="5346689" y="4100908"/>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52" name="Oval 51"/>
          <xdr:cNvSpPr/>
        </xdr:nvSpPr>
        <xdr:spPr>
          <a:xfrm>
            <a:off x="5499089" y="4253308"/>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53" name="Oval 52"/>
          <xdr:cNvSpPr/>
        </xdr:nvSpPr>
        <xdr:spPr>
          <a:xfrm>
            <a:off x="5651489" y="4405708"/>
            <a:ext cx="117589" cy="141099"/>
          </a:xfrm>
          <a:prstGeom prst="ellipse">
            <a:avLst/>
          </a:prstGeom>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54" name="Oval 53"/>
          <xdr:cNvSpPr/>
        </xdr:nvSpPr>
        <xdr:spPr>
          <a:xfrm>
            <a:off x="5803889" y="4558108"/>
            <a:ext cx="117589" cy="141099"/>
          </a:xfrm>
          <a:prstGeom prst="ellipse">
            <a:avLst/>
          </a:prstGeom>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55" name="Oval 54"/>
          <xdr:cNvSpPr/>
        </xdr:nvSpPr>
        <xdr:spPr>
          <a:xfrm>
            <a:off x="5238081" y="3674808"/>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56" name="Oval 55"/>
          <xdr:cNvSpPr/>
        </xdr:nvSpPr>
        <xdr:spPr>
          <a:xfrm>
            <a:off x="5390481" y="3827208"/>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57" name="Oval 56"/>
          <xdr:cNvSpPr/>
        </xdr:nvSpPr>
        <xdr:spPr>
          <a:xfrm>
            <a:off x="5542881" y="3979608"/>
            <a:ext cx="117589" cy="141099"/>
          </a:xfrm>
          <a:prstGeom prst="ellipse">
            <a:avLst/>
          </a:prstGeom>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58" name="Oval 57"/>
          <xdr:cNvSpPr/>
        </xdr:nvSpPr>
        <xdr:spPr>
          <a:xfrm>
            <a:off x="5695281" y="4132008"/>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59" name="Oval 58"/>
          <xdr:cNvSpPr/>
        </xdr:nvSpPr>
        <xdr:spPr>
          <a:xfrm>
            <a:off x="5847681" y="4284408"/>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60" name="Oval 59"/>
          <xdr:cNvSpPr/>
        </xdr:nvSpPr>
        <xdr:spPr>
          <a:xfrm>
            <a:off x="6000081" y="4436808"/>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61" name="Oval 60"/>
          <xdr:cNvSpPr/>
        </xdr:nvSpPr>
        <xdr:spPr>
          <a:xfrm>
            <a:off x="5439747" y="3558982"/>
            <a:ext cx="117589" cy="141099"/>
          </a:xfrm>
          <a:prstGeom prst="ellipse">
            <a:avLst/>
          </a:prstGeom>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62" name="Oval 61"/>
          <xdr:cNvSpPr/>
        </xdr:nvSpPr>
        <xdr:spPr>
          <a:xfrm>
            <a:off x="5592147" y="3711382"/>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63" name="Oval 62"/>
          <xdr:cNvSpPr/>
        </xdr:nvSpPr>
        <xdr:spPr>
          <a:xfrm>
            <a:off x="5744547" y="3863782"/>
            <a:ext cx="117589" cy="141099"/>
          </a:xfrm>
          <a:prstGeom prst="ellipse">
            <a:avLst/>
          </a:prstGeom>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64" name="Oval 63"/>
          <xdr:cNvSpPr/>
        </xdr:nvSpPr>
        <xdr:spPr>
          <a:xfrm>
            <a:off x="5896947" y="4016182"/>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65" name="Oval 64"/>
          <xdr:cNvSpPr/>
        </xdr:nvSpPr>
        <xdr:spPr>
          <a:xfrm>
            <a:off x="6049347" y="4168582"/>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66" name="Oval 65"/>
          <xdr:cNvSpPr/>
        </xdr:nvSpPr>
        <xdr:spPr>
          <a:xfrm>
            <a:off x="6201747" y="4320982"/>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67" name="Oval 66"/>
          <xdr:cNvSpPr/>
        </xdr:nvSpPr>
        <xdr:spPr>
          <a:xfrm>
            <a:off x="5630465" y="3437682"/>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68" name="Oval 67"/>
          <xdr:cNvSpPr/>
        </xdr:nvSpPr>
        <xdr:spPr>
          <a:xfrm>
            <a:off x="5782865" y="3590082"/>
            <a:ext cx="117589" cy="141099"/>
          </a:xfrm>
          <a:prstGeom prst="ellipse">
            <a:avLst/>
          </a:prstGeom>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69" name="Oval 68"/>
          <xdr:cNvSpPr/>
        </xdr:nvSpPr>
        <xdr:spPr>
          <a:xfrm>
            <a:off x="5935265" y="3742482"/>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70" name="Oval 69"/>
          <xdr:cNvSpPr/>
        </xdr:nvSpPr>
        <xdr:spPr>
          <a:xfrm>
            <a:off x="6087665" y="3894882"/>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71" name="Oval 70"/>
          <xdr:cNvSpPr/>
        </xdr:nvSpPr>
        <xdr:spPr>
          <a:xfrm>
            <a:off x="6240065" y="4047282"/>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72" name="Oval 71"/>
          <xdr:cNvSpPr/>
        </xdr:nvSpPr>
        <xdr:spPr>
          <a:xfrm>
            <a:off x="5007301" y="4084486"/>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73" name="Oval 72"/>
          <xdr:cNvSpPr/>
        </xdr:nvSpPr>
        <xdr:spPr>
          <a:xfrm>
            <a:off x="5159701" y="4236886"/>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74" name="Oval 73"/>
          <xdr:cNvSpPr/>
        </xdr:nvSpPr>
        <xdr:spPr>
          <a:xfrm>
            <a:off x="5312101" y="4389286"/>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75" name="Oval 74"/>
          <xdr:cNvSpPr/>
        </xdr:nvSpPr>
        <xdr:spPr>
          <a:xfrm>
            <a:off x="5464501" y="4541686"/>
            <a:ext cx="117589" cy="141099"/>
          </a:xfrm>
          <a:prstGeom prst="ellipse">
            <a:avLst/>
          </a:prstGeom>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76" name="Oval 75"/>
          <xdr:cNvSpPr/>
        </xdr:nvSpPr>
        <xdr:spPr>
          <a:xfrm>
            <a:off x="5616901" y="4694086"/>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77" name="Oval 76"/>
          <xdr:cNvSpPr/>
        </xdr:nvSpPr>
        <xdr:spPr>
          <a:xfrm>
            <a:off x="5958818" y="3440398"/>
            <a:ext cx="117589" cy="141099"/>
          </a:xfrm>
          <a:prstGeom prst="ellipse">
            <a:avLst/>
          </a:prstGeom>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_tradnl"/>
              <a:t>º</a:t>
            </a:r>
          </a:p>
        </xdr:txBody>
      </xdr:sp>
      <xdr:sp macro="" textlink="">
        <xdr:nvSpPr>
          <xdr:cNvPr id="78" name="Oval 77"/>
          <xdr:cNvSpPr/>
        </xdr:nvSpPr>
        <xdr:spPr>
          <a:xfrm>
            <a:off x="6111218" y="3592798"/>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79" name="Oval 78"/>
          <xdr:cNvSpPr/>
        </xdr:nvSpPr>
        <xdr:spPr>
          <a:xfrm>
            <a:off x="6263618" y="3745198"/>
            <a:ext cx="117589" cy="141099"/>
          </a:xfrm>
          <a:prstGeom prst="ellipse">
            <a:avLst/>
          </a:prstGeom>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80" name="Oval 79"/>
          <xdr:cNvSpPr/>
        </xdr:nvSpPr>
        <xdr:spPr>
          <a:xfrm>
            <a:off x="5025690" y="4388933"/>
            <a:ext cx="117589" cy="141099"/>
          </a:xfrm>
          <a:prstGeom prst="ellipse">
            <a:avLst/>
          </a:prstGeom>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_tradnl"/>
              <a:t>º</a:t>
            </a:r>
          </a:p>
        </xdr:txBody>
      </xdr:sp>
      <xdr:sp macro="" textlink="">
        <xdr:nvSpPr>
          <xdr:cNvPr id="81" name="Oval 80"/>
          <xdr:cNvSpPr/>
        </xdr:nvSpPr>
        <xdr:spPr>
          <a:xfrm>
            <a:off x="5178090" y="4541333"/>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82" name="Oval 81"/>
          <xdr:cNvSpPr/>
        </xdr:nvSpPr>
        <xdr:spPr>
          <a:xfrm>
            <a:off x="5330490" y="4693733"/>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83" name="Oval 82"/>
          <xdr:cNvSpPr/>
        </xdr:nvSpPr>
        <xdr:spPr>
          <a:xfrm>
            <a:off x="5928919" y="4726930"/>
            <a:ext cx="117589" cy="141099"/>
          </a:xfrm>
          <a:prstGeom prst="ellipse">
            <a:avLst/>
          </a:prstGeom>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84" name="Oval 83"/>
          <xdr:cNvSpPr/>
        </xdr:nvSpPr>
        <xdr:spPr>
          <a:xfrm>
            <a:off x="6125111" y="4605630"/>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85" name="Oval 84"/>
          <xdr:cNvSpPr/>
        </xdr:nvSpPr>
        <xdr:spPr>
          <a:xfrm>
            <a:off x="5123350" y="3544657"/>
            <a:ext cx="117589" cy="141099"/>
          </a:xfrm>
          <a:prstGeom prst="ellipse">
            <a:avLst/>
          </a:prstGeom>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86" name="Oval 85"/>
          <xdr:cNvSpPr/>
        </xdr:nvSpPr>
        <xdr:spPr>
          <a:xfrm>
            <a:off x="5319542" y="3423357"/>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87" name="Rounded Rectangle 86"/>
          <xdr:cNvSpPr/>
        </xdr:nvSpPr>
        <xdr:spPr>
          <a:xfrm>
            <a:off x="4859867" y="3355625"/>
            <a:ext cx="1659466" cy="1612125"/>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grpSp>
    <xdr:clientData/>
  </xdr:twoCellAnchor>
  <xdr:twoCellAnchor>
    <xdr:from>
      <xdr:col>6</xdr:col>
      <xdr:colOff>199209</xdr:colOff>
      <xdr:row>19</xdr:row>
      <xdr:rowOff>56653</xdr:rowOff>
    </xdr:from>
    <xdr:to>
      <xdr:col>8</xdr:col>
      <xdr:colOff>94592</xdr:colOff>
      <xdr:row>21</xdr:row>
      <xdr:rowOff>136475</xdr:rowOff>
    </xdr:to>
    <xdr:sp macro="" textlink="">
      <xdr:nvSpPr>
        <xdr:cNvPr id="48" name="Striped Right Arrow 47"/>
        <xdr:cNvSpPr/>
      </xdr:nvSpPr>
      <xdr:spPr>
        <a:xfrm>
          <a:off x="2409009" y="3688853"/>
          <a:ext cx="631983" cy="460822"/>
        </a:xfrm>
        <a:prstGeom prst="stripedRightArrow">
          <a:avLst>
            <a:gd name="adj1" fmla="val 60548"/>
            <a:gd name="adj2" fmla="val 50000"/>
          </a:avLst>
        </a:prstGeom>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lang="es-ES_tradnl"/>
        </a:p>
      </xdr:txBody>
    </xdr:sp>
    <xdr:clientData/>
  </xdr:twoCellAnchor>
  <xdr:twoCellAnchor>
    <xdr:from>
      <xdr:col>16</xdr:col>
      <xdr:colOff>266700</xdr:colOff>
      <xdr:row>13</xdr:row>
      <xdr:rowOff>165100</xdr:rowOff>
    </xdr:from>
    <xdr:to>
      <xdr:col>24</xdr:col>
      <xdr:colOff>218604</xdr:colOff>
      <xdr:row>19</xdr:row>
      <xdr:rowOff>115001</xdr:rowOff>
    </xdr:to>
    <xdr:grpSp>
      <xdr:nvGrpSpPr>
        <xdr:cNvPr id="120" name="Group 119"/>
        <xdr:cNvGrpSpPr/>
      </xdr:nvGrpSpPr>
      <xdr:grpSpPr>
        <a:xfrm>
          <a:off x="6210300" y="2746375"/>
          <a:ext cx="2923704" cy="1131001"/>
          <a:chOff x="4584662" y="3438489"/>
          <a:chExt cx="2898304" cy="1092901"/>
        </a:xfrm>
      </xdr:grpSpPr>
      <xdr:sp macro="" textlink="">
        <xdr:nvSpPr>
          <xdr:cNvPr id="121" name="Rounded Rectangle 120"/>
          <xdr:cNvSpPr/>
        </xdr:nvSpPr>
        <xdr:spPr>
          <a:xfrm>
            <a:off x="4584662" y="3610889"/>
            <a:ext cx="856799" cy="842872"/>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grpSp>
        <xdr:nvGrpSpPr>
          <xdr:cNvPr id="122" name="Group 121"/>
          <xdr:cNvGrpSpPr/>
        </xdr:nvGrpSpPr>
        <xdr:grpSpPr>
          <a:xfrm>
            <a:off x="4601531" y="3747713"/>
            <a:ext cx="338768" cy="269804"/>
            <a:chOff x="6360849" y="3557121"/>
            <a:chExt cx="718492" cy="644594"/>
          </a:xfrm>
        </xdr:grpSpPr>
        <xdr:sp macro="" textlink="">
          <xdr:nvSpPr>
            <xdr:cNvPr id="230" name="Oval 229"/>
            <xdr:cNvSpPr/>
          </xdr:nvSpPr>
          <xdr:spPr>
            <a:xfrm>
              <a:off x="6738915" y="3833718"/>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31" name="Oval 230"/>
            <xdr:cNvSpPr/>
          </xdr:nvSpPr>
          <xdr:spPr>
            <a:xfrm>
              <a:off x="6499027" y="3588024"/>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32" name="Oval 231"/>
            <xdr:cNvSpPr/>
          </xdr:nvSpPr>
          <xdr:spPr>
            <a:xfrm>
              <a:off x="6756871" y="3627473"/>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33" name="Oval 232"/>
            <xdr:cNvSpPr/>
          </xdr:nvSpPr>
          <xdr:spPr>
            <a:xfrm>
              <a:off x="6903280" y="3743275"/>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34" name="Oval 233"/>
            <xdr:cNvSpPr/>
          </xdr:nvSpPr>
          <xdr:spPr>
            <a:xfrm>
              <a:off x="6582028" y="3766327"/>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35" name="Oval 234"/>
            <xdr:cNvSpPr/>
          </xdr:nvSpPr>
          <xdr:spPr>
            <a:xfrm>
              <a:off x="6621326" y="4002540"/>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36" name="Oval 235"/>
            <xdr:cNvSpPr/>
          </xdr:nvSpPr>
          <xdr:spPr>
            <a:xfrm>
              <a:off x="6815665" y="4033640"/>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37" name="Oval 236"/>
            <xdr:cNvSpPr/>
          </xdr:nvSpPr>
          <xdr:spPr>
            <a:xfrm>
              <a:off x="6464439" y="3911636"/>
              <a:ext cx="117589" cy="14109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38" name="Freeform 237"/>
            <xdr:cNvSpPr/>
          </xdr:nvSpPr>
          <xdr:spPr>
            <a:xfrm>
              <a:off x="6360849" y="3557121"/>
              <a:ext cx="718492" cy="644594"/>
            </a:xfrm>
            <a:custGeom>
              <a:avLst/>
              <a:gdLst>
                <a:gd name="connsiteX0" fmla="*/ 221684 w 774016"/>
                <a:gd name="connsiteY0" fmla="*/ 4140 h 699240"/>
                <a:gd name="connsiteX1" fmla="*/ 221684 w 774016"/>
                <a:gd name="connsiteY1" fmla="*/ 4140 h 699240"/>
                <a:gd name="connsiteX2" fmla="*/ 300589 w 774016"/>
                <a:gd name="connsiteY2" fmla="*/ 7898 h 699240"/>
                <a:gd name="connsiteX3" fmla="*/ 330648 w 774016"/>
                <a:gd name="connsiteY3" fmla="*/ 26684 h 699240"/>
                <a:gd name="connsiteX4" fmla="*/ 349434 w 774016"/>
                <a:gd name="connsiteY4" fmla="*/ 30441 h 699240"/>
                <a:gd name="connsiteX5" fmla="*/ 405795 w 774016"/>
                <a:gd name="connsiteY5" fmla="*/ 37956 h 699240"/>
                <a:gd name="connsiteX6" fmla="*/ 417067 w 774016"/>
                <a:gd name="connsiteY6" fmla="*/ 45471 h 699240"/>
                <a:gd name="connsiteX7" fmla="*/ 428339 w 774016"/>
                <a:gd name="connsiteY7" fmla="*/ 49228 h 699240"/>
                <a:gd name="connsiteX8" fmla="*/ 454640 w 774016"/>
                <a:gd name="connsiteY8" fmla="*/ 56743 h 699240"/>
                <a:gd name="connsiteX9" fmla="*/ 465912 w 774016"/>
                <a:gd name="connsiteY9" fmla="*/ 64257 h 699240"/>
                <a:gd name="connsiteX10" fmla="*/ 480942 w 774016"/>
                <a:gd name="connsiteY10" fmla="*/ 68014 h 699240"/>
                <a:gd name="connsiteX11" fmla="*/ 507243 w 774016"/>
                <a:gd name="connsiteY11" fmla="*/ 75529 h 699240"/>
                <a:gd name="connsiteX12" fmla="*/ 616207 w 774016"/>
                <a:gd name="connsiteY12" fmla="*/ 83044 h 699240"/>
                <a:gd name="connsiteX13" fmla="*/ 634994 w 774016"/>
                <a:gd name="connsiteY13" fmla="*/ 86801 h 699240"/>
                <a:gd name="connsiteX14" fmla="*/ 653780 w 774016"/>
                <a:gd name="connsiteY14" fmla="*/ 94315 h 699240"/>
                <a:gd name="connsiteX15" fmla="*/ 668810 w 774016"/>
                <a:gd name="connsiteY15" fmla="*/ 98073 h 699240"/>
                <a:gd name="connsiteX16" fmla="*/ 683839 w 774016"/>
                <a:gd name="connsiteY16" fmla="*/ 109345 h 699240"/>
                <a:gd name="connsiteX17" fmla="*/ 698869 w 774016"/>
                <a:gd name="connsiteY17" fmla="*/ 113102 h 699240"/>
                <a:gd name="connsiteX18" fmla="*/ 710141 w 774016"/>
                <a:gd name="connsiteY18" fmla="*/ 116859 h 699240"/>
                <a:gd name="connsiteX19" fmla="*/ 736442 w 774016"/>
                <a:gd name="connsiteY19" fmla="*/ 146918 h 699240"/>
                <a:gd name="connsiteX20" fmla="*/ 743957 w 774016"/>
                <a:gd name="connsiteY20" fmla="*/ 161947 h 699240"/>
                <a:gd name="connsiteX21" fmla="*/ 751472 w 774016"/>
                <a:gd name="connsiteY21" fmla="*/ 173219 h 699240"/>
                <a:gd name="connsiteX22" fmla="*/ 758986 w 774016"/>
                <a:gd name="connsiteY22" fmla="*/ 195762 h 699240"/>
                <a:gd name="connsiteX23" fmla="*/ 766501 w 774016"/>
                <a:gd name="connsiteY23" fmla="*/ 225821 h 699240"/>
                <a:gd name="connsiteX24" fmla="*/ 770258 w 774016"/>
                <a:gd name="connsiteY24" fmla="*/ 259636 h 699240"/>
                <a:gd name="connsiteX25" fmla="*/ 774016 w 774016"/>
                <a:gd name="connsiteY25" fmla="*/ 270908 h 699240"/>
                <a:gd name="connsiteX26" fmla="*/ 770258 w 774016"/>
                <a:gd name="connsiteY26" fmla="*/ 391142 h 699240"/>
                <a:gd name="connsiteX27" fmla="*/ 762744 w 774016"/>
                <a:gd name="connsiteY27" fmla="*/ 409928 h 699240"/>
                <a:gd name="connsiteX28" fmla="*/ 751472 w 774016"/>
                <a:gd name="connsiteY28" fmla="*/ 436229 h 699240"/>
                <a:gd name="connsiteX29" fmla="*/ 743957 w 774016"/>
                <a:gd name="connsiteY29" fmla="*/ 462530 h 699240"/>
                <a:gd name="connsiteX30" fmla="*/ 736442 w 774016"/>
                <a:gd name="connsiteY30" fmla="*/ 485074 h 699240"/>
                <a:gd name="connsiteX31" fmla="*/ 732685 w 774016"/>
                <a:gd name="connsiteY31" fmla="*/ 496346 h 699240"/>
                <a:gd name="connsiteX32" fmla="*/ 725170 w 774016"/>
                <a:gd name="connsiteY32" fmla="*/ 526404 h 699240"/>
                <a:gd name="connsiteX33" fmla="*/ 717655 w 774016"/>
                <a:gd name="connsiteY33" fmla="*/ 552705 h 699240"/>
                <a:gd name="connsiteX34" fmla="*/ 695111 w 774016"/>
                <a:gd name="connsiteY34" fmla="*/ 579006 h 699240"/>
                <a:gd name="connsiteX35" fmla="*/ 687597 w 774016"/>
                <a:gd name="connsiteY35" fmla="*/ 594036 h 699240"/>
                <a:gd name="connsiteX36" fmla="*/ 680082 w 774016"/>
                <a:gd name="connsiteY36" fmla="*/ 605307 h 699240"/>
                <a:gd name="connsiteX37" fmla="*/ 650023 w 774016"/>
                <a:gd name="connsiteY37" fmla="*/ 642880 h 699240"/>
                <a:gd name="connsiteX38" fmla="*/ 627479 w 774016"/>
                <a:gd name="connsiteY38" fmla="*/ 650395 h 699240"/>
                <a:gd name="connsiteX39" fmla="*/ 623721 w 774016"/>
                <a:gd name="connsiteY39" fmla="*/ 665424 h 699240"/>
                <a:gd name="connsiteX40" fmla="*/ 586148 w 774016"/>
                <a:gd name="connsiteY40" fmla="*/ 684211 h 699240"/>
                <a:gd name="connsiteX41" fmla="*/ 574876 w 774016"/>
                <a:gd name="connsiteY41" fmla="*/ 691725 h 699240"/>
                <a:gd name="connsiteX42" fmla="*/ 548574 w 774016"/>
                <a:gd name="connsiteY42" fmla="*/ 699240 h 699240"/>
                <a:gd name="connsiteX43" fmla="*/ 435854 w 774016"/>
                <a:gd name="connsiteY43" fmla="*/ 695482 h 699240"/>
                <a:gd name="connsiteX44" fmla="*/ 375736 w 774016"/>
                <a:gd name="connsiteY44" fmla="*/ 684211 h 699240"/>
                <a:gd name="connsiteX45" fmla="*/ 338162 w 774016"/>
                <a:gd name="connsiteY45" fmla="*/ 676696 h 699240"/>
                <a:gd name="connsiteX46" fmla="*/ 315618 w 774016"/>
                <a:gd name="connsiteY46" fmla="*/ 665424 h 699240"/>
                <a:gd name="connsiteX47" fmla="*/ 293074 w 774016"/>
                <a:gd name="connsiteY47" fmla="*/ 661667 h 699240"/>
                <a:gd name="connsiteX48" fmla="*/ 270530 w 774016"/>
                <a:gd name="connsiteY48" fmla="*/ 654152 h 699240"/>
                <a:gd name="connsiteX49" fmla="*/ 251743 w 774016"/>
                <a:gd name="connsiteY49" fmla="*/ 646638 h 699240"/>
                <a:gd name="connsiteX50" fmla="*/ 240471 w 774016"/>
                <a:gd name="connsiteY50" fmla="*/ 639123 h 699240"/>
                <a:gd name="connsiteX51" fmla="*/ 225442 w 774016"/>
                <a:gd name="connsiteY51" fmla="*/ 635366 h 699240"/>
                <a:gd name="connsiteX52" fmla="*/ 165324 w 774016"/>
                <a:gd name="connsiteY52" fmla="*/ 620337 h 699240"/>
                <a:gd name="connsiteX53" fmla="*/ 146537 w 774016"/>
                <a:gd name="connsiteY53" fmla="*/ 609065 h 699240"/>
                <a:gd name="connsiteX54" fmla="*/ 127750 w 774016"/>
                <a:gd name="connsiteY54" fmla="*/ 594036 h 699240"/>
                <a:gd name="connsiteX55" fmla="*/ 105206 w 774016"/>
                <a:gd name="connsiteY55" fmla="*/ 582764 h 699240"/>
                <a:gd name="connsiteX56" fmla="*/ 75147 w 774016"/>
                <a:gd name="connsiteY56" fmla="*/ 560220 h 699240"/>
                <a:gd name="connsiteX57" fmla="*/ 56360 w 774016"/>
                <a:gd name="connsiteY57" fmla="*/ 526404 h 699240"/>
                <a:gd name="connsiteX58" fmla="*/ 52603 w 774016"/>
                <a:gd name="connsiteY58" fmla="*/ 511375 h 699240"/>
                <a:gd name="connsiteX59" fmla="*/ 48846 w 774016"/>
                <a:gd name="connsiteY59" fmla="*/ 500103 h 699240"/>
                <a:gd name="connsiteX60" fmla="*/ 26302 w 774016"/>
                <a:gd name="connsiteY60" fmla="*/ 462530 h 699240"/>
                <a:gd name="connsiteX61" fmla="*/ 0 w 774016"/>
                <a:gd name="connsiteY61" fmla="*/ 428715 h 699240"/>
                <a:gd name="connsiteX62" fmla="*/ 11272 w 774016"/>
                <a:gd name="connsiteY62" fmla="*/ 361083 h 699240"/>
                <a:gd name="connsiteX63" fmla="*/ 22544 w 774016"/>
                <a:gd name="connsiteY63" fmla="*/ 323510 h 699240"/>
                <a:gd name="connsiteX64" fmla="*/ 26302 w 774016"/>
                <a:gd name="connsiteY64" fmla="*/ 304724 h 699240"/>
                <a:gd name="connsiteX65" fmla="*/ 30059 w 774016"/>
                <a:gd name="connsiteY65" fmla="*/ 282180 h 699240"/>
                <a:gd name="connsiteX66" fmla="*/ 37574 w 774016"/>
                <a:gd name="connsiteY66" fmla="*/ 237093 h 699240"/>
                <a:gd name="connsiteX67" fmla="*/ 41331 w 774016"/>
                <a:gd name="connsiteY67" fmla="*/ 225821 h 699240"/>
                <a:gd name="connsiteX68" fmla="*/ 48846 w 774016"/>
                <a:gd name="connsiteY68" fmla="*/ 158189 h 699240"/>
                <a:gd name="connsiteX69" fmla="*/ 75147 w 774016"/>
                <a:gd name="connsiteY69" fmla="*/ 131888 h 699240"/>
                <a:gd name="connsiteX70" fmla="*/ 86419 w 774016"/>
                <a:gd name="connsiteY70" fmla="*/ 105587 h 699240"/>
                <a:gd name="connsiteX71" fmla="*/ 101449 w 774016"/>
                <a:gd name="connsiteY71" fmla="*/ 83044 h 699240"/>
                <a:gd name="connsiteX72" fmla="*/ 108963 w 774016"/>
                <a:gd name="connsiteY72" fmla="*/ 71772 h 699240"/>
                <a:gd name="connsiteX73" fmla="*/ 120236 w 774016"/>
                <a:gd name="connsiteY73" fmla="*/ 64257 h 699240"/>
                <a:gd name="connsiteX74" fmla="*/ 131508 w 774016"/>
                <a:gd name="connsiteY74" fmla="*/ 52985 h 699240"/>
                <a:gd name="connsiteX75" fmla="*/ 154052 w 774016"/>
                <a:gd name="connsiteY75" fmla="*/ 45471 h 699240"/>
                <a:gd name="connsiteX76" fmla="*/ 165324 w 774016"/>
                <a:gd name="connsiteY76" fmla="*/ 37956 h 699240"/>
                <a:gd name="connsiteX77" fmla="*/ 176596 w 774016"/>
                <a:gd name="connsiteY77" fmla="*/ 34199 h 699240"/>
                <a:gd name="connsiteX78" fmla="*/ 184111 w 774016"/>
                <a:gd name="connsiteY78" fmla="*/ 22927 h 699240"/>
                <a:gd name="connsiteX79" fmla="*/ 187868 w 774016"/>
                <a:gd name="connsiteY79" fmla="*/ 11655 h 699240"/>
                <a:gd name="connsiteX80" fmla="*/ 199140 w 774016"/>
                <a:gd name="connsiteY80" fmla="*/ 7898 h 699240"/>
                <a:gd name="connsiteX81" fmla="*/ 210412 w 774016"/>
                <a:gd name="connsiteY81" fmla="*/ 383 h 699240"/>
                <a:gd name="connsiteX82" fmla="*/ 221684 w 774016"/>
                <a:gd name="connsiteY82" fmla="*/ 4140 h 6992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Lst>
              <a:rect l="l" t="t" r="r" b="b"/>
              <a:pathLst>
                <a:path w="774016" h="699240">
                  <a:moveTo>
                    <a:pt x="221684" y="4140"/>
                  </a:moveTo>
                  <a:lnTo>
                    <a:pt x="221684" y="4140"/>
                  </a:lnTo>
                  <a:cubicBezTo>
                    <a:pt x="247986" y="5393"/>
                    <a:pt x="274445" y="4761"/>
                    <a:pt x="300589" y="7898"/>
                  </a:cubicBezTo>
                  <a:cubicBezTo>
                    <a:pt x="313491" y="9446"/>
                    <a:pt x="319778" y="21853"/>
                    <a:pt x="330648" y="26684"/>
                  </a:cubicBezTo>
                  <a:cubicBezTo>
                    <a:pt x="336484" y="29278"/>
                    <a:pt x="343119" y="29494"/>
                    <a:pt x="349434" y="30441"/>
                  </a:cubicBezTo>
                  <a:cubicBezTo>
                    <a:pt x="368178" y="33253"/>
                    <a:pt x="387008" y="35451"/>
                    <a:pt x="405795" y="37956"/>
                  </a:cubicBezTo>
                  <a:cubicBezTo>
                    <a:pt x="409552" y="40461"/>
                    <a:pt x="413028" y="43451"/>
                    <a:pt x="417067" y="45471"/>
                  </a:cubicBezTo>
                  <a:cubicBezTo>
                    <a:pt x="420609" y="47242"/>
                    <a:pt x="424531" y="48140"/>
                    <a:pt x="428339" y="49228"/>
                  </a:cubicBezTo>
                  <a:cubicBezTo>
                    <a:pt x="433964" y="50835"/>
                    <a:pt x="448629" y="53737"/>
                    <a:pt x="454640" y="56743"/>
                  </a:cubicBezTo>
                  <a:cubicBezTo>
                    <a:pt x="458679" y="58762"/>
                    <a:pt x="461761" y="62478"/>
                    <a:pt x="465912" y="64257"/>
                  </a:cubicBezTo>
                  <a:cubicBezTo>
                    <a:pt x="470659" y="66291"/>
                    <a:pt x="475977" y="66595"/>
                    <a:pt x="480942" y="68014"/>
                  </a:cubicBezTo>
                  <a:cubicBezTo>
                    <a:pt x="493457" y="71590"/>
                    <a:pt x="493138" y="73178"/>
                    <a:pt x="507243" y="75529"/>
                  </a:cubicBezTo>
                  <a:cubicBezTo>
                    <a:pt x="543762" y="81615"/>
                    <a:pt x="578504" y="81248"/>
                    <a:pt x="616207" y="83044"/>
                  </a:cubicBezTo>
                  <a:cubicBezTo>
                    <a:pt x="622469" y="84296"/>
                    <a:pt x="628877" y="84966"/>
                    <a:pt x="634994" y="86801"/>
                  </a:cubicBezTo>
                  <a:cubicBezTo>
                    <a:pt x="641454" y="88739"/>
                    <a:pt x="647382" y="92182"/>
                    <a:pt x="653780" y="94315"/>
                  </a:cubicBezTo>
                  <a:cubicBezTo>
                    <a:pt x="658679" y="95948"/>
                    <a:pt x="663800" y="96820"/>
                    <a:pt x="668810" y="98073"/>
                  </a:cubicBezTo>
                  <a:cubicBezTo>
                    <a:pt x="673820" y="101830"/>
                    <a:pt x="678238" y="106545"/>
                    <a:pt x="683839" y="109345"/>
                  </a:cubicBezTo>
                  <a:cubicBezTo>
                    <a:pt x="688458" y="111654"/>
                    <a:pt x="693904" y="111683"/>
                    <a:pt x="698869" y="113102"/>
                  </a:cubicBezTo>
                  <a:cubicBezTo>
                    <a:pt x="702677" y="114190"/>
                    <a:pt x="706384" y="115607"/>
                    <a:pt x="710141" y="116859"/>
                  </a:cubicBezTo>
                  <a:cubicBezTo>
                    <a:pt x="721795" y="128513"/>
                    <a:pt x="727817" y="133117"/>
                    <a:pt x="736442" y="146918"/>
                  </a:cubicBezTo>
                  <a:cubicBezTo>
                    <a:pt x="739411" y="151668"/>
                    <a:pt x="741178" y="157084"/>
                    <a:pt x="743957" y="161947"/>
                  </a:cubicBezTo>
                  <a:cubicBezTo>
                    <a:pt x="746198" y="165868"/>
                    <a:pt x="748967" y="169462"/>
                    <a:pt x="751472" y="173219"/>
                  </a:cubicBezTo>
                  <a:cubicBezTo>
                    <a:pt x="753977" y="180733"/>
                    <a:pt x="757065" y="188078"/>
                    <a:pt x="758986" y="195762"/>
                  </a:cubicBezTo>
                  <a:lnTo>
                    <a:pt x="766501" y="225821"/>
                  </a:lnTo>
                  <a:cubicBezTo>
                    <a:pt x="767753" y="237093"/>
                    <a:pt x="768393" y="248449"/>
                    <a:pt x="770258" y="259636"/>
                  </a:cubicBezTo>
                  <a:cubicBezTo>
                    <a:pt x="770909" y="263543"/>
                    <a:pt x="774016" y="266947"/>
                    <a:pt x="774016" y="270908"/>
                  </a:cubicBezTo>
                  <a:cubicBezTo>
                    <a:pt x="774016" y="311006"/>
                    <a:pt x="773499" y="351176"/>
                    <a:pt x="770258" y="391142"/>
                  </a:cubicBezTo>
                  <a:cubicBezTo>
                    <a:pt x="769713" y="397864"/>
                    <a:pt x="765112" y="403613"/>
                    <a:pt x="762744" y="409928"/>
                  </a:cubicBezTo>
                  <a:cubicBezTo>
                    <a:pt x="745129" y="456900"/>
                    <a:pt x="777848" y="374687"/>
                    <a:pt x="751472" y="436229"/>
                  </a:cubicBezTo>
                  <a:cubicBezTo>
                    <a:pt x="747259" y="446059"/>
                    <a:pt x="747139" y="451925"/>
                    <a:pt x="743957" y="462530"/>
                  </a:cubicBezTo>
                  <a:cubicBezTo>
                    <a:pt x="741681" y="470117"/>
                    <a:pt x="738947" y="477559"/>
                    <a:pt x="736442" y="485074"/>
                  </a:cubicBezTo>
                  <a:cubicBezTo>
                    <a:pt x="735190" y="488831"/>
                    <a:pt x="733462" y="492462"/>
                    <a:pt x="732685" y="496346"/>
                  </a:cubicBezTo>
                  <a:cubicBezTo>
                    <a:pt x="725045" y="534548"/>
                    <a:pt x="732874" y="499440"/>
                    <a:pt x="725170" y="526404"/>
                  </a:cubicBezTo>
                  <a:cubicBezTo>
                    <a:pt x="724122" y="530070"/>
                    <a:pt x="720231" y="548197"/>
                    <a:pt x="717655" y="552705"/>
                  </a:cubicBezTo>
                  <a:cubicBezTo>
                    <a:pt x="711228" y="563952"/>
                    <a:pt x="703995" y="570122"/>
                    <a:pt x="695111" y="579006"/>
                  </a:cubicBezTo>
                  <a:cubicBezTo>
                    <a:pt x="692606" y="584016"/>
                    <a:pt x="690376" y="589173"/>
                    <a:pt x="687597" y="594036"/>
                  </a:cubicBezTo>
                  <a:cubicBezTo>
                    <a:pt x="685357" y="597957"/>
                    <a:pt x="682101" y="601268"/>
                    <a:pt x="680082" y="605307"/>
                  </a:cubicBezTo>
                  <a:cubicBezTo>
                    <a:pt x="671515" y="622441"/>
                    <a:pt x="681912" y="632250"/>
                    <a:pt x="650023" y="642880"/>
                  </a:cubicBezTo>
                  <a:lnTo>
                    <a:pt x="627479" y="650395"/>
                  </a:lnTo>
                  <a:cubicBezTo>
                    <a:pt x="626226" y="655405"/>
                    <a:pt x="626723" y="661222"/>
                    <a:pt x="623721" y="665424"/>
                  </a:cubicBezTo>
                  <a:cubicBezTo>
                    <a:pt x="611058" y="683152"/>
                    <a:pt x="603625" y="672561"/>
                    <a:pt x="586148" y="684211"/>
                  </a:cubicBezTo>
                  <a:cubicBezTo>
                    <a:pt x="582391" y="686716"/>
                    <a:pt x="578915" y="689706"/>
                    <a:pt x="574876" y="691725"/>
                  </a:cubicBezTo>
                  <a:cubicBezTo>
                    <a:pt x="569488" y="694419"/>
                    <a:pt x="553386" y="698037"/>
                    <a:pt x="548574" y="699240"/>
                  </a:cubicBezTo>
                  <a:lnTo>
                    <a:pt x="435854" y="695482"/>
                  </a:lnTo>
                  <a:cubicBezTo>
                    <a:pt x="406365" y="693930"/>
                    <a:pt x="404526" y="690608"/>
                    <a:pt x="375736" y="684211"/>
                  </a:cubicBezTo>
                  <a:cubicBezTo>
                    <a:pt x="363267" y="681440"/>
                    <a:pt x="350687" y="679201"/>
                    <a:pt x="338162" y="676696"/>
                  </a:cubicBezTo>
                  <a:cubicBezTo>
                    <a:pt x="330647" y="672939"/>
                    <a:pt x="323589" y="668081"/>
                    <a:pt x="315618" y="665424"/>
                  </a:cubicBezTo>
                  <a:cubicBezTo>
                    <a:pt x="308391" y="663015"/>
                    <a:pt x="300465" y="663515"/>
                    <a:pt x="293074" y="661667"/>
                  </a:cubicBezTo>
                  <a:cubicBezTo>
                    <a:pt x="285389" y="659746"/>
                    <a:pt x="277974" y="656859"/>
                    <a:pt x="270530" y="654152"/>
                  </a:cubicBezTo>
                  <a:cubicBezTo>
                    <a:pt x="264191" y="651847"/>
                    <a:pt x="257776" y="649654"/>
                    <a:pt x="251743" y="646638"/>
                  </a:cubicBezTo>
                  <a:cubicBezTo>
                    <a:pt x="247704" y="644619"/>
                    <a:pt x="244622" y="640902"/>
                    <a:pt x="240471" y="639123"/>
                  </a:cubicBezTo>
                  <a:cubicBezTo>
                    <a:pt x="235725" y="637089"/>
                    <a:pt x="230388" y="636850"/>
                    <a:pt x="225442" y="635366"/>
                  </a:cubicBezTo>
                  <a:cubicBezTo>
                    <a:pt x="179226" y="621501"/>
                    <a:pt x="229295" y="633130"/>
                    <a:pt x="165324" y="620337"/>
                  </a:cubicBezTo>
                  <a:cubicBezTo>
                    <a:pt x="159062" y="616580"/>
                    <a:pt x="152520" y="613253"/>
                    <a:pt x="146537" y="609065"/>
                  </a:cubicBezTo>
                  <a:cubicBezTo>
                    <a:pt x="139967" y="604466"/>
                    <a:pt x="134516" y="598341"/>
                    <a:pt x="127750" y="594036"/>
                  </a:cubicBezTo>
                  <a:cubicBezTo>
                    <a:pt x="120662" y="589525"/>
                    <a:pt x="112550" y="586844"/>
                    <a:pt x="105206" y="582764"/>
                  </a:cubicBezTo>
                  <a:cubicBezTo>
                    <a:pt x="95421" y="577328"/>
                    <a:pt x="82970" y="566478"/>
                    <a:pt x="75147" y="560220"/>
                  </a:cubicBezTo>
                  <a:cubicBezTo>
                    <a:pt x="64758" y="529051"/>
                    <a:pt x="82198" y="578079"/>
                    <a:pt x="56360" y="526404"/>
                  </a:cubicBezTo>
                  <a:cubicBezTo>
                    <a:pt x="54051" y="521785"/>
                    <a:pt x="54022" y="516340"/>
                    <a:pt x="52603" y="511375"/>
                  </a:cubicBezTo>
                  <a:cubicBezTo>
                    <a:pt x="51515" y="507567"/>
                    <a:pt x="50406" y="503743"/>
                    <a:pt x="48846" y="500103"/>
                  </a:cubicBezTo>
                  <a:cubicBezTo>
                    <a:pt x="43271" y="487094"/>
                    <a:pt x="34797" y="473452"/>
                    <a:pt x="26302" y="462530"/>
                  </a:cubicBezTo>
                  <a:lnTo>
                    <a:pt x="0" y="428715"/>
                  </a:lnTo>
                  <a:cubicBezTo>
                    <a:pt x="3757" y="406171"/>
                    <a:pt x="6483" y="383431"/>
                    <a:pt x="11272" y="361083"/>
                  </a:cubicBezTo>
                  <a:cubicBezTo>
                    <a:pt x="14012" y="348297"/>
                    <a:pt x="19175" y="336144"/>
                    <a:pt x="22544" y="323510"/>
                  </a:cubicBezTo>
                  <a:cubicBezTo>
                    <a:pt x="24190" y="317340"/>
                    <a:pt x="25160" y="311007"/>
                    <a:pt x="26302" y="304724"/>
                  </a:cubicBezTo>
                  <a:cubicBezTo>
                    <a:pt x="27665" y="297229"/>
                    <a:pt x="28901" y="289710"/>
                    <a:pt x="30059" y="282180"/>
                  </a:cubicBezTo>
                  <a:cubicBezTo>
                    <a:pt x="32606" y="265623"/>
                    <a:pt x="33603" y="252978"/>
                    <a:pt x="37574" y="237093"/>
                  </a:cubicBezTo>
                  <a:cubicBezTo>
                    <a:pt x="38535" y="233251"/>
                    <a:pt x="40079" y="229578"/>
                    <a:pt x="41331" y="225821"/>
                  </a:cubicBezTo>
                  <a:cubicBezTo>
                    <a:pt x="43836" y="203277"/>
                    <a:pt x="32807" y="174228"/>
                    <a:pt x="48846" y="158189"/>
                  </a:cubicBezTo>
                  <a:lnTo>
                    <a:pt x="75147" y="131888"/>
                  </a:lnTo>
                  <a:cubicBezTo>
                    <a:pt x="79033" y="120233"/>
                    <a:pt x="79459" y="117188"/>
                    <a:pt x="86419" y="105587"/>
                  </a:cubicBezTo>
                  <a:cubicBezTo>
                    <a:pt x="91066" y="97843"/>
                    <a:pt x="96439" y="90558"/>
                    <a:pt x="101449" y="83044"/>
                  </a:cubicBezTo>
                  <a:cubicBezTo>
                    <a:pt x="103954" y="79287"/>
                    <a:pt x="105206" y="74277"/>
                    <a:pt x="108963" y="71772"/>
                  </a:cubicBezTo>
                  <a:cubicBezTo>
                    <a:pt x="112721" y="69267"/>
                    <a:pt x="116767" y="67148"/>
                    <a:pt x="120236" y="64257"/>
                  </a:cubicBezTo>
                  <a:cubicBezTo>
                    <a:pt x="124318" y="60855"/>
                    <a:pt x="126863" y="55565"/>
                    <a:pt x="131508" y="52985"/>
                  </a:cubicBezTo>
                  <a:cubicBezTo>
                    <a:pt x="138432" y="49138"/>
                    <a:pt x="154052" y="45471"/>
                    <a:pt x="154052" y="45471"/>
                  </a:cubicBezTo>
                  <a:cubicBezTo>
                    <a:pt x="157809" y="42966"/>
                    <a:pt x="161285" y="39976"/>
                    <a:pt x="165324" y="37956"/>
                  </a:cubicBezTo>
                  <a:cubicBezTo>
                    <a:pt x="168866" y="36185"/>
                    <a:pt x="173503" y="36673"/>
                    <a:pt x="176596" y="34199"/>
                  </a:cubicBezTo>
                  <a:cubicBezTo>
                    <a:pt x="180122" y="31378"/>
                    <a:pt x="181606" y="26684"/>
                    <a:pt x="184111" y="22927"/>
                  </a:cubicBezTo>
                  <a:cubicBezTo>
                    <a:pt x="185363" y="19170"/>
                    <a:pt x="185067" y="14456"/>
                    <a:pt x="187868" y="11655"/>
                  </a:cubicBezTo>
                  <a:cubicBezTo>
                    <a:pt x="190669" y="8854"/>
                    <a:pt x="195598" y="9669"/>
                    <a:pt x="199140" y="7898"/>
                  </a:cubicBezTo>
                  <a:cubicBezTo>
                    <a:pt x="203179" y="5878"/>
                    <a:pt x="206373" y="2403"/>
                    <a:pt x="210412" y="383"/>
                  </a:cubicBezTo>
                  <a:cubicBezTo>
                    <a:pt x="213954" y="-1388"/>
                    <a:pt x="219805" y="3514"/>
                    <a:pt x="221684" y="4140"/>
                  </a:cubicBezTo>
                  <a:close/>
                </a:path>
              </a:pathLst>
            </a:custGeom>
            <a:noFill/>
            <a:ln>
              <a:solidFill>
                <a:schemeClr val="accent2"/>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grpSp>
      <xdr:grpSp>
        <xdr:nvGrpSpPr>
          <xdr:cNvPr id="123" name="Group 122"/>
          <xdr:cNvGrpSpPr/>
        </xdr:nvGrpSpPr>
        <xdr:grpSpPr>
          <a:xfrm>
            <a:off x="4749011" y="4096392"/>
            <a:ext cx="520896" cy="295229"/>
            <a:chOff x="6848747" y="4122810"/>
            <a:chExt cx="813682" cy="507234"/>
          </a:xfrm>
        </xdr:grpSpPr>
        <xdr:sp macro="" textlink="">
          <xdr:nvSpPr>
            <xdr:cNvPr id="221" name="Oval 220"/>
            <xdr:cNvSpPr/>
          </xdr:nvSpPr>
          <xdr:spPr>
            <a:xfrm>
              <a:off x="7209276" y="4193714"/>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22" name="Oval 221"/>
            <xdr:cNvSpPr/>
          </xdr:nvSpPr>
          <xdr:spPr>
            <a:xfrm>
              <a:off x="7373121" y="4424653"/>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23" name="Oval 222"/>
            <xdr:cNvSpPr/>
          </xdr:nvSpPr>
          <xdr:spPr>
            <a:xfrm>
              <a:off x="7049285" y="4214471"/>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24" name="Oval 223"/>
            <xdr:cNvSpPr/>
          </xdr:nvSpPr>
          <xdr:spPr>
            <a:xfrm>
              <a:off x="7201685" y="4397689"/>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25" name="Oval 224"/>
            <xdr:cNvSpPr/>
          </xdr:nvSpPr>
          <xdr:spPr>
            <a:xfrm>
              <a:off x="7352707" y="4256590"/>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26" name="Oval 225"/>
            <xdr:cNvSpPr/>
          </xdr:nvSpPr>
          <xdr:spPr>
            <a:xfrm>
              <a:off x="7039227" y="4422158"/>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27" name="Oval 226"/>
            <xdr:cNvSpPr/>
          </xdr:nvSpPr>
          <xdr:spPr>
            <a:xfrm>
              <a:off x="7509992" y="4354103"/>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28" name="Oval 227"/>
            <xdr:cNvSpPr/>
          </xdr:nvSpPr>
          <xdr:spPr>
            <a:xfrm>
              <a:off x="6886827" y="4351608"/>
              <a:ext cx="117589" cy="141099"/>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29" name="Freeform 228"/>
            <xdr:cNvSpPr/>
          </xdr:nvSpPr>
          <xdr:spPr>
            <a:xfrm>
              <a:off x="6848747" y="4122810"/>
              <a:ext cx="813682" cy="507234"/>
            </a:xfrm>
            <a:custGeom>
              <a:avLst/>
              <a:gdLst>
                <a:gd name="connsiteX0" fmla="*/ 282363 w 813682"/>
                <a:gd name="connsiteY0" fmla="*/ 11271 h 507234"/>
                <a:gd name="connsiteX1" fmla="*/ 282363 w 813682"/>
                <a:gd name="connsiteY1" fmla="*/ 11271 h 507234"/>
                <a:gd name="connsiteX2" fmla="*/ 241032 w 813682"/>
                <a:gd name="connsiteY2" fmla="*/ 26301 h 507234"/>
                <a:gd name="connsiteX3" fmla="*/ 147098 w 813682"/>
                <a:gd name="connsiteY3" fmla="*/ 93932 h 507234"/>
                <a:gd name="connsiteX4" fmla="*/ 117040 w 813682"/>
                <a:gd name="connsiteY4" fmla="*/ 108961 h 507234"/>
                <a:gd name="connsiteX5" fmla="*/ 102010 w 813682"/>
                <a:gd name="connsiteY5" fmla="*/ 112718 h 507234"/>
                <a:gd name="connsiteX6" fmla="*/ 79466 w 813682"/>
                <a:gd name="connsiteY6" fmla="*/ 131505 h 507234"/>
                <a:gd name="connsiteX7" fmla="*/ 64437 w 813682"/>
                <a:gd name="connsiteY7" fmla="*/ 150291 h 507234"/>
                <a:gd name="connsiteX8" fmla="*/ 53164 w 813682"/>
                <a:gd name="connsiteY8" fmla="*/ 176592 h 507234"/>
                <a:gd name="connsiteX9" fmla="*/ 41892 w 813682"/>
                <a:gd name="connsiteY9" fmla="*/ 184107 h 507234"/>
                <a:gd name="connsiteX10" fmla="*/ 30620 w 813682"/>
                <a:gd name="connsiteY10" fmla="*/ 210408 h 507234"/>
                <a:gd name="connsiteX11" fmla="*/ 19348 w 813682"/>
                <a:gd name="connsiteY11" fmla="*/ 236709 h 507234"/>
                <a:gd name="connsiteX12" fmla="*/ 4319 w 813682"/>
                <a:gd name="connsiteY12" fmla="*/ 281797 h 507234"/>
                <a:gd name="connsiteX13" fmla="*/ 8076 w 813682"/>
                <a:gd name="connsiteY13" fmla="*/ 368214 h 507234"/>
                <a:gd name="connsiteX14" fmla="*/ 15591 w 813682"/>
                <a:gd name="connsiteY14" fmla="*/ 383243 h 507234"/>
                <a:gd name="connsiteX15" fmla="*/ 38135 w 813682"/>
                <a:gd name="connsiteY15" fmla="*/ 405787 h 507234"/>
                <a:gd name="connsiteX16" fmla="*/ 68194 w 813682"/>
                <a:gd name="connsiteY16" fmla="*/ 417059 h 507234"/>
                <a:gd name="connsiteX17" fmla="*/ 83223 w 813682"/>
                <a:gd name="connsiteY17" fmla="*/ 424574 h 507234"/>
                <a:gd name="connsiteX18" fmla="*/ 105767 w 813682"/>
                <a:gd name="connsiteY18" fmla="*/ 432088 h 507234"/>
                <a:gd name="connsiteX19" fmla="*/ 150856 w 813682"/>
                <a:gd name="connsiteY19" fmla="*/ 450875 h 507234"/>
                <a:gd name="connsiteX20" fmla="*/ 162128 w 813682"/>
                <a:gd name="connsiteY20" fmla="*/ 458389 h 507234"/>
                <a:gd name="connsiteX21" fmla="*/ 177157 w 813682"/>
                <a:gd name="connsiteY21" fmla="*/ 462147 h 507234"/>
                <a:gd name="connsiteX22" fmla="*/ 199701 w 813682"/>
                <a:gd name="connsiteY22" fmla="*/ 469661 h 507234"/>
                <a:gd name="connsiteX23" fmla="*/ 210974 w 813682"/>
                <a:gd name="connsiteY23" fmla="*/ 473418 h 507234"/>
                <a:gd name="connsiteX24" fmla="*/ 244790 w 813682"/>
                <a:gd name="connsiteY24" fmla="*/ 480933 h 507234"/>
                <a:gd name="connsiteX25" fmla="*/ 259819 w 813682"/>
                <a:gd name="connsiteY25" fmla="*/ 484690 h 507234"/>
                <a:gd name="connsiteX26" fmla="*/ 289878 w 813682"/>
                <a:gd name="connsiteY26" fmla="*/ 488448 h 507234"/>
                <a:gd name="connsiteX27" fmla="*/ 301150 w 813682"/>
                <a:gd name="connsiteY27" fmla="*/ 492205 h 507234"/>
                <a:gd name="connsiteX28" fmla="*/ 353753 w 813682"/>
                <a:gd name="connsiteY28" fmla="*/ 503477 h 507234"/>
                <a:gd name="connsiteX29" fmla="*/ 380055 w 813682"/>
                <a:gd name="connsiteY29" fmla="*/ 507234 h 507234"/>
                <a:gd name="connsiteX30" fmla="*/ 575437 w 813682"/>
                <a:gd name="connsiteY30" fmla="*/ 503477 h 507234"/>
                <a:gd name="connsiteX31" fmla="*/ 605496 w 813682"/>
                <a:gd name="connsiteY31" fmla="*/ 499720 h 507234"/>
                <a:gd name="connsiteX32" fmla="*/ 631798 w 813682"/>
                <a:gd name="connsiteY32" fmla="*/ 495962 h 507234"/>
                <a:gd name="connsiteX33" fmla="*/ 661856 w 813682"/>
                <a:gd name="connsiteY33" fmla="*/ 488448 h 507234"/>
                <a:gd name="connsiteX34" fmla="*/ 676886 w 813682"/>
                <a:gd name="connsiteY34" fmla="*/ 480933 h 507234"/>
                <a:gd name="connsiteX35" fmla="*/ 718217 w 813682"/>
                <a:gd name="connsiteY35" fmla="*/ 439603 h 507234"/>
                <a:gd name="connsiteX36" fmla="*/ 729489 w 813682"/>
                <a:gd name="connsiteY36" fmla="*/ 428331 h 507234"/>
                <a:gd name="connsiteX37" fmla="*/ 740761 w 813682"/>
                <a:gd name="connsiteY37" fmla="*/ 420816 h 507234"/>
                <a:gd name="connsiteX38" fmla="*/ 763305 w 813682"/>
                <a:gd name="connsiteY38" fmla="*/ 398273 h 507234"/>
                <a:gd name="connsiteX39" fmla="*/ 778335 w 813682"/>
                <a:gd name="connsiteY39" fmla="*/ 383243 h 507234"/>
                <a:gd name="connsiteX40" fmla="*/ 793364 w 813682"/>
                <a:gd name="connsiteY40" fmla="*/ 360700 h 507234"/>
                <a:gd name="connsiteX41" fmla="*/ 808393 w 813682"/>
                <a:gd name="connsiteY41" fmla="*/ 338156 h 507234"/>
                <a:gd name="connsiteX42" fmla="*/ 808393 w 813682"/>
                <a:gd name="connsiteY42" fmla="*/ 263010 h 507234"/>
                <a:gd name="connsiteX43" fmla="*/ 800879 w 813682"/>
                <a:gd name="connsiteY43" fmla="*/ 236709 h 507234"/>
                <a:gd name="connsiteX44" fmla="*/ 785849 w 813682"/>
                <a:gd name="connsiteY44" fmla="*/ 229194 h 507234"/>
                <a:gd name="connsiteX45" fmla="*/ 778335 w 813682"/>
                <a:gd name="connsiteY45" fmla="*/ 217923 h 507234"/>
                <a:gd name="connsiteX46" fmla="*/ 770820 w 813682"/>
                <a:gd name="connsiteY46" fmla="*/ 202893 h 507234"/>
                <a:gd name="connsiteX47" fmla="*/ 744518 w 813682"/>
                <a:gd name="connsiteY47" fmla="*/ 184107 h 507234"/>
                <a:gd name="connsiteX48" fmla="*/ 710702 w 813682"/>
                <a:gd name="connsiteY48" fmla="*/ 154049 h 507234"/>
                <a:gd name="connsiteX49" fmla="*/ 699430 w 813682"/>
                <a:gd name="connsiteY49" fmla="*/ 146534 h 507234"/>
                <a:gd name="connsiteX50" fmla="*/ 680643 w 813682"/>
                <a:gd name="connsiteY50" fmla="*/ 142777 h 507234"/>
                <a:gd name="connsiteX51" fmla="*/ 669371 w 813682"/>
                <a:gd name="connsiteY51" fmla="*/ 139019 h 507234"/>
                <a:gd name="connsiteX52" fmla="*/ 635555 w 813682"/>
                <a:gd name="connsiteY52" fmla="*/ 105204 h 507234"/>
                <a:gd name="connsiteX53" fmla="*/ 624283 w 813682"/>
                <a:gd name="connsiteY53" fmla="*/ 97689 h 507234"/>
                <a:gd name="connsiteX54" fmla="*/ 597981 w 813682"/>
                <a:gd name="connsiteY54" fmla="*/ 78903 h 507234"/>
                <a:gd name="connsiteX55" fmla="*/ 537864 w 813682"/>
                <a:gd name="connsiteY55" fmla="*/ 75145 h 507234"/>
                <a:gd name="connsiteX56" fmla="*/ 515320 w 813682"/>
                <a:gd name="connsiteY56" fmla="*/ 63874 h 507234"/>
                <a:gd name="connsiteX57" fmla="*/ 504047 w 813682"/>
                <a:gd name="connsiteY57" fmla="*/ 60116 h 507234"/>
                <a:gd name="connsiteX58" fmla="*/ 481503 w 813682"/>
                <a:gd name="connsiteY58" fmla="*/ 48844 h 507234"/>
                <a:gd name="connsiteX59" fmla="*/ 466474 w 813682"/>
                <a:gd name="connsiteY59" fmla="*/ 30058 h 507234"/>
                <a:gd name="connsiteX60" fmla="*/ 455202 w 813682"/>
                <a:gd name="connsiteY60" fmla="*/ 26301 h 507234"/>
                <a:gd name="connsiteX61" fmla="*/ 432658 w 813682"/>
                <a:gd name="connsiteY61" fmla="*/ 11271 h 507234"/>
                <a:gd name="connsiteX62" fmla="*/ 421386 w 813682"/>
                <a:gd name="connsiteY62" fmla="*/ 3757 h 507234"/>
                <a:gd name="connsiteX63" fmla="*/ 410113 w 813682"/>
                <a:gd name="connsiteY63" fmla="*/ 0 h 507234"/>
                <a:gd name="connsiteX64" fmla="*/ 312422 w 813682"/>
                <a:gd name="connsiteY64" fmla="*/ 7514 h 507234"/>
                <a:gd name="connsiteX65" fmla="*/ 282363 w 813682"/>
                <a:gd name="connsiteY65" fmla="*/ 11271 h 5072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Lst>
              <a:rect l="l" t="t" r="r" b="b"/>
              <a:pathLst>
                <a:path w="813682" h="507234">
                  <a:moveTo>
                    <a:pt x="282363" y="11271"/>
                  </a:moveTo>
                  <a:lnTo>
                    <a:pt x="282363" y="11271"/>
                  </a:lnTo>
                  <a:cubicBezTo>
                    <a:pt x="268586" y="16281"/>
                    <a:pt x="253541" y="18657"/>
                    <a:pt x="241032" y="26301"/>
                  </a:cubicBezTo>
                  <a:cubicBezTo>
                    <a:pt x="208110" y="46420"/>
                    <a:pt x="181607" y="76677"/>
                    <a:pt x="147098" y="93932"/>
                  </a:cubicBezTo>
                  <a:cubicBezTo>
                    <a:pt x="137079" y="98942"/>
                    <a:pt x="127908" y="106244"/>
                    <a:pt x="117040" y="108961"/>
                  </a:cubicBezTo>
                  <a:lnTo>
                    <a:pt x="102010" y="112718"/>
                  </a:lnTo>
                  <a:cubicBezTo>
                    <a:pt x="93693" y="118263"/>
                    <a:pt x="85252" y="122827"/>
                    <a:pt x="79466" y="131505"/>
                  </a:cubicBezTo>
                  <a:cubicBezTo>
                    <a:pt x="64948" y="153282"/>
                    <a:pt x="89646" y="133487"/>
                    <a:pt x="64437" y="150291"/>
                  </a:cubicBezTo>
                  <a:cubicBezTo>
                    <a:pt x="61562" y="161789"/>
                    <a:pt x="61813" y="167943"/>
                    <a:pt x="53164" y="176592"/>
                  </a:cubicBezTo>
                  <a:cubicBezTo>
                    <a:pt x="49971" y="179785"/>
                    <a:pt x="45649" y="181602"/>
                    <a:pt x="41892" y="184107"/>
                  </a:cubicBezTo>
                  <a:cubicBezTo>
                    <a:pt x="16972" y="233950"/>
                    <a:pt x="47205" y="171709"/>
                    <a:pt x="30620" y="210408"/>
                  </a:cubicBezTo>
                  <a:cubicBezTo>
                    <a:pt x="22927" y="228358"/>
                    <a:pt x="23751" y="220563"/>
                    <a:pt x="19348" y="236709"/>
                  </a:cubicBezTo>
                  <a:cubicBezTo>
                    <a:pt x="8699" y="275754"/>
                    <a:pt x="17416" y="255603"/>
                    <a:pt x="4319" y="281797"/>
                  </a:cubicBezTo>
                  <a:cubicBezTo>
                    <a:pt x="-1351" y="321480"/>
                    <a:pt x="-2691" y="314382"/>
                    <a:pt x="8076" y="368214"/>
                  </a:cubicBezTo>
                  <a:cubicBezTo>
                    <a:pt x="9175" y="373706"/>
                    <a:pt x="12092" y="378869"/>
                    <a:pt x="15591" y="383243"/>
                  </a:cubicBezTo>
                  <a:cubicBezTo>
                    <a:pt x="22230" y="391541"/>
                    <a:pt x="28053" y="402426"/>
                    <a:pt x="38135" y="405787"/>
                  </a:cubicBezTo>
                  <a:cubicBezTo>
                    <a:pt x="50522" y="409917"/>
                    <a:pt x="54728" y="411074"/>
                    <a:pt x="68194" y="417059"/>
                  </a:cubicBezTo>
                  <a:cubicBezTo>
                    <a:pt x="73312" y="419334"/>
                    <a:pt x="78023" y="422494"/>
                    <a:pt x="83223" y="424574"/>
                  </a:cubicBezTo>
                  <a:cubicBezTo>
                    <a:pt x="90578" y="427516"/>
                    <a:pt x="98384" y="429217"/>
                    <a:pt x="105767" y="432088"/>
                  </a:cubicBezTo>
                  <a:cubicBezTo>
                    <a:pt x="120942" y="437989"/>
                    <a:pt x="137308" y="441844"/>
                    <a:pt x="150856" y="450875"/>
                  </a:cubicBezTo>
                  <a:cubicBezTo>
                    <a:pt x="154613" y="453380"/>
                    <a:pt x="157977" y="456610"/>
                    <a:pt x="162128" y="458389"/>
                  </a:cubicBezTo>
                  <a:cubicBezTo>
                    <a:pt x="166874" y="460423"/>
                    <a:pt x="172211" y="460663"/>
                    <a:pt x="177157" y="462147"/>
                  </a:cubicBezTo>
                  <a:cubicBezTo>
                    <a:pt x="184744" y="464423"/>
                    <a:pt x="192186" y="467156"/>
                    <a:pt x="199701" y="469661"/>
                  </a:cubicBezTo>
                  <a:cubicBezTo>
                    <a:pt x="203459" y="470913"/>
                    <a:pt x="207131" y="472457"/>
                    <a:pt x="210974" y="473418"/>
                  </a:cubicBezTo>
                  <a:cubicBezTo>
                    <a:pt x="247589" y="482574"/>
                    <a:pt x="201905" y="471404"/>
                    <a:pt x="244790" y="480933"/>
                  </a:cubicBezTo>
                  <a:cubicBezTo>
                    <a:pt x="249831" y="482053"/>
                    <a:pt x="254725" y="483841"/>
                    <a:pt x="259819" y="484690"/>
                  </a:cubicBezTo>
                  <a:cubicBezTo>
                    <a:pt x="269779" y="486350"/>
                    <a:pt x="279858" y="487195"/>
                    <a:pt x="289878" y="488448"/>
                  </a:cubicBezTo>
                  <a:cubicBezTo>
                    <a:pt x="293635" y="489700"/>
                    <a:pt x="297342" y="491117"/>
                    <a:pt x="301150" y="492205"/>
                  </a:cubicBezTo>
                  <a:cubicBezTo>
                    <a:pt x="315888" y="496415"/>
                    <a:pt x="342485" y="501489"/>
                    <a:pt x="353753" y="503477"/>
                  </a:cubicBezTo>
                  <a:cubicBezTo>
                    <a:pt x="362475" y="505016"/>
                    <a:pt x="371288" y="505982"/>
                    <a:pt x="380055" y="507234"/>
                  </a:cubicBezTo>
                  <a:lnTo>
                    <a:pt x="575437" y="503477"/>
                  </a:lnTo>
                  <a:cubicBezTo>
                    <a:pt x="585529" y="503141"/>
                    <a:pt x="595487" y="501055"/>
                    <a:pt x="605496" y="499720"/>
                  </a:cubicBezTo>
                  <a:cubicBezTo>
                    <a:pt x="614275" y="498549"/>
                    <a:pt x="623062" y="497418"/>
                    <a:pt x="631798" y="495962"/>
                  </a:cubicBezTo>
                  <a:cubicBezTo>
                    <a:pt x="641420" y="494358"/>
                    <a:pt x="652618" y="492407"/>
                    <a:pt x="661856" y="488448"/>
                  </a:cubicBezTo>
                  <a:cubicBezTo>
                    <a:pt x="667004" y="486242"/>
                    <a:pt x="671876" y="483438"/>
                    <a:pt x="676886" y="480933"/>
                  </a:cubicBezTo>
                  <a:cubicBezTo>
                    <a:pt x="706626" y="442696"/>
                    <a:pt x="690414" y="453503"/>
                    <a:pt x="718217" y="439603"/>
                  </a:cubicBezTo>
                  <a:cubicBezTo>
                    <a:pt x="721974" y="435846"/>
                    <a:pt x="725407" y="431733"/>
                    <a:pt x="729489" y="428331"/>
                  </a:cubicBezTo>
                  <a:cubicBezTo>
                    <a:pt x="732958" y="425440"/>
                    <a:pt x="737386" y="423816"/>
                    <a:pt x="740761" y="420816"/>
                  </a:cubicBezTo>
                  <a:cubicBezTo>
                    <a:pt x="748704" y="413756"/>
                    <a:pt x="755790" y="405787"/>
                    <a:pt x="763305" y="398273"/>
                  </a:cubicBezTo>
                  <a:lnTo>
                    <a:pt x="778335" y="383243"/>
                  </a:lnTo>
                  <a:cubicBezTo>
                    <a:pt x="785520" y="361687"/>
                    <a:pt x="776946" y="381809"/>
                    <a:pt x="793364" y="360700"/>
                  </a:cubicBezTo>
                  <a:cubicBezTo>
                    <a:pt x="798909" y="353571"/>
                    <a:pt x="808393" y="338156"/>
                    <a:pt x="808393" y="338156"/>
                  </a:cubicBezTo>
                  <a:cubicBezTo>
                    <a:pt x="816572" y="305447"/>
                    <a:pt x="814221" y="321290"/>
                    <a:pt x="808393" y="263010"/>
                  </a:cubicBezTo>
                  <a:cubicBezTo>
                    <a:pt x="808382" y="262902"/>
                    <a:pt x="802659" y="238489"/>
                    <a:pt x="800879" y="236709"/>
                  </a:cubicBezTo>
                  <a:cubicBezTo>
                    <a:pt x="796918" y="232748"/>
                    <a:pt x="790859" y="231699"/>
                    <a:pt x="785849" y="229194"/>
                  </a:cubicBezTo>
                  <a:cubicBezTo>
                    <a:pt x="783344" y="225437"/>
                    <a:pt x="780575" y="221843"/>
                    <a:pt x="778335" y="217923"/>
                  </a:cubicBezTo>
                  <a:cubicBezTo>
                    <a:pt x="775556" y="213060"/>
                    <a:pt x="774465" y="207146"/>
                    <a:pt x="770820" y="202893"/>
                  </a:cubicBezTo>
                  <a:cubicBezTo>
                    <a:pt x="763204" y="194008"/>
                    <a:pt x="753050" y="191420"/>
                    <a:pt x="744518" y="184107"/>
                  </a:cubicBezTo>
                  <a:cubicBezTo>
                    <a:pt x="706232" y="151291"/>
                    <a:pt x="754928" y="187219"/>
                    <a:pt x="710702" y="154049"/>
                  </a:cubicBezTo>
                  <a:cubicBezTo>
                    <a:pt x="707089" y="151340"/>
                    <a:pt x="703658" y="148120"/>
                    <a:pt x="699430" y="146534"/>
                  </a:cubicBezTo>
                  <a:cubicBezTo>
                    <a:pt x="693450" y="144292"/>
                    <a:pt x="686839" y="144326"/>
                    <a:pt x="680643" y="142777"/>
                  </a:cubicBezTo>
                  <a:cubicBezTo>
                    <a:pt x="676801" y="141816"/>
                    <a:pt x="673128" y="140272"/>
                    <a:pt x="669371" y="139019"/>
                  </a:cubicBezTo>
                  <a:cubicBezTo>
                    <a:pt x="619278" y="98946"/>
                    <a:pt x="680637" y="150286"/>
                    <a:pt x="635555" y="105204"/>
                  </a:cubicBezTo>
                  <a:cubicBezTo>
                    <a:pt x="632362" y="102011"/>
                    <a:pt x="627752" y="100580"/>
                    <a:pt x="624283" y="97689"/>
                  </a:cubicBezTo>
                  <a:cubicBezTo>
                    <a:pt x="614946" y="89908"/>
                    <a:pt x="611549" y="80938"/>
                    <a:pt x="597981" y="78903"/>
                  </a:cubicBezTo>
                  <a:cubicBezTo>
                    <a:pt x="578125" y="75925"/>
                    <a:pt x="557903" y="76398"/>
                    <a:pt x="537864" y="75145"/>
                  </a:cubicBezTo>
                  <a:cubicBezTo>
                    <a:pt x="509535" y="65703"/>
                    <a:pt x="544451" y="78439"/>
                    <a:pt x="515320" y="63874"/>
                  </a:cubicBezTo>
                  <a:cubicBezTo>
                    <a:pt x="511777" y="62103"/>
                    <a:pt x="507667" y="61725"/>
                    <a:pt x="504047" y="60116"/>
                  </a:cubicBezTo>
                  <a:cubicBezTo>
                    <a:pt x="496369" y="56704"/>
                    <a:pt x="489018" y="52601"/>
                    <a:pt x="481503" y="48844"/>
                  </a:cubicBezTo>
                  <a:cubicBezTo>
                    <a:pt x="476493" y="42582"/>
                    <a:pt x="472563" y="35277"/>
                    <a:pt x="466474" y="30058"/>
                  </a:cubicBezTo>
                  <a:cubicBezTo>
                    <a:pt x="463467" y="27481"/>
                    <a:pt x="458664" y="28224"/>
                    <a:pt x="455202" y="26301"/>
                  </a:cubicBezTo>
                  <a:cubicBezTo>
                    <a:pt x="447307" y="21915"/>
                    <a:pt x="440173" y="16281"/>
                    <a:pt x="432658" y="11271"/>
                  </a:cubicBezTo>
                  <a:cubicBezTo>
                    <a:pt x="428901" y="8766"/>
                    <a:pt x="425670" y="5185"/>
                    <a:pt x="421386" y="3757"/>
                  </a:cubicBezTo>
                  <a:lnTo>
                    <a:pt x="410113" y="0"/>
                  </a:lnTo>
                  <a:lnTo>
                    <a:pt x="312422" y="7514"/>
                  </a:lnTo>
                  <a:lnTo>
                    <a:pt x="282363" y="11271"/>
                  </a:lnTo>
                  <a:close/>
                </a:path>
              </a:pathLst>
            </a:custGeom>
            <a:noFill/>
            <a:ln>
              <a:solidFill>
                <a:schemeClr val="accent3"/>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grpSp>
      <xdr:grpSp>
        <xdr:nvGrpSpPr>
          <xdr:cNvPr id="124" name="Group 123"/>
          <xdr:cNvGrpSpPr/>
        </xdr:nvGrpSpPr>
        <xdr:grpSpPr>
          <a:xfrm>
            <a:off x="5037124" y="3720205"/>
            <a:ext cx="376569" cy="364407"/>
            <a:chOff x="7390367" y="3514098"/>
            <a:chExt cx="706384" cy="725188"/>
          </a:xfrm>
        </xdr:grpSpPr>
        <xdr:sp macro="" textlink="">
          <xdr:nvSpPr>
            <xdr:cNvPr id="211" name="Oval 210"/>
            <xdr:cNvSpPr/>
          </xdr:nvSpPr>
          <xdr:spPr>
            <a:xfrm>
              <a:off x="7932381" y="3892541"/>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12" name="Oval 211"/>
            <xdr:cNvSpPr/>
          </xdr:nvSpPr>
          <xdr:spPr>
            <a:xfrm>
              <a:off x="7699838" y="3813849"/>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13" name="Oval 212"/>
            <xdr:cNvSpPr/>
          </xdr:nvSpPr>
          <xdr:spPr>
            <a:xfrm>
              <a:off x="7544803" y="3683564"/>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14" name="Oval 213"/>
            <xdr:cNvSpPr/>
          </xdr:nvSpPr>
          <xdr:spPr>
            <a:xfrm>
              <a:off x="7509992" y="3884398"/>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15" name="Oval 214"/>
            <xdr:cNvSpPr/>
          </xdr:nvSpPr>
          <xdr:spPr>
            <a:xfrm>
              <a:off x="7685944" y="3638171"/>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16" name="Oval 215"/>
            <xdr:cNvSpPr/>
          </xdr:nvSpPr>
          <xdr:spPr>
            <a:xfrm>
              <a:off x="7776474" y="4002823"/>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17" name="Oval 216"/>
            <xdr:cNvSpPr/>
          </xdr:nvSpPr>
          <xdr:spPr>
            <a:xfrm>
              <a:off x="7872269" y="3583420"/>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18" name="Oval 217"/>
            <xdr:cNvSpPr/>
          </xdr:nvSpPr>
          <xdr:spPr>
            <a:xfrm>
              <a:off x="7842782" y="3750356"/>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19" name="Oval 218"/>
            <xdr:cNvSpPr/>
          </xdr:nvSpPr>
          <xdr:spPr>
            <a:xfrm>
              <a:off x="7627150" y="4007997"/>
              <a:ext cx="117589" cy="141099"/>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20" name="Freeform 219"/>
            <xdr:cNvSpPr/>
          </xdr:nvSpPr>
          <xdr:spPr>
            <a:xfrm>
              <a:off x="7390367" y="3514098"/>
              <a:ext cx="706384" cy="725188"/>
            </a:xfrm>
            <a:custGeom>
              <a:avLst/>
              <a:gdLst>
                <a:gd name="connsiteX0" fmla="*/ 195382 w 706384"/>
                <a:gd name="connsiteY0" fmla="*/ 120263 h 725188"/>
                <a:gd name="connsiteX1" fmla="*/ 195382 w 706384"/>
                <a:gd name="connsiteY1" fmla="*/ 120263 h 725188"/>
                <a:gd name="connsiteX2" fmla="*/ 135264 w 706384"/>
                <a:gd name="connsiteY2" fmla="*/ 161594 h 725188"/>
                <a:gd name="connsiteX3" fmla="*/ 123992 w 706384"/>
                <a:gd name="connsiteY3" fmla="*/ 176623 h 725188"/>
                <a:gd name="connsiteX4" fmla="*/ 93934 w 706384"/>
                <a:gd name="connsiteY4" fmla="*/ 210438 h 725188"/>
                <a:gd name="connsiteX5" fmla="*/ 78904 w 706384"/>
                <a:gd name="connsiteY5" fmla="*/ 225468 h 725188"/>
                <a:gd name="connsiteX6" fmla="*/ 63875 w 706384"/>
                <a:gd name="connsiteY6" fmla="*/ 232982 h 725188"/>
                <a:gd name="connsiteX7" fmla="*/ 37573 w 706384"/>
                <a:gd name="connsiteY7" fmla="*/ 255526 h 725188"/>
                <a:gd name="connsiteX8" fmla="*/ 30058 w 706384"/>
                <a:gd name="connsiteY8" fmla="*/ 274312 h 725188"/>
                <a:gd name="connsiteX9" fmla="*/ 22544 w 706384"/>
                <a:gd name="connsiteY9" fmla="*/ 319400 h 725188"/>
                <a:gd name="connsiteX10" fmla="*/ 7514 w 706384"/>
                <a:gd name="connsiteY10" fmla="*/ 372002 h 725188"/>
                <a:gd name="connsiteX11" fmla="*/ 0 w 706384"/>
                <a:gd name="connsiteY11" fmla="*/ 405818 h 725188"/>
                <a:gd name="connsiteX12" fmla="*/ 3757 w 706384"/>
                <a:gd name="connsiteY12" fmla="*/ 447148 h 725188"/>
                <a:gd name="connsiteX13" fmla="*/ 30058 w 706384"/>
                <a:gd name="connsiteY13" fmla="*/ 469692 h 725188"/>
                <a:gd name="connsiteX14" fmla="*/ 60117 w 706384"/>
                <a:gd name="connsiteY14" fmla="*/ 499750 h 725188"/>
                <a:gd name="connsiteX15" fmla="*/ 75147 w 706384"/>
                <a:gd name="connsiteY15" fmla="*/ 514779 h 725188"/>
                <a:gd name="connsiteX16" fmla="*/ 97691 w 706384"/>
                <a:gd name="connsiteY16" fmla="*/ 533566 h 725188"/>
                <a:gd name="connsiteX17" fmla="*/ 108963 w 706384"/>
                <a:gd name="connsiteY17" fmla="*/ 541080 h 725188"/>
                <a:gd name="connsiteX18" fmla="*/ 120235 w 706384"/>
                <a:gd name="connsiteY18" fmla="*/ 552352 h 725188"/>
                <a:gd name="connsiteX19" fmla="*/ 135264 w 706384"/>
                <a:gd name="connsiteY19" fmla="*/ 563624 h 725188"/>
                <a:gd name="connsiteX20" fmla="*/ 142779 w 706384"/>
                <a:gd name="connsiteY20" fmla="*/ 574896 h 725188"/>
                <a:gd name="connsiteX21" fmla="*/ 157809 w 706384"/>
                <a:gd name="connsiteY21" fmla="*/ 582410 h 725188"/>
                <a:gd name="connsiteX22" fmla="*/ 169081 w 706384"/>
                <a:gd name="connsiteY22" fmla="*/ 604954 h 725188"/>
                <a:gd name="connsiteX23" fmla="*/ 184110 w 706384"/>
                <a:gd name="connsiteY23" fmla="*/ 616226 h 725188"/>
                <a:gd name="connsiteX24" fmla="*/ 214169 w 706384"/>
                <a:gd name="connsiteY24" fmla="*/ 642527 h 725188"/>
                <a:gd name="connsiteX25" fmla="*/ 236713 w 706384"/>
                <a:gd name="connsiteY25" fmla="*/ 657556 h 725188"/>
                <a:gd name="connsiteX26" fmla="*/ 263015 w 706384"/>
                <a:gd name="connsiteY26" fmla="*/ 661314 h 725188"/>
                <a:gd name="connsiteX27" fmla="*/ 278044 w 706384"/>
                <a:gd name="connsiteY27" fmla="*/ 665071 h 725188"/>
                <a:gd name="connsiteX28" fmla="*/ 323132 w 706384"/>
                <a:gd name="connsiteY28" fmla="*/ 668828 h 725188"/>
                <a:gd name="connsiteX29" fmla="*/ 349434 w 706384"/>
                <a:gd name="connsiteY29" fmla="*/ 687615 h 725188"/>
                <a:gd name="connsiteX30" fmla="*/ 364463 w 706384"/>
                <a:gd name="connsiteY30" fmla="*/ 691372 h 725188"/>
                <a:gd name="connsiteX31" fmla="*/ 375735 w 706384"/>
                <a:gd name="connsiteY31" fmla="*/ 695129 h 725188"/>
                <a:gd name="connsiteX32" fmla="*/ 390765 w 706384"/>
                <a:gd name="connsiteY32" fmla="*/ 698887 h 725188"/>
                <a:gd name="connsiteX33" fmla="*/ 402037 w 706384"/>
                <a:gd name="connsiteY33" fmla="*/ 702644 h 725188"/>
                <a:gd name="connsiteX34" fmla="*/ 417066 w 706384"/>
                <a:gd name="connsiteY34" fmla="*/ 706401 h 725188"/>
                <a:gd name="connsiteX35" fmla="*/ 428338 w 706384"/>
                <a:gd name="connsiteY35" fmla="*/ 710158 h 725188"/>
                <a:gd name="connsiteX36" fmla="*/ 480941 w 706384"/>
                <a:gd name="connsiteY36" fmla="*/ 725188 h 725188"/>
                <a:gd name="connsiteX37" fmla="*/ 548574 w 706384"/>
                <a:gd name="connsiteY37" fmla="*/ 721430 h 725188"/>
                <a:gd name="connsiteX38" fmla="*/ 567361 w 706384"/>
                <a:gd name="connsiteY38" fmla="*/ 717673 h 725188"/>
                <a:gd name="connsiteX39" fmla="*/ 578633 w 706384"/>
                <a:gd name="connsiteY39" fmla="*/ 710158 h 725188"/>
                <a:gd name="connsiteX40" fmla="*/ 601177 w 706384"/>
                <a:gd name="connsiteY40" fmla="*/ 687615 h 725188"/>
                <a:gd name="connsiteX41" fmla="*/ 612449 w 706384"/>
                <a:gd name="connsiteY41" fmla="*/ 683857 h 725188"/>
                <a:gd name="connsiteX42" fmla="*/ 631236 w 706384"/>
                <a:gd name="connsiteY42" fmla="*/ 661314 h 725188"/>
                <a:gd name="connsiteX43" fmla="*/ 657537 w 706384"/>
                <a:gd name="connsiteY43" fmla="*/ 627498 h 725188"/>
                <a:gd name="connsiteX44" fmla="*/ 676324 w 706384"/>
                <a:gd name="connsiteY44" fmla="*/ 593682 h 725188"/>
                <a:gd name="connsiteX45" fmla="*/ 698868 w 706384"/>
                <a:gd name="connsiteY45" fmla="*/ 556109 h 725188"/>
                <a:gd name="connsiteX46" fmla="*/ 702625 w 706384"/>
                <a:gd name="connsiteY46" fmla="*/ 529808 h 725188"/>
                <a:gd name="connsiteX47" fmla="*/ 706383 w 706384"/>
                <a:gd name="connsiteY47" fmla="*/ 518536 h 725188"/>
                <a:gd name="connsiteX48" fmla="*/ 698868 w 706384"/>
                <a:gd name="connsiteY48" fmla="*/ 364487 h 725188"/>
                <a:gd name="connsiteX49" fmla="*/ 687596 w 706384"/>
                <a:gd name="connsiteY49" fmla="*/ 326914 h 725188"/>
                <a:gd name="connsiteX50" fmla="*/ 680081 w 706384"/>
                <a:gd name="connsiteY50" fmla="*/ 281827 h 725188"/>
                <a:gd name="connsiteX51" fmla="*/ 676324 w 706384"/>
                <a:gd name="connsiteY51" fmla="*/ 266798 h 725188"/>
                <a:gd name="connsiteX52" fmla="*/ 672567 w 706384"/>
                <a:gd name="connsiteY52" fmla="*/ 248011 h 725188"/>
                <a:gd name="connsiteX53" fmla="*/ 668809 w 706384"/>
                <a:gd name="connsiteY53" fmla="*/ 199167 h 725188"/>
                <a:gd name="connsiteX54" fmla="*/ 665052 w 706384"/>
                <a:gd name="connsiteY54" fmla="*/ 187895 h 725188"/>
                <a:gd name="connsiteX55" fmla="*/ 661295 w 706384"/>
                <a:gd name="connsiteY55" fmla="*/ 172865 h 725188"/>
                <a:gd name="connsiteX56" fmla="*/ 650022 w 706384"/>
                <a:gd name="connsiteY56" fmla="*/ 139050 h 725188"/>
                <a:gd name="connsiteX57" fmla="*/ 646265 w 706384"/>
                <a:gd name="connsiteY57" fmla="*/ 124021 h 725188"/>
                <a:gd name="connsiteX58" fmla="*/ 638750 w 706384"/>
                <a:gd name="connsiteY58" fmla="*/ 90205 h 725188"/>
                <a:gd name="connsiteX59" fmla="*/ 631236 w 706384"/>
                <a:gd name="connsiteY59" fmla="*/ 71419 h 725188"/>
                <a:gd name="connsiteX60" fmla="*/ 623721 w 706384"/>
                <a:gd name="connsiteY60" fmla="*/ 48875 h 725188"/>
                <a:gd name="connsiteX61" fmla="*/ 619964 w 706384"/>
                <a:gd name="connsiteY61" fmla="*/ 33846 h 725188"/>
                <a:gd name="connsiteX62" fmla="*/ 608692 w 706384"/>
                <a:gd name="connsiteY62" fmla="*/ 30088 h 725188"/>
                <a:gd name="connsiteX63" fmla="*/ 604934 w 706384"/>
                <a:gd name="connsiteY63" fmla="*/ 15059 h 725188"/>
                <a:gd name="connsiteX64" fmla="*/ 567361 w 706384"/>
                <a:gd name="connsiteY64" fmla="*/ 3787 h 725188"/>
                <a:gd name="connsiteX65" fmla="*/ 556089 w 706384"/>
                <a:gd name="connsiteY65" fmla="*/ 30 h 725188"/>
                <a:gd name="connsiteX66" fmla="*/ 526030 w 706384"/>
                <a:gd name="connsiteY66" fmla="*/ 7545 h 725188"/>
                <a:gd name="connsiteX67" fmla="*/ 514758 w 706384"/>
                <a:gd name="connsiteY67" fmla="*/ 11302 h 725188"/>
                <a:gd name="connsiteX68" fmla="*/ 450883 w 706384"/>
                <a:gd name="connsiteY68" fmla="*/ 15059 h 725188"/>
                <a:gd name="connsiteX69" fmla="*/ 428338 w 706384"/>
                <a:gd name="connsiteY69" fmla="*/ 26331 h 725188"/>
                <a:gd name="connsiteX70" fmla="*/ 398280 w 706384"/>
                <a:gd name="connsiteY70" fmla="*/ 48875 h 725188"/>
                <a:gd name="connsiteX71" fmla="*/ 387007 w 706384"/>
                <a:gd name="connsiteY71" fmla="*/ 52632 h 725188"/>
                <a:gd name="connsiteX72" fmla="*/ 356949 w 706384"/>
                <a:gd name="connsiteY72" fmla="*/ 67661 h 725188"/>
                <a:gd name="connsiteX73" fmla="*/ 334404 w 706384"/>
                <a:gd name="connsiteY73" fmla="*/ 75176 h 725188"/>
                <a:gd name="connsiteX74" fmla="*/ 255500 w 706384"/>
                <a:gd name="connsiteY74" fmla="*/ 82690 h 725188"/>
                <a:gd name="connsiteX75" fmla="*/ 229198 w 706384"/>
                <a:gd name="connsiteY75" fmla="*/ 93962 h 725188"/>
                <a:gd name="connsiteX76" fmla="*/ 217926 w 706384"/>
                <a:gd name="connsiteY76" fmla="*/ 101477 h 725188"/>
                <a:gd name="connsiteX77" fmla="*/ 206654 w 706384"/>
                <a:gd name="connsiteY77" fmla="*/ 105234 h 725188"/>
                <a:gd name="connsiteX78" fmla="*/ 195382 w 706384"/>
                <a:gd name="connsiteY78" fmla="*/ 120263 h 7251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Lst>
              <a:rect l="l" t="t" r="r" b="b"/>
              <a:pathLst>
                <a:path w="706384" h="725188">
                  <a:moveTo>
                    <a:pt x="195382" y="120263"/>
                  </a:moveTo>
                  <a:lnTo>
                    <a:pt x="195382" y="120263"/>
                  </a:lnTo>
                  <a:cubicBezTo>
                    <a:pt x="175343" y="134040"/>
                    <a:pt x="154351" y="146525"/>
                    <a:pt x="135264" y="161594"/>
                  </a:cubicBezTo>
                  <a:cubicBezTo>
                    <a:pt x="130349" y="165474"/>
                    <a:pt x="128037" y="171843"/>
                    <a:pt x="123992" y="176623"/>
                  </a:cubicBezTo>
                  <a:cubicBezTo>
                    <a:pt x="114250" y="188136"/>
                    <a:pt x="104163" y="199356"/>
                    <a:pt x="93934" y="210438"/>
                  </a:cubicBezTo>
                  <a:cubicBezTo>
                    <a:pt x="89128" y="215644"/>
                    <a:pt x="84572" y="221217"/>
                    <a:pt x="78904" y="225468"/>
                  </a:cubicBezTo>
                  <a:cubicBezTo>
                    <a:pt x="74423" y="228829"/>
                    <a:pt x="68625" y="230014"/>
                    <a:pt x="63875" y="232982"/>
                  </a:cubicBezTo>
                  <a:cubicBezTo>
                    <a:pt x="51020" y="241016"/>
                    <a:pt x="47820" y="245279"/>
                    <a:pt x="37573" y="255526"/>
                  </a:cubicBezTo>
                  <a:cubicBezTo>
                    <a:pt x="35068" y="261788"/>
                    <a:pt x="31996" y="267852"/>
                    <a:pt x="30058" y="274312"/>
                  </a:cubicBezTo>
                  <a:cubicBezTo>
                    <a:pt x="24273" y="293596"/>
                    <a:pt x="27608" y="298131"/>
                    <a:pt x="22544" y="319400"/>
                  </a:cubicBezTo>
                  <a:cubicBezTo>
                    <a:pt x="18320" y="337140"/>
                    <a:pt x="11937" y="354311"/>
                    <a:pt x="7514" y="372002"/>
                  </a:cubicBezTo>
                  <a:cubicBezTo>
                    <a:pt x="2208" y="393227"/>
                    <a:pt x="4770" y="381967"/>
                    <a:pt x="0" y="405818"/>
                  </a:cubicBezTo>
                  <a:cubicBezTo>
                    <a:pt x="1252" y="419595"/>
                    <a:pt x="-617" y="434024"/>
                    <a:pt x="3757" y="447148"/>
                  </a:cubicBezTo>
                  <a:cubicBezTo>
                    <a:pt x="7671" y="458891"/>
                    <a:pt x="22011" y="462377"/>
                    <a:pt x="30058" y="469692"/>
                  </a:cubicBezTo>
                  <a:cubicBezTo>
                    <a:pt x="40543" y="479223"/>
                    <a:pt x="50097" y="489731"/>
                    <a:pt x="60117" y="499750"/>
                  </a:cubicBezTo>
                  <a:cubicBezTo>
                    <a:pt x="65127" y="504760"/>
                    <a:pt x="69704" y="510243"/>
                    <a:pt x="75147" y="514779"/>
                  </a:cubicBezTo>
                  <a:cubicBezTo>
                    <a:pt x="82662" y="521041"/>
                    <a:pt x="89970" y="527560"/>
                    <a:pt x="97691" y="533566"/>
                  </a:cubicBezTo>
                  <a:cubicBezTo>
                    <a:pt x="101255" y="536338"/>
                    <a:pt x="105494" y="538189"/>
                    <a:pt x="108963" y="541080"/>
                  </a:cubicBezTo>
                  <a:cubicBezTo>
                    <a:pt x="113045" y="544482"/>
                    <a:pt x="116201" y="548894"/>
                    <a:pt x="120235" y="552352"/>
                  </a:cubicBezTo>
                  <a:cubicBezTo>
                    <a:pt x="124990" y="556427"/>
                    <a:pt x="130836" y="559196"/>
                    <a:pt x="135264" y="563624"/>
                  </a:cubicBezTo>
                  <a:cubicBezTo>
                    <a:pt x="138457" y="566817"/>
                    <a:pt x="139310" y="572005"/>
                    <a:pt x="142779" y="574896"/>
                  </a:cubicBezTo>
                  <a:cubicBezTo>
                    <a:pt x="147082" y="578482"/>
                    <a:pt x="152799" y="579905"/>
                    <a:pt x="157809" y="582410"/>
                  </a:cubicBezTo>
                  <a:cubicBezTo>
                    <a:pt x="160865" y="591579"/>
                    <a:pt x="161796" y="597669"/>
                    <a:pt x="169081" y="604954"/>
                  </a:cubicBezTo>
                  <a:cubicBezTo>
                    <a:pt x="173509" y="609382"/>
                    <a:pt x="179355" y="612151"/>
                    <a:pt x="184110" y="616226"/>
                  </a:cubicBezTo>
                  <a:cubicBezTo>
                    <a:pt x="211176" y="639426"/>
                    <a:pt x="175954" y="614735"/>
                    <a:pt x="214169" y="642527"/>
                  </a:cubicBezTo>
                  <a:cubicBezTo>
                    <a:pt x="221473" y="647839"/>
                    <a:pt x="227772" y="656279"/>
                    <a:pt x="236713" y="657556"/>
                  </a:cubicBezTo>
                  <a:cubicBezTo>
                    <a:pt x="245480" y="658809"/>
                    <a:pt x="254301" y="659730"/>
                    <a:pt x="263015" y="661314"/>
                  </a:cubicBezTo>
                  <a:cubicBezTo>
                    <a:pt x="268096" y="662238"/>
                    <a:pt x="272920" y="664431"/>
                    <a:pt x="278044" y="665071"/>
                  </a:cubicBezTo>
                  <a:cubicBezTo>
                    <a:pt x="293009" y="666941"/>
                    <a:pt x="308103" y="667576"/>
                    <a:pt x="323132" y="668828"/>
                  </a:cubicBezTo>
                  <a:cubicBezTo>
                    <a:pt x="324839" y="670109"/>
                    <a:pt x="345163" y="685785"/>
                    <a:pt x="349434" y="687615"/>
                  </a:cubicBezTo>
                  <a:cubicBezTo>
                    <a:pt x="354180" y="689649"/>
                    <a:pt x="359498" y="689953"/>
                    <a:pt x="364463" y="691372"/>
                  </a:cubicBezTo>
                  <a:cubicBezTo>
                    <a:pt x="368271" y="692460"/>
                    <a:pt x="371927" y="694041"/>
                    <a:pt x="375735" y="695129"/>
                  </a:cubicBezTo>
                  <a:cubicBezTo>
                    <a:pt x="380701" y="696548"/>
                    <a:pt x="385799" y="697468"/>
                    <a:pt x="390765" y="698887"/>
                  </a:cubicBezTo>
                  <a:cubicBezTo>
                    <a:pt x="394573" y="699975"/>
                    <a:pt x="398229" y="701556"/>
                    <a:pt x="402037" y="702644"/>
                  </a:cubicBezTo>
                  <a:cubicBezTo>
                    <a:pt x="407002" y="704063"/>
                    <a:pt x="412101" y="704982"/>
                    <a:pt x="417066" y="706401"/>
                  </a:cubicBezTo>
                  <a:cubicBezTo>
                    <a:pt x="420874" y="707489"/>
                    <a:pt x="424538" y="709040"/>
                    <a:pt x="428338" y="710158"/>
                  </a:cubicBezTo>
                  <a:lnTo>
                    <a:pt x="480941" y="725188"/>
                  </a:lnTo>
                  <a:cubicBezTo>
                    <a:pt x="503485" y="723935"/>
                    <a:pt x="526080" y="723386"/>
                    <a:pt x="548574" y="721430"/>
                  </a:cubicBezTo>
                  <a:cubicBezTo>
                    <a:pt x="554936" y="720877"/>
                    <a:pt x="561381" y="719915"/>
                    <a:pt x="567361" y="717673"/>
                  </a:cubicBezTo>
                  <a:cubicBezTo>
                    <a:pt x="571589" y="716087"/>
                    <a:pt x="575258" y="713158"/>
                    <a:pt x="578633" y="710158"/>
                  </a:cubicBezTo>
                  <a:cubicBezTo>
                    <a:pt x="586576" y="703098"/>
                    <a:pt x="591095" y="690976"/>
                    <a:pt x="601177" y="687615"/>
                  </a:cubicBezTo>
                  <a:lnTo>
                    <a:pt x="612449" y="683857"/>
                  </a:lnTo>
                  <a:cubicBezTo>
                    <a:pt x="631113" y="655865"/>
                    <a:pt x="607120" y="690253"/>
                    <a:pt x="631236" y="661314"/>
                  </a:cubicBezTo>
                  <a:cubicBezTo>
                    <a:pt x="640378" y="650344"/>
                    <a:pt x="649616" y="639380"/>
                    <a:pt x="657537" y="627498"/>
                  </a:cubicBezTo>
                  <a:cubicBezTo>
                    <a:pt x="675427" y="600664"/>
                    <a:pt x="652401" y="636212"/>
                    <a:pt x="676324" y="593682"/>
                  </a:cubicBezTo>
                  <a:cubicBezTo>
                    <a:pt x="683485" y="580952"/>
                    <a:pt x="698868" y="556109"/>
                    <a:pt x="698868" y="556109"/>
                  </a:cubicBezTo>
                  <a:cubicBezTo>
                    <a:pt x="700120" y="547342"/>
                    <a:pt x="700888" y="538492"/>
                    <a:pt x="702625" y="529808"/>
                  </a:cubicBezTo>
                  <a:cubicBezTo>
                    <a:pt x="703402" y="525924"/>
                    <a:pt x="706473" y="522496"/>
                    <a:pt x="706383" y="518536"/>
                  </a:cubicBezTo>
                  <a:cubicBezTo>
                    <a:pt x="705215" y="467139"/>
                    <a:pt x="702288" y="415784"/>
                    <a:pt x="698868" y="364487"/>
                  </a:cubicBezTo>
                  <a:cubicBezTo>
                    <a:pt x="698373" y="357061"/>
                    <a:pt x="688793" y="330905"/>
                    <a:pt x="687596" y="326914"/>
                  </a:cubicBezTo>
                  <a:cubicBezTo>
                    <a:pt x="681256" y="305782"/>
                    <a:pt x="684742" y="309789"/>
                    <a:pt x="680081" y="281827"/>
                  </a:cubicBezTo>
                  <a:cubicBezTo>
                    <a:pt x="679232" y="276733"/>
                    <a:pt x="677444" y="271839"/>
                    <a:pt x="676324" y="266798"/>
                  </a:cubicBezTo>
                  <a:cubicBezTo>
                    <a:pt x="674939" y="260564"/>
                    <a:pt x="673819" y="254273"/>
                    <a:pt x="672567" y="248011"/>
                  </a:cubicBezTo>
                  <a:cubicBezTo>
                    <a:pt x="671314" y="231730"/>
                    <a:pt x="670835" y="215370"/>
                    <a:pt x="668809" y="199167"/>
                  </a:cubicBezTo>
                  <a:cubicBezTo>
                    <a:pt x="668318" y="195237"/>
                    <a:pt x="666140" y="191703"/>
                    <a:pt x="665052" y="187895"/>
                  </a:cubicBezTo>
                  <a:cubicBezTo>
                    <a:pt x="663633" y="182930"/>
                    <a:pt x="662814" y="177801"/>
                    <a:pt x="661295" y="172865"/>
                  </a:cubicBezTo>
                  <a:cubicBezTo>
                    <a:pt x="657801" y="161509"/>
                    <a:pt x="652904" y="150577"/>
                    <a:pt x="650022" y="139050"/>
                  </a:cubicBezTo>
                  <a:cubicBezTo>
                    <a:pt x="648770" y="134040"/>
                    <a:pt x="647385" y="129062"/>
                    <a:pt x="646265" y="124021"/>
                  </a:cubicBezTo>
                  <a:cubicBezTo>
                    <a:pt x="644277" y="115073"/>
                    <a:pt x="641808" y="99379"/>
                    <a:pt x="638750" y="90205"/>
                  </a:cubicBezTo>
                  <a:cubicBezTo>
                    <a:pt x="636617" y="83807"/>
                    <a:pt x="633541" y="77757"/>
                    <a:pt x="631236" y="71419"/>
                  </a:cubicBezTo>
                  <a:cubicBezTo>
                    <a:pt x="628529" y="63975"/>
                    <a:pt x="625642" y="56560"/>
                    <a:pt x="623721" y="48875"/>
                  </a:cubicBezTo>
                  <a:cubicBezTo>
                    <a:pt x="622469" y="43865"/>
                    <a:pt x="623190" y="37878"/>
                    <a:pt x="619964" y="33846"/>
                  </a:cubicBezTo>
                  <a:cubicBezTo>
                    <a:pt x="617490" y="30753"/>
                    <a:pt x="612449" y="31341"/>
                    <a:pt x="608692" y="30088"/>
                  </a:cubicBezTo>
                  <a:cubicBezTo>
                    <a:pt x="607439" y="25078"/>
                    <a:pt x="607799" y="19356"/>
                    <a:pt x="604934" y="15059"/>
                  </a:cubicBezTo>
                  <a:cubicBezTo>
                    <a:pt x="597740" y="4268"/>
                    <a:pt x="575683" y="4976"/>
                    <a:pt x="567361" y="3787"/>
                  </a:cubicBezTo>
                  <a:cubicBezTo>
                    <a:pt x="563604" y="2535"/>
                    <a:pt x="560033" y="-329"/>
                    <a:pt x="556089" y="30"/>
                  </a:cubicBezTo>
                  <a:cubicBezTo>
                    <a:pt x="545803" y="965"/>
                    <a:pt x="535994" y="4828"/>
                    <a:pt x="526030" y="7545"/>
                  </a:cubicBezTo>
                  <a:cubicBezTo>
                    <a:pt x="522209" y="8587"/>
                    <a:pt x="518699" y="10908"/>
                    <a:pt x="514758" y="11302"/>
                  </a:cubicBezTo>
                  <a:cubicBezTo>
                    <a:pt x="493535" y="13424"/>
                    <a:pt x="472175" y="13807"/>
                    <a:pt x="450883" y="15059"/>
                  </a:cubicBezTo>
                  <a:cubicBezTo>
                    <a:pt x="437291" y="19589"/>
                    <a:pt x="440665" y="17365"/>
                    <a:pt x="428338" y="26331"/>
                  </a:cubicBezTo>
                  <a:cubicBezTo>
                    <a:pt x="418209" y="33698"/>
                    <a:pt x="410162" y="44915"/>
                    <a:pt x="398280" y="48875"/>
                  </a:cubicBezTo>
                  <a:cubicBezTo>
                    <a:pt x="394522" y="50127"/>
                    <a:pt x="390613" y="50993"/>
                    <a:pt x="387007" y="52632"/>
                  </a:cubicBezTo>
                  <a:cubicBezTo>
                    <a:pt x="376809" y="57267"/>
                    <a:pt x="367576" y="64119"/>
                    <a:pt x="356949" y="67661"/>
                  </a:cubicBezTo>
                  <a:cubicBezTo>
                    <a:pt x="349434" y="70166"/>
                    <a:pt x="342046" y="73092"/>
                    <a:pt x="334404" y="75176"/>
                  </a:cubicBezTo>
                  <a:cubicBezTo>
                    <a:pt x="309241" y="82039"/>
                    <a:pt x="280139" y="81150"/>
                    <a:pt x="255500" y="82690"/>
                  </a:cubicBezTo>
                  <a:cubicBezTo>
                    <a:pt x="227201" y="101557"/>
                    <a:pt x="263167" y="79404"/>
                    <a:pt x="229198" y="93962"/>
                  </a:cubicBezTo>
                  <a:cubicBezTo>
                    <a:pt x="225047" y="95741"/>
                    <a:pt x="221965" y="99457"/>
                    <a:pt x="217926" y="101477"/>
                  </a:cubicBezTo>
                  <a:cubicBezTo>
                    <a:pt x="214384" y="103248"/>
                    <a:pt x="210411" y="103982"/>
                    <a:pt x="206654" y="105234"/>
                  </a:cubicBezTo>
                  <a:cubicBezTo>
                    <a:pt x="192256" y="114833"/>
                    <a:pt x="197261" y="117758"/>
                    <a:pt x="195382" y="120263"/>
                  </a:cubicBezTo>
                  <a:close/>
                </a:path>
              </a:pathLst>
            </a:custGeom>
            <a:no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grpSp>
      <xdr:grpSp>
        <xdr:nvGrpSpPr>
          <xdr:cNvPr id="125" name="Group 124"/>
          <xdr:cNvGrpSpPr/>
        </xdr:nvGrpSpPr>
        <xdr:grpSpPr>
          <a:xfrm>
            <a:off x="6322733" y="3438489"/>
            <a:ext cx="1160233" cy="1092901"/>
            <a:chOff x="6322733" y="3438489"/>
            <a:chExt cx="1160233" cy="1092901"/>
          </a:xfrm>
        </xdr:grpSpPr>
        <xdr:grpSp>
          <xdr:nvGrpSpPr>
            <xdr:cNvPr id="127" name="Group 126"/>
            <xdr:cNvGrpSpPr/>
          </xdr:nvGrpSpPr>
          <xdr:grpSpPr>
            <a:xfrm>
              <a:off x="6322733" y="3592815"/>
              <a:ext cx="746891" cy="646459"/>
              <a:chOff x="6100766" y="3515721"/>
              <a:chExt cx="746891" cy="646459"/>
            </a:xfrm>
          </xdr:grpSpPr>
          <xdr:sp macro="" textlink="">
            <xdr:nvSpPr>
              <xdr:cNvPr id="179" name="Oval 178"/>
              <xdr:cNvSpPr/>
            </xdr:nvSpPr>
            <xdr:spPr>
              <a:xfrm>
                <a:off x="6655430" y="3722227"/>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80" name="Oval 179"/>
              <xdr:cNvSpPr/>
            </xdr:nvSpPr>
            <xdr:spPr>
              <a:xfrm>
                <a:off x="6542323" y="3619389"/>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81" name="Oval 180"/>
              <xdr:cNvSpPr/>
            </xdr:nvSpPr>
            <xdr:spPr>
              <a:xfrm>
                <a:off x="6663896" y="3635901"/>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82" name="Oval 181"/>
              <xdr:cNvSpPr/>
            </xdr:nvSpPr>
            <xdr:spPr>
              <a:xfrm>
                <a:off x="6732927" y="3684371"/>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83" name="Oval 182"/>
              <xdr:cNvSpPr/>
            </xdr:nvSpPr>
            <xdr:spPr>
              <a:xfrm>
                <a:off x="6581458" y="3694020"/>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84" name="Oval 183"/>
              <xdr:cNvSpPr/>
            </xdr:nvSpPr>
            <xdr:spPr>
              <a:xfrm>
                <a:off x="6599987" y="3792889"/>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85" name="Oval 184"/>
              <xdr:cNvSpPr/>
            </xdr:nvSpPr>
            <xdr:spPr>
              <a:xfrm>
                <a:off x="6691617" y="3805906"/>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86" name="Oval 185"/>
              <xdr:cNvSpPr/>
            </xdr:nvSpPr>
            <xdr:spPr>
              <a:xfrm>
                <a:off x="6526015" y="3754840"/>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87" name="Freeform 186"/>
              <xdr:cNvSpPr/>
            </xdr:nvSpPr>
            <xdr:spPr>
              <a:xfrm>
                <a:off x="6100766" y="3515721"/>
                <a:ext cx="746891" cy="646459"/>
              </a:xfrm>
              <a:custGeom>
                <a:avLst/>
                <a:gdLst>
                  <a:gd name="connsiteX0" fmla="*/ 221684 w 774016"/>
                  <a:gd name="connsiteY0" fmla="*/ 4140 h 699240"/>
                  <a:gd name="connsiteX1" fmla="*/ 221684 w 774016"/>
                  <a:gd name="connsiteY1" fmla="*/ 4140 h 699240"/>
                  <a:gd name="connsiteX2" fmla="*/ 300589 w 774016"/>
                  <a:gd name="connsiteY2" fmla="*/ 7898 h 699240"/>
                  <a:gd name="connsiteX3" fmla="*/ 330648 w 774016"/>
                  <a:gd name="connsiteY3" fmla="*/ 26684 h 699240"/>
                  <a:gd name="connsiteX4" fmla="*/ 349434 w 774016"/>
                  <a:gd name="connsiteY4" fmla="*/ 30441 h 699240"/>
                  <a:gd name="connsiteX5" fmla="*/ 405795 w 774016"/>
                  <a:gd name="connsiteY5" fmla="*/ 37956 h 699240"/>
                  <a:gd name="connsiteX6" fmla="*/ 417067 w 774016"/>
                  <a:gd name="connsiteY6" fmla="*/ 45471 h 699240"/>
                  <a:gd name="connsiteX7" fmla="*/ 428339 w 774016"/>
                  <a:gd name="connsiteY7" fmla="*/ 49228 h 699240"/>
                  <a:gd name="connsiteX8" fmla="*/ 454640 w 774016"/>
                  <a:gd name="connsiteY8" fmla="*/ 56743 h 699240"/>
                  <a:gd name="connsiteX9" fmla="*/ 465912 w 774016"/>
                  <a:gd name="connsiteY9" fmla="*/ 64257 h 699240"/>
                  <a:gd name="connsiteX10" fmla="*/ 480942 w 774016"/>
                  <a:gd name="connsiteY10" fmla="*/ 68014 h 699240"/>
                  <a:gd name="connsiteX11" fmla="*/ 507243 w 774016"/>
                  <a:gd name="connsiteY11" fmla="*/ 75529 h 699240"/>
                  <a:gd name="connsiteX12" fmla="*/ 616207 w 774016"/>
                  <a:gd name="connsiteY12" fmla="*/ 83044 h 699240"/>
                  <a:gd name="connsiteX13" fmla="*/ 634994 w 774016"/>
                  <a:gd name="connsiteY13" fmla="*/ 86801 h 699240"/>
                  <a:gd name="connsiteX14" fmla="*/ 653780 w 774016"/>
                  <a:gd name="connsiteY14" fmla="*/ 94315 h 699240"/>
                  <a:gd name="connsiteX15" fmla="*/ 668810 w 774016"/>
                  <a:gd name="connsiteY15" fmla="*/ 98073 h 699240"/>
                  <a:gd name="connsiteX16" fmla="*/ 683839 w 774016"/>
                  <a:gd name="connsiteY16" fmla="*/ 109345 h 699240"/>
                  <a:gd name="connsiteX17" fmla="*/ 698869 w 774016"/>
                  <a:gd name="connsiteY17" fmla="*/ 113102 h 699240"/>
                  <a:gd name="connsiteX18" fmla="*/ 710141 w 774016"/>
                  <a:gd name="connsiteY18" fmla="*/ 116859 h 699240"/>
                  <a:gd name="connsiteX19" fmla="*/ 736442 w 774016"/>
                  <a:gd name="connsiteY19" fmla="*/ 146918 h 699240"/>
                  <a:gd name="connsiteX20" fmla="*/ 743957 w 774016"/>
                  <a:gd name="connsiteY20" fmla="*/ 161947 h 699240"/>
                  <a:gd name="connsiteX21" fmla="*/ 751472 w 774016"/>
                  <a:gd name="connsiteY21" fmla="*/ 173219 h 699240"/>
                  <a:gd name="connsiteX22" fmla="*/ 758986 w 774016"/>
                  <a:gd name="connsiteY22" fmla="*/ 195762 h 699240"/>
                  <a:gd name="connsiteX23" fmla="*/ 766501 w 774016"/>
                  <a:gd name="connsiteY23" fmla="*/ 225821 h 699240"/>
                  <a:gd name="connsiteX24" fmla="*/ 770258 w 774016"/>
                  <a:gd name="connsiteY24" fmla="*/ 259636 h 699240"/>
                  <a:gd name="connsiteX25" fmla="*/ 774016 w 774016"/>
                  <a:gd name="connsiteY25" fmla="*/ 270908 h 699240"/>
                  <a:gd name="connsiteX26" fmla="*/ 770258 w 774016"/>
                  <a:gd name="connsiteY26" fmla="*/ 391142 h 699240"/>
                  <a:gd name="connsiteX27" fmla="*/ 762744 w 774016"/>
                  <a:gd name="connsiteY27" fmla="*/ 409928 h 699240"/>
                  <a:gd name="connsiteX28" fmla="*/ 751472 w 774016"/>
                  <a:gd name="connsiteY28" fmla="*/ 436229 h 699240"/>
                  <a:gd name="connsiteX29" fmla="*/ 743957 w 774016"/>
                  <a:gd name="connsiteY29" fmla="*/ 462530 h 699240"/>
                  <a:gd name="connsiteX30" fmla="*/ 736442 w 774016"/>
                  <a:gd name="connsiteY30" fmla="*/ 485074 h 699240"/>
                  <a:gd name="connsiteX31" fmla="*/ 732685 w 774016"/>
                  <a:gd name="connsiteY31" fmla="*/ 496346 h 699240"/>
                  <a:gd name="connsiteX32" fmla="*/ 725170 w 774016"/>
                  <a:gd name="connsiteY32" fmla="*/ 526404 h 699240"/>
                  <a:gd name="connsiteX33" fmla="*/ 717655 w 774016"/>
                  <a:gd name="connsiteY33" fmla="*/ 552705 h 699240"/>
                  <a:gd name="connsiteX34" fmla="*/ 695111 w 774016"/>
                  <a:gd name="connsiteY34" fmla="*/ 579006 h 699240"/>
                  <a:gd name="connsiteX35" fmla="*/ 687597 w 774016"/>
                  <a:gd name="connsiteY35" fmla="*/ 594036 h 699240"/>
                  <a:gd name="connsiteX36" fmla="*/ 680082 w 774016"/>
                  <a:gd name="connsiteY36" fmla="*/ 605307 h 699240"/>
                  <a:gd name="connsiteX37" fmla="*/ 650023 w 774016"/>
                  <a:gd name="connsiteY37" fmla="*/ 642880 h 699240"/>
                  <a:gd name="connsiteX38" fmla="*/ 627479 w 774016"/>
                  <a:gd name="connsiteY38" fmla="*/ 650395 h 699240"/>
                  <a:gd name="connsiteX39" fmla="*/ 623721 w 774016"/>
                  <a:gd name="connsiteY39" fmla="*/ 665424 h 699240"/>
                  <a:gd name="connsiteX40" fmla="*/ 586148 w 774016"/>
                  <a:gd name="connsiteY40" fmla="*/ 684211 h 699240"/>
                  <a:gd name="connsiteX41" fmla="*/ 574876 w 774016"/>
                  <a:gd name="connsiteY41" fmla="*/ 691725 h 699240"/>
                  <a:gd name="connsiteX42" fmla="*/ 548574 w 774016"/>
                  <a:gd name="connsiteY42" fmla="*/ 699240 h 699240"/>
                  <a:gd name="connsiteX43" fmla="*/ 435854 w 774016"/>
                  <a:gd name="connsiteY43" fmla="*/ 695482 h 699240"/>
                  <a:gd name="connsiteX44" fmla="*/ 375736 w 774016"/>
                  <a:gd name="connsiteY44" fmla="*/ 684211 h 699240"/>
                  <a:gd name="connsiteX45" fmla="*/ 338162 w 774016"/>
                  <a:gd name="connsiteY45" fmla="*/ 676696 h 699240"/>
                  <a:gd name="connsiteX46" fmla="*/ 315618 w 774016"/>
                  <a:gd name="connsiteY46" fmla="*/ 665424 h 699240"/>
                  <a:gd name="connsiteX47" fmla="*/ 293074 w 774016"/>
                  <a:gd name="connsiteY47" fmla="*/ 661667 h 699240"/>
                  <a:gd name="connsiteX48" fmla="*/ 270530 w 774016"/>
                  <a:gd name="connsiteY48" fmla="*/ 654152 h 699240"/>
                  <a:gd name="connsiteX49" fmla="*/ 251743 w 774016"/>
                  <a:gd name="connsiteY49" fmla="*/ 646638 h 699240"/>
                  <a:gd name="connsiteX50" fmla="*/ 240471 w 774016"/>
                  <a:gd name="connsiteY50" fmla="*/ 639123 h 699240"/>
                  <a:gd name="connsiteX51" fmla="*/ 225442 w 774016"/>
                  <a:gd name="connsiteY51" fmla="*/ 635366 h 699240"/>
                  <a:gd name="connsiteX52" fmla="*/ 165324 w 774016"/>
                  <a:gd name="connsiteY52" fmla="*/ 620337 h 699240"/>
                  <a:gd name="connsiteX53" fmla="*/ 146537 w 774016"/>
                  <a:gd name="connsiteY53" fmla="*/ 609065 h 699240"/>
                  <a:gd name="connsiteX54" fmla="*/ 127750 w 774016"/>
                  <a:gd name="connsiteY54" fmla="*/ 594036 h 699240"/>
                  <a:gd name="connsiteX55" fmla="*/ 105206 w 774016"/>
                  <a:gd name="connsiteY55" fmla="*/ 582764 h 699240"/>
                  <a:gd name="connsiteX56" fmla="*/ 75147 w 774016"/>
                  <a:gd name="connsiteY56" fmla="*/ 560220 h 699240"/>
                  <a:gd name="connsiteX57" fmla="*/ 56360 w 774016"/>
                  <a:gd name="connsiteY57" fmla="*/ 526404 h 699240"/>
                  <a:gd name="connsiteX58" fmla="*/ 52603 w 774016"/>
                  <a:gd name="connsiteY58" fmla="*/ 511375 h 699240"/>
                  <a:gd name="connsiteX59" fmla="*/ 48846 w 774016"/>
                  <a:gd name="connsiteY59" fmla="*/ 500103 h 699240"/>
                  <a:gd name="connsiteX60" fmla="*/ 26302 w 774016"/>
                  <a:gd name="connsiteY60" fmla="*/ 462530 h 699240"/>
                  <a:gd name="connsiteX61" fmla="*/ 0 w 774016"/>
                  <a:gd name="connsiteY61" fmla="*/ 428715 h 699240"/>
                  <a:gd name="connsiteX62" fmla="*/ 11272 w 774016"/>
                  <a:gd name="connsiteY62" fmla="*/ 361083 h 699240"/>
                  <a:gd name="connsiteX63" fmla="*/ 22544 w 774016"/>
                  <a:gd name="connsiteY63" fmla="*/ 323510 h 699240"/>
                  <a:gd name="connsiteX64" fmla="*/ 26302 w 774016"/>
                  <a:gd name="connsiteY64" fmla="*/ 304724 h 699240"/>
                  <a:gd name="connsiteX65" fmla="*/ 30059 w 774016"/>
                  <a:gd name="connsiteY65" fmla="*/ 282180 h 699240"/>
                  <a:gd name="connsiteX66" fmla="*/ 37574 w 774016"/>
                  <a:gd name="connsiteY66" fmla="*/ 237093 h 699240"/>
                  <a:gd name="connsiteX67" fmla="*/ 41331 w 774016"/>
                  <a:gd name="connsiteY67" fmla="*/ 225821 h 699240"/>
                  <a:gd name="connsiteX68" fmla="*/ 48846 w 774016"/>
                  <a:gd name="connsiteY68" fmla="*/ 158189 h 699240"/>
                  <a:gd name="connsiteX69" fmla="*/ 75147 w 774016"/>
                  <a:gd name="connsiteY69" fmla="*/ 131888 h 699240"/>
                  <a:gd name="connsiteX70" fmla="*/ 86419 w 774016"/>
                  <a:gd name="connsiteY70" fmla="*/ 105587 h 699240"/>
                  <a:gd name="connsiteX71" fmla="*/ 101449 w 774016"/>
                  <a:gd name="connsiteY71" fmla="*/ 83044 h 699240"/>
                  <a:gd name="connsiteX72" fmla="*/ 108963 w 774016"/>
                  <a:gd name="connsiteY72" fmla="*/ 71772 h 699240"/>
                  <a:gd name="connsiteX73" fmla="*/ 120236 w 774016"/>
                  <a:gd name="connsiteY73" fmla="*/ 64257 h 699240"/>
                  <a:gd name="connsiteX74" fmla="*/ 131508 w 774016"/>
                  <a:gd name="connsiteY74" fmla="*/ 52985 h 699240"/>
                  <a:gd name="connsiteX75" fmla="*/ 154052 w 774016"/>
                  <a:gd name="connsiteY75" fmla="*/ 45471 h 699240"/>
                  <a:gd name="connsiteX76" fmla="*/ 165324 w 774016"/>
                  <a:gd name="connsiteY76" fmla="*/ 37956 h 699240"/>
                  <a:gd name="connsiteX77" fmla="*/ 176596 w 774016"/>
                  <a:gd name="connsiteY77" fmla="*/ 34199 h 699240"/>
                  <a:gd name="connsiteX78" fmla="*/ 184111 w 774016"/>
                  <a:gd name="connsiteY78" fmla="*/ 22927 h 699240"/>
                  <a:gd name="connsiteX79" fmla="*/ 187868 w 774016"/>
                  <a:gd name="connsiteY79" fmla="*/ 11655 h 699240"/>
                  <a:gd name="connsiteX80" fmla="*/ 199140 w 774016"/>
                  <a:gd name="connsiteY80" fmla="*/ 7898 h 699240"/>
                  <a:gd name="connsiteX81" fmla="*/ 210412 w 774016"/>
                  <a:gd name="connsiteY81" fmla="*/ 383 h 699240"/>
                  <a:gd name="connsiteX82" fmla="*/ 221684 w 774016"/>
                  <a:gd name="connsiteY82" fmla="*/ 4140 h 6992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Lst>
                <a:rect l="l" t="t" r="r" b="b"/>
                <a:pathLst>
                  <a:path w="774016" h="699240">
                    <a:moveTo>
                      <a:pt x="221684" y="4140"/>
                    </a:moveTo>
                    <a:lnTo>
                      <a:pt x="221684" y="4140"/>
                    </a:lnTo>
                    <a:cubicBezTo>
                      <a:pt x="247986" y="5393"/>
                      <a:pt x="274445" y="4761"/>
                      <a:pt x="300589" y="7898"/>
                    </a:cubicBezTo>
                    <a:cubicBezTo>
                      <a:pt x="313491" y="9446"/>
                      <a:pt x="319778" y="21853"/>
                      <a:pt x="330648" y="26684"/>
                    </a:cubicBezTo>
                    <a:cubicBezTo>
                      <a:pt x="336484" y="29278"/>
                      <a:pt x="343119" y="29494"/>
                      <a:pt x="349434" y="30441"/>
                    </a:cubicBezTo>
                    <a:cubicBezTo>
                      <a:pt x="368178" y="33253"/>
                      <a:pt x="387008" y="35451"/>
                      <a:pt x="405795" y="37956"/>
                    </a:cubicBezTo>
                    <a:cubicBezTo>
                      <a:pt x="409552" y="40461"/>
                      <a:pt x="413028" y="43451"/>
                      <a:pt x="417067" y="45471"/>
                    </a:cubicBezTo>
                    <a:cubicBezTo>
                      <a:pt x="420609" y="47242"/>
                      <a:pt x="424531" y="48140"/>
                      <a:pt x="428339" y="49228"/>
                    </a:cubicBezTo>
                    <a:cubicBezTo>
                      <a:pt x="433964" y="50835"/>
                      <a:pt x="448629" y="53737"/>
                      <a:pt x="454640" y="56743"/>
                    </a:cubicBezTo>
                    <a:cubicBezTo>
                      <a:pt x="458679" y="58762"/>
                      <a:pt x="461761" y="62478"/>
                      <a:pt x="465912" y="64257"/>
                    </a:cubicBezTo>
                    <a:cubicBezTo>
                      <a:pt x="470659" y="66291"/>
                      <a:pt x="475977" y="66595"/>
                      <a:pt x="480942" y="68014"/>
                    </a:cubicBezTo>
                    <a:cubicBezTo>
                      <a:pt x="493457" y="71590"/>
                      <a:pt x="493138" y="73178"/>
                      <a:pt x="507243" y="75529"/>
                    </a:cubicBezTo>
                    <a:cubicBezTo>
                      <a:pt x="543762" y="81615"/>
                      <a:pt x="578504" y="81248"/>
                      <a:pt x="616207" y="83044"/>
                    </a:cubicBezTo>
                    <a:cubicBezTo>
                      <a:pt x="622469" y="84296"/>
                      <a:pt x="628877" y="84966"/>
                      <a:pt x="634994" y="86801"/>
                    </a:cubicBezTo>
                    <a:cubicBezTo>
                      <a:pt x="641454" y="88739"/>
                      <a:pt x="647382" y="92182"/>
                      <a:pt x="653780" y="94315"/>
                    </a:cubicBezTo>
                    <a:cubicBezTo>
                      <a:pt x="658679" y="95948"/>
                      <a:pt x="663800" y="96820"/>
                      <a:pt x="668810" y="98073"/>
                    </a:cubicBezTo>
                    <a:cubicBezTo>
                      <a:pt x="673820" y="101830"/>
                      <a:pt x="678238" y="106545"/>
                      <a:pt x="683839" y="109345"/>
                    </a:cubicBezTo>
                    <a:cubicBezTo>
                      <a:pt x="688458" y="111654"/>
                      <a:pt x="693904" y="111683"/>
                      <a:pt x="698869" y="113102"/>
                    </a:cubicBezTo>
                    <a:cubicBezTo>
                      <a:pt x="702677" y="114190"/>
                      <a:pt x="706384" y="115607"/>
                      <a:pt x="710141" y="116859"/>
                    </a:cubicBezTo>
                    <a:cubicBezTo>
                      <a:pt x="721795" y="128513"/>
                      <a:pt x="727817" y="133117"/>
                      <a:pt x="736442" y="146918"/>
                    </a:cubicBezTo>
                    <a:cubicBezTo>
                      <a:pt x="739411" y="151668"/>
                      <a:pt x="741178" y="157084"/>
                      <a:pt x="743957" y="161947"/>
                    </a:cubicBezTo>
                    <a:cubicBezTo>
                      <a:pt x="746198" y="165868"/>
                      <a:pt x="748967" y="169462"/>
                      <a:pt x="751472" y="173219"/>
                    </a:cubicBezTo>
                    <a:cubicBezTo>
                      <a:pt x="753977" y="180733"/>
                      <a:pt x="757065" y="188078"/>
                      <a:pt x="758986" y="195762"/>
                    </a:cubicBezTo>
                    <a:lnTo>
                      <a:pt x="766501" y="225821"/>
                    </a:lnTo>
                    <a:cubicBezTo>
                      <a:pt x="767753" y="237093"/>
                      <a:pt x="768393" y="248449"/>
                      <a:pt x="770258" y="259636"/>
                    </a:cubicBezTo>
                    <a:cubicBezTo>
                      <a:pt x="770909" y="263543"/>
                      <a:pt x="774016" y="266947"/>
                      <a:pt x="774016" y="270908"/>
                    </a:cubicBezTo>
                    <a:cubicBezTo>
                      <a:pt x="774016" y="311006"/>
                      <a:pt x="773499" y="351176"/>
                      <a:pt x="770258" y="391142"/>
                    </a:cubicBezTo>
                    <a:cubicBezTo>
                      <a:pt x="769713" y="397864"/>
                      <a:pt x="765112" y="403613"/>
                      <a:pt x="762744" y="409928"/>
                    </a:cubicBezTo>
                    <a:cubicBezTo>
                      <a:pt x="745129" y="456900"/>
                      <a:pt x="777848" y="374687"/>
                      <a:pt x="751472" y="436229"/>
                    </a:cubicBezTo>
                    <a:cubicBezTo>
                      <a:pt x="747259" y="446059"/>
                      <a:pt x="747139" y="451925"/>
                      <a:pt x="743957" y="462530"/>
                    </a:cubicBezTo>
                    <a:cubicBezTo>
                      <a:pt x="741681" y="470117"/>
                      <a:pt x="738947" y="477559"/>
                      <a:pt x="736442" y="485074"/>
                    </a:cubicBezTo>
                    <a:cubicBezTo>
                      <a:pt x="735190" y="488831"/>
                      <a:pt x="733462" y="492462"/>
                      <a:pt x="732685" y="496346"/>
                    </a:cubicBezTo>
                    <a:cubicBezTo>
                      <a:pt x="725045" y="534548"/>
                      <a:pt x="732874" y="499440"/>
                      <a:pt x="725170" y="526404"/>
                    </a:cubicBezTo>
                    <a:cubicBezTo>
                      <a:pt x="724122" y="530070"/>
                      <a:pt x="720231" y="548197"/>
                      <a:pt x="717655" y="552705"/>
                    </a:cubicBezTo>
                    <a:cubicBezTo>
                      <a:pt x="711228" y="563952"/>
                      <a:pt x="703995" y="570122"/>
                      <a:pt x="695111" y="579006"/>
                    </a:cubicBezTo>
                    <a:cubicBezTo>
                      <a:pt x="692606" y="584016"/>
                      <a:pt x="690376" y="589173"/>
                      <a:pt x="687597" y="594036"/>
                    </a:cubicBezTo>
                    <a:cubicBezTo>
                      <a:pt x="685357" y="597957"/>
                      <a:pt x="682101" y="601268"/>
                      <a:pt x="680082" y="605307"/>
                    </a:cubicBezTo>
                    <a:cubicBezTo>
                      <a:pt x="671515" y="622441"/>
                      <a:pt x="681912" y="632250"/>
                      <a:pt x="650023" y="642880"/>
                    </a:cubicBezTo>
                    <a:lnTo>
                      <a:pt x="627479" y="650395"/>
                    </a:lnTo>
                    <a:cubicBezTo>
                      <a:pt x="626226" y="655405"/>
                      <a:pt x="626723" y="661222"/>
                      <a:pt x="623721" y="665424"/>
                    </a:cubicBezTo>
                    <a:cubicBezTo>
                      <a:pt x="611058" y="683152"/>
                      <a:pt x="603625" y="672561"/>
                      <a:pt x="586148" y="684211"/>
                    </a:cubicBezTo>
                    <a:cubicBezTo>
                      <a:pt x="582391" y="686716"/>
                      <a:pt x="578915" y="689706"/>
                      <a:pt x="574876" y="691725"/>
                    </a:cubicBezTo>
                    <a:cubicBezTo>
                      <a:pt x="569488" y="694419"/>
                      <a:pt x="553386" y="698037"/>
                      <a:pt x="548574" y="699240"/>
                    </a:cubicBezTo>
                    <a:lnTo>
                      <a:pt x="435854" y="695482"/>
                    </a:lnTo>
                    <a:cubicBezTo>
                      <a:pt x="406365" y="693930"/>
                      <a:pt x="404526" y="690608"/>
                      <a:pt x="375736" y="684211"/>
                    </a:cubicBezTo>
                    <a:cubicBezTo>
                      <a:pt x="363267" y="681440"/>
                      <a:pt x="350687" y="679201"/>
                      <a:pt x="338162" y="676696"/>
                    </a:cubicBezTo>
                    <a:cubicBezTo>
                      <a:pt x="330647" y="672939"/>
                      <a:pt x="323589" y="668081"/>
                      <a:pt x="315618" y="665424"/>
                    </a:cubicBezTo>
                    <a:cubicBezTo>
                      <a:pt x="308391" y="663015"/>
                      <a:pt x="300465" y="663515"/>
                      <a:pt x="293074" y="661667"/>
                    </a:cubicBezTo>
                    <a:cubicBezTo>
                      <a:pt x="285389" y="659746"/>
                      <a:pt x="277974" y="656859"/>
                      <a:pt x="270530" y="654152"/>
                    </a:cubicBezTo>
                    <a:cubicBezTo>
                      <a:pt x="264191" y="651847"/>
                      <a:pt x="257776" y="649654"/>
                      <a:pt x="251743" y="646638"/>
                    </a:cubicBezTo>
                    <a:cubicBezTo>
                      <a:pt x="247704" y="644619"/>
                      <a:pt x="244622" y="640902"/>
                      <a:pt x="240471" y="639123"/>
                    </a:cubicBezTo>
                    <a:cubicBezTo>
                      <a:pt x="235725" y="637089"/>
                      <a:pt x="230388" y="636850"/>
                      <a:pt x="225442" y="635366"/>
                    </a:cubicBezTo>
                    <a:cubicBezTo>
                      <a:pt x="179226" y="621501"/>
                      <a:pt x="229295" y="633130"/>
                      <a:pt x="165324" y="620337"/>
                    </a:cubicBezTo>
                    <a:cubicBezTo>
                      <a:pt x="159062" y="616580"/>
                      <a:pt x="152520" y="613253"/>
                      <a:pt x="146537" y="609065"/>
                    </a:cubicBezTo>
                    <a:cubicBezTo>
                      <a:pt x="139967" y="604466"/>
                      <a:pt x="134516" y="598341"/>
                      <a:pt x="127750" y="594036"/>
                    </a:cubicBezTo>
                    <a:cubicBezTo>
                      <a:pt x="120662" y="589525"/>
                      <a:pt x="112550" y="586844"/>
                      <a:pt x="105206" y="582764"/>
                    </a:cubicBezTo>
                    <a:cubicBezTo>
                      <a:pt x="95421" y="577328"/>
                      <a:pt x="82970" y="566478"/>
                      <a:pt x="75147" y="560220"/>
                    </a:cubicBezTo>
                    <a:cubicBezTo>
                      <a:pt x="64758" y="529051"/>
                      <a:pt x="82198" y="578079"/>
                      <a:pt x="56360" y="526404"/>
                    </a:cubicBezTo>
                    <a:cubicBezTo>
                      <a:pt x="54051" y="521785"/>
                      <a:pt x="54022" y="516340"/>
                      <a:pt x="52603" y="511375"/>
                    </a:cubicBezTo>
                    <a:cubicBezTo>
                      <a:pt x="51515" y="507567"/>
                      <a:pt x="50406" y="503743"/>
                      <a:pt x="48846" y="500103"/>
                    </a:cubicBezTo>
                    <a:cubicBezTo>
                      <a:pt x="43271" y="487094"/>
                      <a:pt x="34797" y="473452"/>
                      <a:pt x="26302" y="462530"/>
                    </a:cubicBezTo>
                    <a:lnTo>
                      <a:pt x="0" y="428715"/>
                    </a:lnTo>
                    <a:cubicBezTo>
                      <a:pt x="3757" y="406171"/>
                      <a:pt x="6483" y="383431"/>
                      <a:pt x="11272" y="361083"/>
                    </a:cubicBezTo>
                    <a:cubicBezTo>
                      <a:pt x="14012" y="348297"/>
                      <a:pt x="19175" y="336144"/>
                      <a:pt x="22544" y="323510"/>
                    </a:cubicBezTo>
                    <a:cubicBezTo>
                      <a:pt x="24190" y="317340"/>
                      <a:pt x="25160" y="311007"/>
                      <a:pt x="26302" y="304724"/>
                    </a:cubicBezTo>
                    <a:cubicBezTo>
                      <a:pt x="27665" y="297229"/>
                      <a:pt x="28901" y="289710"/>
                      <a:pt x="30059" y="282180"/>
                    </a:cubicBezTo>
                    <a:cubicBezTo>
                      <a:pt x="32606" y="265623"/>
                      <a:pt x="33603" y="252978"/>
                      <a:pt x="37574" y="237093"/>
                    </a:cubicBezTo>
                    <a:cubicBezTo>
                      <a:pt x="38535" y="233251"/>
                      <a:pt x="40079" y="229578"/>
                      <a:pt x="41331" y="225821"/>
                    </a:cubicBezTo>
                    <a:cubicBezTo>
                      <a:pt x="43836" y="203277"/>
                      <a:pt x="32807" y="174228"/>
                      <a:pt x="48846" y="158189"/>
                    </a:cubicBezTo>
                    <a:lnTo>
                      <a:pt x="75147" y="131888"/>
                    </a:lnTo>
                    <a:cubicBezTo>
                      <a:pt x="79033" y="120233"/>
                      <a:pt x="79459" y="117188"/>
                      <a:pt x="86419" y="105587"/>
                    </a:cubicBezTo>
                    <a:cubicBezTo>
                      <a:pt x="91066" y="97843"/>
                      <a:pt x="96439" y="90558"/>
                      <a:pt x="101449" y="83044"/>
                    </a:cubicBezTo>
                    <a:cubicBezTo>
                      <a:pt x="103954" y="79287"/>
                      <a:pt x="105206" y="74277"/>
                      <a:pt x="108963" y="71772"/>
                    </a:cubicBezTo>
                    <a:cubicBezTo>
                      <a:pt x="112721" y="69267"/>
                      <a:pt x="116767" y="67148"/>
                      <a:pt x="120236" y="64257"/>
                    </a:cubicBezTo>
                    <a:cubicBezTo>
                      <a:pt x="124318" y="60855"/>
                      <a:pt x="126863" y="55565"/>
                      <a:pt x="131508" y="52985"/>
                    </a:cubicBezTo>
                    <a:cubicBezTo>
                      <a:pt x="138432" y="49138"/>
                      <a:pt x="154052" y="45471"/>
                      <a:pt x="154052" y="45471"/>
                    </a:cubicBezTo>
                    <a:cubicBezTo>
                      <a:pt x="157809" y="42966"/>
                      <a:pt x="161285" y="39976"/>
                      <a:pt x="165324" y="37956"/>
                    </a:cubicBezTo>
                    <a:cubicBezTo>
                      <a:pt x="168866" y="36185"/>
                      <a:pt x="173503" y="36673"/>
                      <a:pt x="176596" y="34199"/>
                    </a:cubicBezTo>
                    <a:cubicBezTo>
                      <a:pt x="180122" y="31378"/>
                      <a:pt x="181606" y="26684"/>
                      <a:pt x="184111" y="22927"/>
                    </a:cubicBezTo>
                    <a:cubicBezTo>
                      <a:pt x="185363" y="19170"/>
                      <a:pt x="185067" y="14456"/>
                      <a:pt x="187868" y="11655"/>
                    </a:cubicBezTo>
                    <a:cubicBezTo>
                      <a:pt x="190669" y="8854"/>
                      <a:pt x="195598" y="9669"/>
                      <a:pt x="199140" y="7898"/>
                    </a:cubicBezTo>
                    <a:cubicBezTo>
                      <a:pt x="203179" y="5878"/>
                      <a:pt x="206373" y="2403"/>
                      <a:pt x="210412" y="383"/>
                    </a:cubicBezTo>
                    <a:cubicBezTo>
                      <a:pt x="213954" y="-1388"/>
                      <a:pt x="219805" y="3514"/>
                      <a:pt x="221684" y="4140"/>
                    </a:cubicBezTo>
                    <a:close/>
                  </a:path>
                </a:pathLst>
              </a:custGeom>
              <a:noFill/>
              <a:ln>
                <a:solidFill>
                  <a:schemeClr val="accent2"/>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88" name="Oval 187"/>
              <xdr:cNvSpPr/>
            </xdr:nvSpPr>
            <xdr:spPr>
              <a:xfrm>
                <a:off x="6389044" y="3694940"/>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89" name="Oval 188"/>
              <xdr:cNvSpPr/>
            </xdr:nvSpPr>
            <xdr:spPr>
              <a:xfrm>
                <a:off x="6275937" y="3592102"/>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90" name="Oval 189"/>
              <xdr:cNvSpPr/>
            </xdr:nvSpPr>
            <xdr:spPr>
              <a:xfrm>
                <a:off x="6397510" y="3608614"/>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91" name="Oval 190"/>
              <xdr:cNvSpPr/>
            </xdr:nvSpPr>
            <xdr:spPr>
              <a:xfrm>
                <a:off x="6466541" y="3657084"/>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92" name="Oval 191"/>
              <xdr:cNvSpPr/>
            </xdr:nvSpPr>
            <xdr:spPr>
              <a:xfrm>
                <a:off x="6315072" y="3666733"/>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93" name="Oval 192"/>
              <xdr:cNvSpPr/>
            </xdr:nvSpPr>
            <xdr:spPr>
              <a:xfrm>
                <a:off x="6333601" y="3765602"/>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94" name="Oval 193"/>
              <xdr:cNvSpPr/>
            </xdr:nvSpPr>
            <xdr:spPr>
              <a:xfrm>
                <a:off x="6425231" y="3778619"/>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95" name="Oval 194"/>
              <xdr:cNvSpPr/>
            </xdr:nvSpPr>
            <xdr:spPr>
              <a:xfrm>
                <a:off x="6259629" y="3727553"/>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96" name="Oval 195"/>
              <xdr:cNvSpPr/>
            </xdr:nvSpPr>
            <xdr:spPr>
              <a:xfrm>
                <a:off x="6547301" y="3964297"/>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97" name="Oval 196"/>
              <xdr:cNvSpPr/>
            </xdr:nvSpPr>
            <xdr:spPr>
              <a:xfrm>
                <a:off x="6434194" y="3861459"/>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98" name="Oval 197"/>
              <xdr:cNvSpPr/>
            </xdr:nvSpPr>
            <xdr:spPr>
              <a:xfrm>
                <a:off x="6555767" y="3877971"/>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99" name="Oval 198"/>
              <xdr:cNvSpPr/>
            </xdr:nvSpPr>
            <xdr:spPr>
              <a:xfrm>
                <a:off x="6624798" y="3926441"/>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00" name="Oval 199"/>
              <xdr:cNvSpPr/>
            </xdr:nvSpPr>
            <xdr:spPr>
              <a:xfrm>
                <a:off x="6473329" y="3936090"/>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01" name="Oval 200"/>
              <xdr:cNvSpPr/>
            </xdr:nvSpPr>
            <xdr:spPr>
              <a:xfrm>
                <a:off x="6491858" y="4034959"/>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02" name="Oval 201"/>
              <xdr:cNvSpPr/>
            </xdr:nvSpPr>
            <xdr:spPr>
              <a:xfrm>
                <a:off x="6583488" y="4047976"/>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03" name="Oval 202"/>
              <xdr:cNvSpPr/>
            </xdr:nvSpPr>
            <xdr:spPr>
              <a:xfrm>
                <a:off x="6417886" y="3996910"/>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04" name="Oval 203"/>
              <xdr:cNvSpPr/>
            </xdr:nvSpPr>
            <xdr:spPr>
              <a:xfrm>
                <a:off x="6324137" y="3927024"/>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05" name="Oval 204"/>
              <xdr:cNvSpPr/>
            </xdr:nvSpPr>
            <xdr:spPr>
              <a:xfrm>
                <a:off x="6211030" y="3824186"/>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06" name="Oval 205"/>
              <xdr:cNvSpPr/>
            </xdr:nvSpPr>
            <xdr:spPr>
              <a:xfrm>
                <a:off x="6332603" y="3840698"/>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07" name="Oval 206"/>
              <xdr:cNvSpPr/>
            </xdr:nvSpPr>
            <xdr:spPr>
              <a:xfrm>
                <a:off x="6250165" y="3898817"/>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08" name="Oval 207"/>
              <xdr:cNvSpPr/>
            </xdr:nvSpPr>
            <xdr:spPr>
              <a:xfrm>
                <a:off x="6268694" y="3997686"/>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09" name="Oval 208"/>
              <xdr:cNvSpPr/>
            </xdr:nvSpPr>
            <xdr:spPr>
              <a:xfrm>
                <a:off x="6360324" y="4010703"/>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210" name="Oval 209"/>
              <xdr:cNvSpPr/>
            </xdr:nvSpPr>
            <xdr:spPr>
              <a:xfrm>
                <a:off x="6194722" y="3959637"/>
                <a:ext cx="55443" cy="59059"/>
              </a:xfrm>
              <a:prstGeom prst="ellipse">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grpSp>
        <xdr:sp macro="" textlink="">
          <xdr:nvSpPr>
            <xdr:cNvPr id="128" name="Oval 127"/>
            <xdr:cNvSpPr/>
          </xdr:nvSpPr>
          <xdr:spPr>
            <a:xfrm>
              <a:off x="7279067" y="3563204"/>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29" name="Oval 128"/>
            <xdr:cNvSpPr/>
          </xdr:nvSpPr>
          <xdr:spPr>
            <a:xfrm>
              <a:off x="7155100" y="3523661"/>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30" name="Oval 129"/>
            <xdr:cNvSpPr/>
          </xdr:nvSpPr>
          <xdr:spPr>
            <a:xfrm>
              <a:off x="6827782" y="3756320"/>
              <a:ext cx="62686" cy="70902"/>
            </a:xfrm>
            <a:prstGeom prst="ellipse">
              <a:avLst/>
            </a:prstGeom>
            <a:gradFill flip="none" rotWithShape="1">
              <a:gsLst>
                <a:gs pos="0">
                  <a:schemeClr val="accent1">
                    <a:tint val="100000"/>
                    <a:shade val="100000"/>
                    <a:satMod val="130000"/>
                    <a:alpha val="61000"/>
                  </a:schemeClr>
                </a:gs>
                <a:gs pos="100000">
                  <a:schemeClr val="accent1">
                    <a:tint val="50000"/>
                    <a:shade val="100000"/>
                    <a:satMod val="350000"/>
                    <a:alpha val="61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31" name="Oval 130"/>
            <xdr:cNvSpPr/>
          </xdr:nvSpPr>
          <xdr:spPr>
            <a:xfrm>
              <a:off x="7053894" y="3559112"/>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32" name="Oval 131"/>
            <xdr:cNvSpPr/>
          </xdr:nvSpPr>
          <xdr:spPr>
            <a:xfrm>
              <a:off x="6890771" y="3668566"/>
              <a:ext cx="62686" cy="70902"/>
            </a:xfrm>
            <a:prstGeom prst="ellipse">
              <a:avLst/>
            </a:prstGeom>
            <a:gradFill flip="none" rotWithShape="1">
              <a:gsLst>
                <a:gs pos="0">
                  <a:schemeClr val="accent1">
                    <a:tint val="100000"/>
                    <a:shade val="100000"/>
                    <a:satMod val="130000"/>
                    <a:alpha val="62000"/>
                  </a:schemeClr>
                </a:gs>
                <a:gs pos="100000">
                  <a:schemeClr val="accent1">
                    <a:tint val="50000"/>
                    <a:shade val="100000"/>
                    <a:satMod val="350000"/>
                    <a:alpha val="62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33" name="Oval 132"/>
            <xdr:cNvSpPr/>
          </xdr:nvSpPr>
          <xdr:spPr>
            <a:xfrm>
              <a:off x="7195954" y="3618620"/>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34" name="Oval 133"/>
            <xdr:cNvSpPr/>
          </xdr:nvSpPr>
          <xdr:spPr>
            <a:xfrm>
              <a:off x="6990099" y="3641054"/>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35" name="Oval 134"/>
            <xdr:cNvSpPr/>
          </xdr:nvSpPr>
          <xdr:spPr>
            <a:xfrm>
              <a:off x="7231302" y="3491756"/>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36" name="Oval 135"/>
            <xdr:cNvSpPr/>
          </xdr:nvSpPr>
          <xdr:spPr>
            <a:xfrm>
              <a:off x="7116350" y="3621220"/>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37" name="Freeform 136"/>
            <xdr:cNvSpPr/>
          </xdr:nvSpPr>
          <xdr:spPr>
            <a:xfrm>
              <a:off x="6764270" y="3438489"/>
              <a:ext cx="718696" cy="673564"/>
            </a:xfrm>
            <a:custGeom>
              <a:avLst/>
              <a:gdLst>
                <a:gd name="connsiteX0" fmla="*/ 195382 w 706384"/>
                <a:gd name="connsiteY0" fmla="*/ 120263 h 725188"/>
                <a:gd name="connsiteX1" fmla="*/ 195382 w 706384"/>
                <a:gd name="connsiteY1" fmla="*/ 120263 h 725188"/>
                <a:gd name="connsiteX2" fmla="*/ 135264 w 706384"/>
                <a:gd name="connsiteY2" fmla="*/ 161594 h 725188"/>
                <a:gd name="connsiteX3" fmla="*/ 123992 w 706384"/>
                <a:gd name="connsiteY3" fmla="*/ 176623 h 725188"/>
                <a:gd name="connsiteX4" fmla="*/ 93934 w 706384"/>
                <a:gd name="connsiteY4" fmla="*/ 210438 h 725188"/>
                <a:gd name="connsiteX5" fmla="*/ 78904 w 706384"/>
                <a:gd name="connsiteY5" fmla="*/ 225468 h 725188"/>
                <a:gd name="connsiteX6" fmla="*/ 63875 w 706384"/>
                <a:gd name="connsiteY6" fmla="*/ 232982 h 725188"/>
                <a:gd name="connsiteX7" fmla="*/ 37573 w 706384"/>
                <a:gd name="connsiteY7" fmla="*/ 255526 h 725188"/>
                <a:gd name="connsiteX8" fmla="*/ 30058 w 706384"/>
                <a:gd name="connsiteY8" fmla="*/ 274312 h 725188"/>
                <a:gd name="connsiteX9" fmla="*/ 22544 w 706384"/>
                <a:gd name="connsiteY9" fmla="*/ 319400 h 725188"/>
                <a:gd name="connsiteX10" fmla="*/ 7514 w 706384"/>
                <a:gd name="connsiteY10" fmla="*/ 372002 h 725188"/>
                <a:gd name="connsiteX11" fmla="*/ 0 w 706384"/>
                <a:gd name="connsiteY11" fmla="*/ 405818 h 725188"/>
                <a:gd name="connsiteX12" fmla="*/ 3757 w 706384"/>
                <a:gd name="connsiteY12" fmla="*/ 447148 h 725188"/>
                <a:gd name="connsiteX13" fmla="*/ 30058 w 706384"/>
                <a:gd name="connsiteY13" fmla="*/ 469692 h 725188"/>
                <a:gd name="connsiteX14" fmla="*/ 60117 w 706384"/>
                <a:gd name="connsiteY14" fmla="*/ 499750 h 725188"/>
                <a:gd name="connsiteX15" fmla="*/ 75147 w 706384"/>
                <a:gd name="connsiteY15" fmla="*/ 514779 h 725188"/>
                <a:gd name="connsiteX16" fmla="*/ 97691 w 706384"/>
                <a:gd name="connsiteY16" fmla="*/ 533566 h 725188"/>
                <a:gd name="connsiteX17" fmla="*/ 108963 w 706384"/>
                <a:gd name="connsiteY17" fmla="*/ 541080 h 725188"/>
                <a:gd name="connsiteX18" fmla="*/ 120235 w 706384"/>
                <a:gd name="connsiteY18" fmla="*/ 552352 h 725188"/>
                <a:gd name="connsiteX19" fmla="*/ 135264 w 706384"/>
                <a:gd name="connsiteY19" fmla="*/ 563624 h 725188"/>
                <a:gd name="connsiteX20" fmla="*/ 142779 w 706384"/>
                <a:gd name="connsiteY20" fmla="*/ 574896 h 725188"/>
                <a:gd name="connsiteX21" fmla="*/ 157809 w 706384"/>
                <a:gd name="connsiteY21" fmla="*/ 582410 h 725188"/>
                <a:gd name="connsiteX22" fmla="*/ 169081 w 706384"/>
                <a:gd name="connsiteY22" fmla="*/ 604954 h 725188"/>
                <a:gd name="connsiteX23" fmla="*/ 184110 w 706384"/>
                <a:gd name="connsiteY23" fmla="*/ 616226 h 725188"/>
                <a:gd name="connsiteX24" fmla="*/ 214169 w 706384"/>
                <a:gd name="connsiteY24" fmla="*/ 642527 h 725188"/>
                <a:gd name="connsiteX25" fmla="*/ 236713 w 706384"/>
                <a:gd name="connsiteY25" fmla="*/ 657556 h 725188"/>
                <a:gd name="connsiteX26" fmla="*/ 263015 w 706384"/>
                <a:gd name="connsiteY26" fmla="*/ 661314 h 725188"/>
                <a:gd name="connsiteX27" fmla="*/ 278044 w 706384"/>
                <a:gd name="connsiteY27" fmla="*/ 665071 h 725188"/>
                <a:gd name="connsiteX28" fmla="*/ 323132 w 706384"/>
                <a:gd name="connsiteY28" fmla="*/ 668828 h 725188"/>
                <a:gd name="connsiteX29" fmla="*/ 349434 w 706384"/>
                <a:gd name="connsiteY29" fmla="*/ 687615 h 725188"/>
                <a:gd name="connsiteX30" fmla="*/ 364463 w 706384"/>
                <a:gd name="connsiteY30" fmla="*/ 691372 h 725188"/>
                <a:gd name="connsiteX31" fmla="*/ 375735 w 706384"/>
                <a:gd name="connsiteY31" fmla="*/ 695129 h 725188"/>
                <a:gd name="connsiteX32" fmla="*/ 390765 w 706384"/>
                <a:gd name="connsiteY32" fmla="*/ 698887 h 725188"/>
                <a:gd name="connsiteX33" fmla="*/ 402037 w 706384"/>
                <a:gd name="connsiteY33" fmla="*/ 702644 h 725188"/>
                <a:gd name="connsiteX34" fmla="*/ 417066 w 706384"/>
                <a:gd name="connsiteY34" fmla="*/ 706401 h 725188"/>
                <a:gd name="connsiteX35" fmla="*/ 428338 w 706384"/>
                <a:gd name="connsiteY35" fmla="*/ 710158 h 725188"/>
                <a:gd name="connsiteX36" fmla="*/ 480941 w 706384"/>
                <a:gd name="connsiteY36" fmla="*/ 725188 h 725188"/>
                <a:gd name="connsiteX37" fmla="*/ 548574 w 706384"/>
                <a:gd name="connsiteY37" fmla="*/ 721430 h 725188"/>
                <a:gd name="connsiteX38" fmla="*/ 567361 w 706384"/>
                <a:gd name="connsiteY38" fmla="*/ 717673 h 725188"/>
                <a:gd name="connsiteX39" fmla="*/ 578633 w 706384"/>
                <a:gd name="connsiteY39" fmla="*/ 710158 h 725188"/>
                <a:gd name="connsiteX40" fmla="*/ 601177 w 706384"/>
                <a:gd name="connsiteY40" fmla="*/ 687615 h 725188"/>
                <a:gd name="connsiteX41" fmla="*/ 612449 w 706384"/>
                <a:gd name="connsiteY41" fmla="*/ 683857 h 725188"/>
                <a:gd name="connsiteX42" fmla="*/ 631236 w 706384"/>
                <a:gd name="connsiteY42" fmla="*/ 661314 h 725188"/>
                <a:gd name="connsiteX43" fmla="*/ 657537 w 706384"/>
                <a:gd name="connsiteY43" fmla="*/ 627498 h 725188"/>
                <a:gd name="connsiteX44" fmla="*/ 676324 w 706384"/>
                <a:gd name="connsiteY44" fmla="*/ 593682 h 725188"/>
                <a:gd name="connsiteX45" fmla="*/ 698868 w 706384"/>
                <a:gd name="connsiteY45" fmla="*/ 556109 h 725188"/>
                <a:gd name="connsiteX46" fmla="*/ 702625 w 706384"/>
                <a:gd name="connsiteY46" fmla="*/ 529808 h 725188"/>
                <a:gd name="connsiteX47" fmla="*/ 706383 w 706384"/>
                <a:gd name="connsiteY47" fmla="*/ 518536 h 725188"/>
                <a:gd name="connsiteX48" fmla="*/ 698868 w 706384"/>
                <a:gd name="connsiteY48" fmla="*/ 364487 h 725188"/>
                <a:gd name="connsiteX49" fmla="*/ 687596 w 706384"/>
                <a:gd name="connsiteY49" fmla="*/ 326914 h 725188"/>
                <a:gd name="connsiteX50" fmla="*/ 680081 w 706384"/>
                <a:gd name="connsiteY50" fmla="*/ 281827 h 725188"/>
                <a:gd name="connsiteX51" fmla="*/ 676324 w 706384"/>
                <a:gd name="connsiteY51" fmla="*/ 266798 h 725188"/>
                <a:gd name="connsiteX52" fmla="*/ 672567 w 706384"/>
                <a:gd name="connsiteY52" fmla="*/ 248011 h 725188"/>
                <a:gd name="connsiteX53" fmla="*/ 668809 w 706384"/>
                <a:gd name="connsiteY53" fmla="*/ 199167 h 725188"/>
                <a:gd name="connsiteX54" fmla="*/ 665052 w 706384"/>
                <a:gd name="connsiteY54" fmla="*/ 187895 h 725188"/>
                <a:gd name="connsiteX55" fmla="*/ 661295 w 706384"/>
                <a:gd name="connsiteY55" fmla="*/ 172865 h 725188"/>
                <a:gd name="connsiteX56" fmla="*/ 650022 w 706384"/>
                <a:gd name="connsiteY56" fmla="*/ 139050 h 725188"/>
                <a:gd name="connsiteX57" fmla="*/ 646265 w 706384"/>
                <a:gd name="connsiteY57" fmla="*/ 124021 h 725188"/>
                <a:gd name="connsiteX58" fmla="*/ 638750 w 706384"/>
                <a:gd name="connsiteY58" fmla="*/ 90205 h 725188"/>
                <a:gd name="connsiteX59" fmla="*/ 631236 w 706384"/>
                <a:gd name="connsiteY59" fmla="*/ 71419 h 725188"/>
                <a:gd name="connsiteX60" fmla="*/ 623721 w 706384"/>
                <a:gd name="connsiteY60" fmla="*/ 48875 h 725188"/>
                <a:gd name="connsiteX61" fmla="*/ 619964 w 706384"/>
                <a:gd name="connsiteY61" fmla="*/ 33846 h 725188"/>
                <a:gd name="connsiteX62" fmla="*/ 608692 w 706384"/>
                <a:gd name="connsiteY62" fmla="*/ 30088 h 725188"/>
                <a:gd name="connsiteX63" fmla="*/ 604934 w 706384"/>
                <a:gd name="connsiteY63" fmla="*/ 15059 h 725188"/>
                <a:gd name="connsiteX64" fmla="*/ 567361 w 706384"/>
                <a:gd name="connsiteY64" fmla="*/ 3787 h 725188"/>
                <a:gd name="connsiteX65" fmla="*/ 556089 w 706384"/>
                <a:gd name="connsiteY65" fmla="*/ 30 h 725188"/>
                <a:gd name="connsiteX66" fmla="*/ 526030 w 706384"/>
                <a:gd name="connsiteY66" fmla="*/ 7545 h 725188"/>
                <a:gd name="connsiteX67" fmla="*/ 514758 w 706384"/>
                <a:gd name="connsiteY67" fmla="*/ 11302 h 725188"/>
                <a:gd name="connsiteX68" fmla="*/ 450883 w 706384"/>
                <a:gd name="connsiteY68" fmla="*/ 15059 h 725188"/>
                <a:gd name="connsiteX69" fmla="*/ 428338 w 706384"/>
                <a:gd name="connsiteY69" fmla="*/ 26331 h 725188"/>
                <a:gd name="connsiteX70" fmla="*/ 398280 w 706384"/>
                <a:gd name="connsiteY70" fmla="*/ 48875 h 725188"/>
                <a:gd name="connsiteX71" fmla="*/ 387007 w 706384"/>
                <a:gd name="connsiteY71" fmla="*/ 52632 h 725188"/>
                <a:gd name="connsiteX72" fmla="*/ 356949 w 706384"/>
                <a:gd name="connsiteY72" fmla="*/ 67661 h 725188"/>
                <a:gd name="connsiteX73" fmla="*/ 334404 w 706384"/>
                <a:gd name="connsiteY73" fmla="*/ 75176 h 725188"/>
                <a:gd name="connsiteX74" fmla="*/ 255500 w 706384"/>
                <a:gd name="connsiteY74" fmla="*/ 82690 h 725188"/>
                <a:gd name="connsiteX75" fmla="*/ 229198 w 706384"/>
                <a:gd name="connsiteY75" fmla="*/ 93962 h 725188"/>
                <a:gd name="connsiteX76" fmla="*/ 217926 w 706384"/>
                <a:gd name="connsiteY76" fmla="*/ 101477 h 725188"/>
                <a:gd name="connsiteX77" fmla="*/ 206654 w 706384"/>
                <a:gd name="connsiteY77" fmla="*/ 105234 h 725188"/>
                <a:gd name="connsiteX78" fmla="*/ 195382 w 706384"/>
                <a:gd name="connsiteY78" fmla="*/ 120263 h 7251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Lst>
              <a:rect l="l" t="t" r="r" b="b"/>
              <a:pathLst>
                <a:path w="706384" h="725188">
                  <a:moveTo>
                    <a:pt x="195382" y="120263"/>
                  </a:moveTo>
                  <a:lnTo>
                    <a:pt x="195382" y="120263"/>
                  </a:lnTo>
                  <a:cubicBezTo>
                    <a:pt x="175343" y="134040"/>
                    <a:pt x="154351" y="146525"/>
                    <a:pt x="135264" y="161594"/>
                  </a:cubicBezTo>
                  <a:cubicBezTo>
                    <a:pt x="130349" y="165474"/>
                    <a:pt x="128037" y="171843"/>
                    <a:pt x="123992" y="176623"/>
                  </a:cubicBezTo>
                  <a:cubicBezTo>
                    <a:pt x="114250" y="188136"/>
                    <a:pt x="104163" y="199356"/>
                    <a:pt x="93934" y="210438"/>
                  </a:cubicBezTo>
                  <a:cubicBezTo>
                    <a:pt x="89128" y="215644"/>
                    <a:pt x="84572" y="221217"/>
                    <a:pt x="78904" y="225468"/>
                  </a:cubicBezTo>
                  <a:cubicBezTo>
                    <a:pt x="74423" y="228829"/>
                    <a:pt x="68625" y="230014"/>
                    <a:pt x="63875" y="232982"/>
                  </a:cubicBezTo>
                  <a:cubicBezTo>
                    <a:pt x="51020" y="241016"/>
                    <a:pt x="47820" y="245279"/>
                    <a:pt x="37573" y="255526"/>
                  </a:cubicBezTo>
                  <a:cubicBezTo>
                    <a:pt x="35068" y="261788"/>
                    <a:pt x="31996" y="267852"/>
                    <a:pt x="30058" y="274312"/>
                  </a:cubicBezTo>
                  <a:cubicBezTo>
                    <a:pt x="24273" y="293596"/>
                    <a:pt x="27608" y="298131"/>
                    <a:pt x="22544" y="319400"/>
                  </a:cubicBezTo>
                  <a:cubicBezTo>
                    <a:pt x="18320" y="337140"/>
                    <a:pt x="11937" y="354311"/>
                    <a:pt x="7514" y="372002"/>
                  </a:cubicBezTo>
                  <a:cubicBezTo>
                    <a:pt x="2208" y="393227"/>
                    <a:pt x="4770" y="381967"/>
                    <a:pt x="0" y="405818"/>
                  </a:cubicBezTo>
                  <a:cubicBezTo>
                    <a:pt x="1252" y="419595"/>
                    <a:pt x="-617" y="434024"/>
                    <a:pt x="3757" y="447148"/>
                  </a:cubicBezTo>
                  <a:cubicBezTo>
                    <a:pt x="7671" y="458891"/>
                    <a:pt x="22011" y="462377"/>
                    <a:pt x="30058" y="469692"/>
                  </a:cubicBezTo>
                  <a:cubicBezTo>
                    <a:pt x="40543" y="479223"/>
                    <a:pt x="50097" y="489731"/>
                    <a:pt x="60117" y="499750"/>
                  </a:cubicBezTo>
                  <a:cubicBezTo>
                    <a:pt x="65127" y="504760"/>
                    <a:pt x="69704" y="510243"/>
                    <a:pt x="75147" y="514779"/>
                  </a:cubicBezTo>
                  <a:cubicBezTo>
                    <a:pt x="82662" y="521041"/>
                    <a:pt x="89970" y="527560"/>
                    <a:pt x="97691" y="533566"/>
                  </a:cubicBezTo>
                  <a:cubicBezTo>
                    <a:pt x="101255" y="536338"/>
                    <a:pt x="105494" y="538189"/>
                    <a:pt x="108963" y="541080"/>
                  </a:cubicBezTo>
                  <a:cubicBezTo>
                    <a:pt x="113045" y="544482"/>
                    <a:pt x="116201" y="548894"/>
                    <a:pt x="120235" y="552352"/>
                  </a:cubicBezTo>
                  <a:cubicBezTo>
                    <a:pt x="124990" y="556427"/>
                    <a:pt x="130836" y="559196"/>
                    <a:pt x="135264" y="563624"/>
                  </a:cubicBezTo>
                  <a:cubicBezTo>
                    <a:pt x="138457" y="566817"/>
                    <a:pt x="139310" y="572005"/>
                    <a:pt x="142779" y="574896"/>
                  </a:cubicBezTo>
                  <a:cubicBezTo>
                    <a:pt x="147082" y="578482"/>
                    <a:pt x="152799" y="579905"/>
                    <a:pt x="157809" y="582410"/>
                  </a:cubicBezTo>
                  <a:cubicBezTo>
                    <a:pt x="160865" y="591579"/>
                    <a:pt x="161796" y="597669"/>
                    <a:pt x="169081" y="604954"/>
                  </a:cubicBezTo>
                  <a:cubicBezTo>
                    <a:pt x="173509" y="609382"/>
                    <a:pt x="179355" y="612151"/>
                    <a:pt x="184110" y="616226"/>
                  </a:cubicBezTo>
                  <a:cubicBezTo>
                    <a:pt x="211176" y="639426"/>
                    <a:pt x="175954" y="614735"/>
                    <a:pt x="214169" y="642527"/>
                  </a:cubicBezTo>
                  <a:cubicBezTo>
                    <a:pt x="221473" y="647839"/>
                    <a:pt x="227772" y="656279"/>
                    <a:pt x="236713" y="657556"/>
                  </a:cubicBezTo>
                  <a:cubicBezTo>
                    <a:pt x="245480" y="658809"/>
                    <a:pt x="254301" y="659730"/>
                    <a:pt x="263015" y="661314"/>
                  </a:cubicBezTo>
                  <a:cubicBezTo>
                    <a:pt x="268096" y="662238"/>
                    <a:pt x="272920" y="664431"/>
                    <a:pt x="278044" y="665071"/>
                  </a:cubicBezTo>
                  <a:cubicBezTo>
                    <a:pt x="293009" y="666941"/>
                    <a:pt x="308103" y="667576"/>
                    <a:pt x="323132" y="668828"/>
                  </a:cubicBezTo>
                  <a:cubicBezTo>
                    <a:pt x="324839" y="670109"/>
                    <a:pt x="345163" y="685785"/>
                    <a:pt x="349434" y="687615"/>
                  </a:cubicBezTo>
                  <a:cubicBezTo>
                    <a:pt x="354180" y="689649"/>
                    <a:pt x="359498" y="689953"/>
                    <a:pt x="364463" y="691372"/>
                  </a:cubicBezTo>
                  <a:cubicBezTo>
                    <a:pt x="368271" y="692460"/>
                    <a:pt x="371927" y="694041"/>
                    <a:pt x="375735" y="695129"/>
                  </a:cubicBezTo>
                  <a:cubicBezTo>
                    <a:pt x="380701" y="696548"/>
                    <a:pt x="385799" y="697468"/>
                    <a:pt x="390765" y="698887"/>
                  </a:cubicBezTo>
                  <a:cubicBezTo>
                    <a:pt x="394573" y="699975"/>
                    <a:pt x="398229" y="701556"/>
                    <a:pt x="402037" y="702644"/>
                  </a:cubicBezTo>
                  <a:cubicBezTo>
                    <a:pt x="407002" y="704063"/>
                    <a:pt x="412101" y="704982"/>
                    <a:pt x="417066" y="706401"/>
                  </a:cubicBezTo>
                  <a:cubicBezTo>
                    <a:pt x="420874" y="707489"/>
                    <a:pt x="424538" y="709040"/>
                    <a:pt x="428338" y="710158"/>
                  </a:cubicBezTo>
                  <a:lnTo>
                    <a:pt x="480941" y="725188"/>
                  </a:lnTo>
                  <a:cubicBezTo>
                    <a:pt x="503485" y="723935"/>
                    <a:pt x="526080" y="723386"/>
                    <a:pt x="548574" y="721430"/>
                  </a:cubicBezTo>
                  <a:cubicBezTo>
                    <a:pt x="554936" y="720877"/>
                    <a:pt x="561381" y="719915"/>
                    <a:pt x="567361" y="717673"/>
                  </a:cubicBezTo>
                  <a:cubicBezTo>
                    <a:pt x="571589" y="716087"/>
                    <a:pt x="575258" y="713158"/>
                    <a:pt x="578633" y="710158"/>
                  </a:cubicBezTo>
                  <a:cubicBezTo>
                    <a:pt x="586576" y="703098"/>
                    <a:pt x="591095" y="690976"/>
                    <a:pt x="601177" y="687615"/>
                  </a:cubicBezTo>
                  <a:lnTo>
                    <a:pt x="612449" y="683857"/>
                  </a:lnTo>
                  <a:cubicBezTo>
                    <a:pt x="631113" y="655865"/>
                    <a:pt x="607120" y="690253"/>
                    <a:pt x="631236" y="661314"/>
                  </a:cubicBezTo>
                  <a:cubicBezTo>
                    <a:pt x="640378" y="650344"/>
                    <a:pt x="649616" y="639380"/>
                    <a:pt x="657537" y="627498"/>
                  </a:cubicBezTo>
                  <a:cubicBezTo>
                    <a:pt x="675427" y="600664"/>
                    <a:pt x="652401" y="636212"/>
                    <a:pt x="676324" y="593682"/>
                  </a:cubicBezTo>
                  <a:cubicBezTo>
                    <a:pt x="683485" y="580952"/>
                    <a:pt x="698868" y="556109"/>
                    <a:pt x="698868" y="556109"/>
                  </a:cubicBezTo>
                  <a:cubicBezTo>
                    <a:pt x="700120" y="547342"/>
                    <a:pt x="700888" y="538492"/>
                    <a:pt x="702625" y="529808"/>
                  </a:cubicBezTo>
                  <a:cubicBezTo>
                    <a:pt x="703402" y="525924"/>
                    <a:pt x="706473" y="522496"/>
                    <a:pt x="706383" y="518536"/>
                  </a:cubicBezTo>
                  <a:cubicBezTo>
                    <a:pt x="705215" y="467139"/>
                    <a:pt x="702288" y="415784"/>
                    <a:pt x="698868" y="364487"/>
                  </a:cubicBezTo>
                  <a:cubicBezTo>
                    <a:pt x="698373" y="357061"/>
                    <a:pt x="688793" y="330905"/>
                    <a:pt x="687596" y="326914"/>
                  </a:cubicBezTo>
                  <a:cubicBezTo>
                    <a:pt x="681256" y="305782"/>
                    <a:pt x="684742" y="309789"/>
                    <a:pt x="680081" y="281827"/>
                  </a:cubicBezTo>
                  <a:cubicBezTo>
                    <a:pt x="679232" y="276733"/>
                    <a:pt x="677444" y="271839"/>
                    <a:pt x="676324" y="266798"/>
                  </a:cubicBezTo>
                  <a:cubicBezTo>
                    <a:pt x="674939" y="260564"/>
                    <a:pt x="673819" y="254273"/>
                    <a:pt x="672567" y="248011"/>
                  </a:cubicBezTo>
                  <a:cubicBezTo>
                    <a:pt x="671314" y="231730"/>
                    <a:pt x="670835" y="215370"/>
                    <a:pt x="668809" y="199167"/>
                  </a:cubicBezTo>
                  <a:cubicBezTo>
                    <a:pt x="668318" y="195237"/>
                    <a:pt x="666140" y="191703"/>
                    <a:pt x="665052" y="187895"/>
                  </a:cubicBezTo>
                  <a:cubicBezTo>
                    <a:pt x="663633" y="182930"/>
                    <a:pt x="662814" y="177801"/>
                    <a:pt x="661295" y="172865"/>
                  </a:cubicBezTo>
                  <a:cubicBezTo>
                    <a:pt x="657801" y="161509"/>
                    <a:pt x="652904" y="150577"/>
                    <a:pt x="650022" y="139050"/>
                  </a:cubicBezTo>
                  <a:cubicBezTo>
                    <a:pt x="648770" y="134040"/>
                    <a:pt x="647385" y="129062"/>
                    <a:pt x="646265" y="124021"/>
                  </a:cubicBezTo>
                  <a:cubicBezTo>
                    <a:pt x="644277" y="115073"/>
                    <a:pt x="641808" y="99379"/>
                    <a:pt x="638750" y="90205"/>
                  </a:cubicBezTo>
                  <a:cubicBezTo>
                    <a:pt x="636617" y="83807"/>
                    <a:pt x="633541" y="77757"/>
                    <a:pt x="631236" y="71419"/>
                  </a:cubicBezTo>
                  <a:cubicBezTo>
                    <a:pt x="628529" y="63975"/>
                    <a:pt x="625642" y="56560"/>
                    <a:pt x="623721" y="48875"/>
                  </a:cubicBezTo>
                  <a:cubicBezTo>
                    <a:pt x="622469" y="43865"/>
                    <a:pt x="623190" y="37878"/>
                    <a:pt x="619964" y="33846"/>
                  </a:cubicBezTo>
                  <a:cubicBezTo>
                    <a:pt x="617490" y="30753"/>
                    <a:pt x="612449" y="31341"/>
                    <a:pt x="608692" y="30088"/>
                  </a:cubicBezTo>
                  <a:cubicBezTo>
                    <a:pt x="607439" y="25078"/>
                    <a:pt x="607799" y="19356"/>
                    <a:pt x="604934" y="15059"/>
                  </a:cubicBezTo>
                  <a:cubicBezTo>
                    <a:pt x="597740" y="4268"/>
                    <a:pt x="575683" y="4976"/>
                    <a:pt x="567361" y="3787"/>
                  </a:cubicBezTo>
                  <a:cubicBezTo>
                    <a:pt x="563604" y="2535"/>
                    <a:pt x="560033" y="-329"/>
                    <a:pt x="556089" y="30"/>
                  </a:cubicBezTo>
                  <a:cubicBezTo>
                    <a:pt x="545803" y="965"/>
                    <a:pt x="535994" y="4828"/>
                    <a:pt x="526030" y="7545"/>
                  </a:cubicBezTo>
                  <a:cubicBezTo>
                    <a:pt x="522209" y="8587"/>
                    <a:pt x="518699" y="10908"/>
                    <a:pt x="514758" y="11302"/>
                  </a:cubicBezTo>
                  <a:cubicBezTo>
                    <a:pt x="493535" y="13424"/>
                    <a:pt x="472175" y="13807"/>
                    <a:pt x="450883" y="15059"/>
                  </a:cubicBezTo>
                  <a:cubicBezTo>
                    <a:pt x="437291" y="19589"/>
                    <a:pt x="440665" y="17365"/>
                    <a:pt x="428338" y="26331"/>
                  </a:cubicBezTo>
                  <a:cubicBezTo>
                    <a:pt x="418209" y="33698"/>
                    <a:pt x="410162" y="44915"/>
                    <a:pt x="398280" y="48875"/>
                  </a:cubicBezTo>
                  <a:cubicBezTo>
                    <a:pt x="394522" y="50127"/>
                    <a:pt x="390613" y="50993"/>
                    <a:pt x="387007" y="52632"/>
                  </a:cubicBezTo>
                  <a:cubicBezTo>
                    <a:pt x="376809" y="57267"/>
                    <a:pt x="367576" y="64119"/>
                    <a:pt x="356949" y="67661"/>
                  </a:cubicBezTo>
                  <a:cubicBezTo>
                    <a:pt x="349434" y="70166"/>
                    <a:pt x="342046" y="73092"/>
                    <a:pt x="334404" y="75176"/>
                  </a:cubicBezTo>
                  <a:cubicBezTo>
                    <a:pt x="309241" y="82039"/>
                    <a:pt x="280139" y="81150"/>
                    <a:pt x="255500" y="82690"/>
                  </a:cubicBezTo>
                  <a:cubicBezTo>
                    <a:pt x="227201" y="101557"/>
                    <a:pt x="263167" y="79404"/>
                    <a:pt x="229198" y="93962"/>
                  </a:cubicBezTo>
                  <a:cubicBezTo>
                    <a:pt x="225047" y="95741"/>
                    <a:pt x="221965" y="99457"/>
                    <a:pt x="217926" y="101477"/>
                  </a:cubicBezTo>
                  <a:cubicBezTo>
                    <a:pt x="214384" y="103248"/>
                    <a:pt x="210411" y="103982"/>
                    <a:pt x="206654" y="105234"/>
                  </a:cubicBezTo>
                  <a:cubicBezTo>
                    <a:pt x="192256" y="114833"/>
                    <a:pt x="197261" y="117758"/>
                    <a:pt x="195382" y="120263"/>
                  </a:cubicBezTo>
                  <a:close/>
                </a:path>
              </a:pathLst>
            </a:custGeom>
            <a:no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38" name="Oval 137"/>
            <xdr:cNvSpPr/>
          </xdr:nvSpPr>
          <xdr:spPr>
            <a:xfrm>
              <a:off x="7403550" y="3811025"/>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39" name="Oval 138"/>
            <xdr:cNvSpPr/>
          </xdr:nvSpPr>
          <xdr:spPr>
            <a:xfrm>
              <a:off x="7279583" y="3771482"/>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40" name="Oval 139"/>
            <xdr:cNvSpPr/>
          </xdr:nvSpPr>
          <xdr:spPr>
            <a:xfrm>
              <a:off x="7196935" y="3706014"/>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41" name="Oval 140"/>
            <xdr:cNvSpPr/>
          </xdr:nvSpPr>
          <xdr:spPr>
            <a:xfrm>
              <a:off x="7178377" y="3806933"/>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42" name="Oval 141"/>
            <xdr:cNvSpPr/>
          </xdr:nvSpPr>
          <xdr:spPr>
            <a:xfrm>
              <a:off x="7272176" y="3683204"/>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43" name="Oval 142"/>
            <xdr:cNvSpPr/>
          </xdr:nvSpPr>
          <xdr:spPr>
            <a:xfrm>
              <a:off x="7320437" y="3866441"/>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44" name="Oval 143"/>
            <xdr:cNvSpPr/>
          </xdr:nvSpPr>
          <xdr:spPr>
            <a:xfrm>
              <a:off x="7371504" y="3655692"/>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45" name="Oval 144"/>
            <xdr:cNvSpPr/>
          </xdr:nvSpPr>
          <xdr:spPr>
            <a:xfrm>
              <a:off x="7355785" y="3739577"/>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46" name="Oval 145"/>
            <xdr:cNvSpPr/>
          </xdr:nvSpPr>
          <xdr:spPr>
            <a:xfrm>
              <a:off x="7240833" y="3869041"/>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47" name="Oval 146"/>
            <xdr:cNvSpPr/>
          </xdr:nvSpPr>
          <xdr:spPr>
            <a:xfrm>
              <a:off x="7117861" y="3881806"/>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48" name="Oval 147"/>
            <xdr:cNvSpPr/>
          </xdr:nvSpPr>
          <xdr:spPr>
            <a:xfrm>
              <a:off x="6993894" y="3842263"/>
              <a:ext cx="62686" cy="70902"/>
            </a:xfrm>
            <a:prstGeom prst="ellipse">
              <a:avLst/>
            </a:prstGeom>
            <a:gradFill flip="none" rotWithShape="1">
              <a:gsLst>
                <a:gs pos="0">
                  <a:schemeClr val="accent1">
                    <a:tint val="100000"/>
                    <a:shade val="100000"/>
                    <a:satMod val="130000"/>
                    <a:alpha val="62000"/>
                  </a:schemeClr>
                </a:gs>
                <a:gs pos="100000">
                  <a:schemeClr val="accent1">
                    <a:tint val="50000"/>
                    <a:shade val="100000"/>
                    <a:satMod val="350000"/>
                    <a:alpha val="62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49" name="Oval 148"/>
            <xdr:cNvSpPr/>
          </xdr:nvSpPr>
          <xdr:spPr>
            <a:xfrm>
              <a:off x="6911246" y="3776795"/>
              <a:ext cx="62686" cy="70902"/>
            </a:xfrm>
            <a:prstGeom prst="ellipse">
              <a:avLst/>
            </a:prstGeom>
            <a:gradFill flip="none" rotWithShape="1">
              <a:gsLst>
                <a:gs pos="0">
                  <a:schemeClr val="accent1">
                    <a:tint val="100000"/>
                    <a:shade val="100000"/>
                    <a:satMod val="130000"/>
                    <a:alpha val="62000"/>
                  </a:schemeClr>
                </a:gs>
                <a:gs pos="100000">
                  <a:schemeClr val="accent1">
                    <a:tint val="50000"/>
                    <a:shade val="100000"/>
                    <a:satMod val="350000"/>
                    <a:alpha val="62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50" name="Oval 149"/>
            <xdr:cNvSpPr/>
          </xdr:nvSpPr>
          <xdr:spPr>
            <a:xfrm>
              <a:off x="6892688" y="3877714"/>
              <a:ext cx="62686" cy="70902"/>
            </a:xfrm>
            <a:prstGeom prst="ellipse">
              <a:avLst/>
            </a:prstGeom>
            <a:gradFill flip="none" rotWithShape="1">
              <a:gsLst>
                <a:gs pos="0">
                  <a:schemeClr val="accent1">
                    <a:tint val="100000"/>
                    <a:shade val="100000"/>
                    <a:satMod val="130000"/>
                    <a:alpha val="62000"/>
                  </a:schemeClr>
                </a:gs>
                <a:gs pos="100000">
                  <a:schemeClr val="accent1">
                    <a:tint val="50000"/>
                    <a:shade val="100000"/>
                    <a:satMod val="350000"/>
                    <a:alpha val="62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51" name="Oval 150"/>
            <xdr:cNvSpPr/>
          </xdr:nvSpPr>
          <xdr:spPr>
            <a:xfrm>
              <a:off x="6986487" y="3753985"/>
              <a:ext cx="62686" cy="70902"/>
            </a:xfrm>
            <a:prstGeom prst="ellipse">
              <a:avLst/>
            </a:prstGeom>
            <a:gradFill flip="none" rotWithShape="1">
              <a:gsLst>
                <a:gs pos="0">
                  <a:schemeClr val="accent1">
                    <a:tint val="100000"/>
                    <a:shade val="100000"/>
                    <a:satMod val="130000"/>
                    <a:alpha val="62000"/>
                  </a:schemeClr>
                </a:gs>
                <a:gs pos="100000">
                  <a:schemeClr val="accent1">
                    <a:tint val="50000"/>
                    <a:shade val="100000"/>
                    <a:satMod val="350000"/>
                    <a:alpha val="62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52" name="Oval 151"/>
            <xdr:cNvSpPr/>
          </xdr:nvSpPr>
          <xdr:spPr>
            <a:xfrm>
              <a:off x="7034748" y="3937222"/>
              <a:ext cx="62686" cy="70902"/>
            </a:xfrm>
            <a:prstGeom prst="ellipse">
              <a:avLst/>
            </a:prstGeom>
            <a:gradFill flip="none" rotWithShape="1">
              <a:gsLst>
                <a:gs pos="0">
                  <a:schemeClr val="accent1">
                    <a:tint val="100000"/>
                    <a:shade val="100000"/>
                    <a:satMod val="130000"/>
                    <a:alpha val="62000"/>
                  </a:schemeClr>
                </a:gs>
                <a:gs pos="100000">
                  <a:schemeClr val="accent1">
                    <a:tint val="50000"/>
                    <a:shade val="100000"/>
                    <a:satMod val="350000"/>
                    <a:alpha val="62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53" name="Oval 152"/>
            <xdr:cNvSpPr/>
          </xdr:nvSpPr>
          <xdr:spPr>
            <a:xfrm>
              <a:off x="7085815" y="3726473"/>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54" name="Oval 153"/>
            <xdr:cNvSpPr/>
          </xdr:nvSpPr>
          <xdr:spPr>
            <a:xfrm>
              <a:off x="7070096" y="3810358"/>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55" name="Oval 154"/>
            <xdr:cNvSpPr/>
          </xdr:nvSpPr>
          <xdr:spPr>
            <a:xfrm>
              <a:off x="6955144" y="3939822"/>
              <a:ext cx="62686" cy="70902"/>
            </a:xfrm>
            <a:prstGeom prst="ellipse">
              <a:avLst/>
            </a:prstGeom>
            <a:gradFill flip="none" rotWithShape="1">
              <a:gsLst>
                <a:gs pos="0">
                  <a:schemeClr val="accent1">
                    <a:tint val="100000"/>
                    <a:shade val="100000"/>
                    <a:satMod val="130000"/>
                    <a:alpha val="62000"/>
                  </a:schemeClr>
                </a:gs>
                <a:gs pos="100000">
                  <a:schemeClr val="accent1">
                    <a:tint val="50000"/>
                    <a:shade val="100000"/>
                    <a:satMod val="350000"/>
                    <a:alpha val="62000"/>
                  </a:schemeClr>
                </a:gs>
              </a:gsLst>
              <a:lin ang="16200000" scaled="0"/>
              <a:tileRect/>
            </a:gra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56" name="Oval 155"/>
            <xdr:cNvSpPr/>
          </xdr:nvSpPr>
          <xdr:spPr>
            <a:xfrm>
              <a:off x="7289149" y="3979828"/>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57" name="Oval 156"/>
            <xdr:cNvSpPr/>
          </xdr:nvSpPr>
          <xdr:spPr>
            <a:xfrm>
              <a:off x="7188419" y="3956544"/>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58" name="Oval 157"/>
            <xdr:cNvSpPr/>
          </xdr:nvSpPr>
          <xdr:spPr>
            <a:xfrm>
              <a:off x="7111440" y="3983253"/>
              <a:ext cx="62686" cy="7090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59" name="Oval 158"/>
            <xdr:cNvSpPr/>
          </xdr:nvSpPr>
          <xdr:spPr>
            <a:xfrm rot="4661270">
              <a:off x="7184809" y="4013960"/>
              <a:ext cx="75277" cy="82125"/>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60" name="Oval 159"/>
            <xdr:cNvSpPr/>
          </xdr:nvSpPr>
          <xdr:spPr>
            <a:xfrm rot="4661270">
              <a:off x="7075851" y="4145100"/>
              <a:ext cx="75277" cy="82125"/>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61" name="Oval 160"/>
            <xdr:cNvSpPr/>
          </xdr:nvSpPr>
          <xdr:spPr>
            <a:xfrm rot="4661270">
              <a:off x="7151165" y="3916470"/>
              <a:ext cx="75277" cy="82125"/>
            </a:xfrm>
            <a:prstGeom prst="ellipse">
              <a:avLst/>
            </a:prstGeom>
            <a:gradFill flip="none" rotWithShape="1">
              <a:gsLst>
                <a:gs pos="0">
                  <a:schemeClr val="accent3">
                    <a:tint val="100000"/>
                    <a:shade val="100000"/>
                    <a:satMod val="130000"/>
                  </a:schemeClr>
                </a:gs>
                <a:gs pos="100000">
                  <a:schemeClr val="accent3">
                    <a:tint val="50000"/>
                    <a:shade val="100000"/>
                    <a:satMod val="350000"/>
                  </a:schemeClr>
                </a:gs>
              </a:gsLst>
              <a:lin ang="16200000" scaled="0"/>
              <a:tileRect/>
            </a:gra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62" name="Oval 161"/>
            <xdr:cNvSpPr/>
          </xdr:nvSpPr>
          <xdr:spPr>
            <a:xfrm rot="4661270">
              <a:off x="7067781" y="4034529"/>
              <a:ext cx="75277" cy="82125"/>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63" name="Oval 162"/>
            <xdr:cNvSpPr/>
          </xdr:nvSpPr>
          <xdr:spPr>
            <a:xfrm rot="4661270">
              <a:off x="7168634" y="4111473"/>
              <a:ext cx="75277" cy="82125"/>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64" name="Oval 163"/>
            <xdr:cNvSpPr/>
          </xdr:nvSpPr>
          <xdr:spPr>
            <a:xfrm rot="4661270">
              <a:off x="7031690" y="3935956"/>
              <a:ext cx="75277" cy="82125"/>
            </a:xfrm>
            <a:prstGeom prst="ellipse">
              <a:avLst/>
            </a:prstGeom>
            <a:gradFill flip="none" rotWithShape="1">
              <a:gsLst>
                <a:gs pos="0">
                  <a:schemeClr val="accent3">
                    <a:tint val="100000"/>
                    <a:shade val="100000"/>
                    <a:satMod val="130000"/>
                    <a:alpha val="59000"/>
                  </a:schemeClr>
                </a:gs>
                <a:gs pos="100000">
                  <a:schemeClr val="accent3">
                    <a:tint val="50000"/>
                    <a:shade val="100000"/>
                    <a:satMod val="350000"/>
                    <a:alpha val="59000"/>
                  </a:schemeClr>
                </a:gs>
              </a:gsLst>
              <a:lin ang="16200000" scaled="0"/>
              <a:tileRect/>
            </a:gra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65" name="Oval 164"/>
            <xdr:cNvSpPr/>
          </xdr:nvSpPr>
          <xdr:spPr>
            <a:xfrm rot="4661270">
              <a:off x="7134654" y="4221950"/>
              <a:ext cx="75277" cy="82125"/>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66" name="Oval 165"/>
            <xdr:cNvSpPr/>
          </xdr:nvSpPr>
          <xdr:spPr>
            <a:xfrm rot="4661270">
              <a:off x="7051004" y="3831882"/>
              <a:ext cx="75277" cy="82125"/>
            </a:xfrm>
            <a:prstGeom prst="ellipse">
              <a:avLst/>
            </a:prstGeom>
            <a:gradFill flip="none" rotWithShape="1">
              <a:gsLst>
                <a:gs pos="0">
                  <a:schemeClr val="accent3">
                    <a:tint val="100000"/>
                    <a:shade val="100000"/>
                    <a:satMod val="130000"/>
                    <a:alpha val="59000"/>
                  </a:schemeClr>
                </a:gs>
                <a:gs pos="100000">
                  <a:schemeClr val="accent3">
                    <a:tint val="50000"/>
                    <a:shade val="100000"/>
                    <a:satMod val="350000"/>
                    <a:alpha val="59000"/>
                  </a:schemeClr>
                </a:gs>
              </a:gsLst>
              <a:lin ang="16200000" scaled="0"/>
              <a:tileRect/>
            </a:gra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67" name="Freeform 166"/>
            <xdr:cNvSpPr/>
          </xdr:nvSpPr>
          <xdr:spPr>
            <a:xfrm rot="4661270">
              <a:off x="6627469" y="3834036"/>
              <a:ext cx="879982" cy="514726"/>
            </a:xfrm>
            <a:custGeom>
              <a:avLst/>
              <a:gdLst>
                <a:gd name="connsiteX0" fmla="*/ 282363 w 813682"/>
                <a:gd name="connsiteY0" fmla="*/ 11271 h 507234"/>
                <a:gd name="connsiteX1" fmla="*/ 282363 w 813682"/>
                <a:gd name="connsiteY1" fmla="*/ 11271 h 507234"/>
                <a:gd name="connsiteX2" fmla="*/ 241032 w 813682"/>
                <a:gd name="connsiteY2" fmla="*/ 26301 h 507234"/>
                <a:gd name="connsiteX3" fmla="*/ 147098 w 813682"/>
                <a:gd name="connsiteY3" fmla="*/ 93932 h 507234"/>
                <a:gd name="connsiteX4" fmla="*/ 117040 w 813682"/>
                <a:gd name="connsiteY4" fmla="*/ 108961 h 507234"/>
                <a:gd name="connsiteX5" fmla="*/ 102010 w 813682"/>
                <a:gd name="connsiteY5" fmla="*/ 112718 h 507234"/>
                <a:gd name="connsiteX6" fmla="*/ 79466 w 813682"/>
                <a:gd name="connsiteY6" fmla="*/ 131505 h 507234"/>
                <a:gd name="connsiteX7" fmla="*/ 64437 w 813682"/>
                <a:gd name="connsiteY7" fmla="*/ 150291 h 507234"/>
                <a:gd name="connsiteX8" fmla="*/ 53164 w 813682"/>
                <a:gd name="connsiteY8" fmla="*/ 176592 h 507234"/>
                <a:gd name="connsiteX9" fmla="*/ 41892 w 813682"/>
                <a:gd name="connsiteY9" fmla="*/ 184107 h 507234"/>
                <a:gd name="connsiteX10" fmla="*/ 30620 w 813682"/>
                <a:gd name="connsiteY10" fmla="*/ 210408 h 507234"/>
                <a:gd name="connsiteX11" fmla="*/ 19348 w 813682"/>
                <a:gd name="connsiteY11" fmla="*/ 236709 h 507234"/>
                <a:gd name="connsiteX12" fmla="*/ 4319 w 813682"/>
                <a:gd name="connsiteY12" fmla="*/ 281797 h 507234"/>
                <a:gd name="connsiteX13" fmla="*/ 8076 w 813682"/>
                <a:gd name="connsiteY13" fmla="*/ 368214 h 507234"/>
                <a:gd name="connsiteX14" fmla="*/ 15591 w 813682"/>
                <a:gd name="connsiteY14" fmla="*/ 383243 h 507234"/>
                <a:gd name="connsiteX15" fmla="*/ 38135 w 813682"/>
                <a:gd name="connsiteY15" fmla="*/ 405787 h 507234"/>
                <a:gd name="connsiteX16" fmla="*/ 68194 w 813682"/>
                <a:gd name="connsiteY16" fmla="*/ 417059 h 507234"/>
                <a:gd name="connsiteX17" fmla="*/ 83223 w 813682"/>
                <a:gd name="connsiteY17" fmla="*/ 424574 h 507234"/>
                <a:gd name="connsiteX18" fmla="*/ 105767 w 813682"/>
                <a:gd name="connsiteY18" fmla="*/ 432088 h 507234"/>
                <a:gd name="connsiteX19" fmla="*/ 150856 w 813682"/>
                <a:gd name="connsiteY19" fmla="*/ 450875 h 507234"/>
                <a:gd name="connsiteX20" fmla="*/ 162128 w 813682"/>
                <a:gd name="connsiteY20" fmla="*/ 458389 h 507234"/>
                <a:gd name="connsiteX21" fmla="*/ 177157 w 813682"/>
                <a:gd name="connsiteY21" fmla="*/ 462147 h 507234"/>
                <a:gd name="connsiteX22" fmla="*/ 199701 w 813682"/>
                <a:gd name="connsiteY22" fmla="*/ 469661 h 507234"/>
                <a:gd name="connsiteX23" fmla="*/ 210974 w 813682"/>
                <a:gd name="connsiteY23" fmla="*/ 473418 h 507234"/>
                <a:gd name="connsiteX24" fmla="*/ 244790 w 813682"/>
                <a:gd name="connsiteY24" fmla="*/ 480933 h 507234"/>
                <a:gd name="connsiteX25" fmla="*/ 259819 w 813682"/>
                <a:gd name="connsiteY25" fmla="*/ 484690 h 507234"/>
                <a:gd name="connsiteX26" fmla="*/ 289878 w 813682"/>
                <a:gd name="connsiteY26" fmla="*/ 488448 h 507234"/>
                <a:gd name="connsiteX27" fmla="*/ 301150 w 813682"/>
                <a:gd name="connsiteY27" fmla="*/ 492205 h 507234"/>
                <a:gd name="connsiteX28" fmla="*/ 353753 w 813682"/>
                <a:gd name="connsiteY28" fmla="*/ 503477 h 507234"/>
                <a:gd name="connsiteX29" fmla="*/ 380055 w 813682"/>
                <a:gd name="connsiteY29" fmla="*/ 507234 h 507234"/>
                <a:gd name="connsiteX30" fmla="*/ 575437 w 813682"/>
                <a:gd name="connsiteY30" fmla="*/ 503477 h 507234"/>
                <a:gd name="connsiteX31" fmla="*/ 605496 w 813682"/>
                <a:gd name="connsiteY31" fmla="*/ 499720 h 507234"/>
                <a:gd name="connsiteX32" fmla="*/ 631798 w 813682"/>
                <a:gd name="connsiteY32" fmla="*/ 495962 h 507234"/>
                <a:gd name="connsiteX33" fmla="*/ 661856 w 813682"/>
                <a:gd name="connsiteY33" fmla="*/ 488448 h 507234"/>
                <a:gd name="connsiteX34" fmla="*/ 676886 w 813682"/>
                <a:gd name="connsiteY34" fmla="*/ 480933 h 507234"/>
                <a:gd name="connsiteX35" fmla="*/ 718217 w 813682"/>
                <a:gd name="connsiteY35" fmla="*/ 439603 h 507234"/>
                <a:gd name="connsiteX36" fmla="*/ 729489 w 813682"/>
                <a:gd name="connsiteY36" fmla="*/ 428331 h 507234"/>
                <a:gd name="connsiteX37" fmla="*/ 740761 w 813682"/>
                <a:gd name="connsiteY37" fmla="*/ 420816 h 507234"/>
                <a:gd name="connsiteX38" fmla="*/ 763305 w 813682"/>
                <a:gd name="connsiteY38" fmla="*/ 398273 h 507234"/>
                <a:gd name="connsiteX39" fmla="*/ 778335 w 813682"/>
                <a:gd name="connsiteY39" fmla="*/ 383243 h 507234"/>
                <a:gd name="connsiteX40" fmla="*/ 793364 w 813682"/>
                <a:gd name="connsiteY40" fmla="*/ 360700 h 507234"/>
                <a:gd name="connsiteX41" fmla="*/ 808393 w 813682"/>
                <a:gd name="connsiteY41" fmla="*/ 338156 h 507234"/>
                <a:gd name="connsiteX42" fmla="*/ 808393 w 813682"/>
                <a:gd name="connsiteY42" fmla="*/ 263010 h 507234"/>
                <a:gd name="connsiteX43" fmla="*/ 800879 w 813682"/>
                <a:gd name="connsiteY43" fmla="*/ 236709 h 507234"/>
                <a:gd name="connsiteX44" fmla="*/ 785849 w 813682"/>
                <a:gd name="connsiteY44" fmla="*/ 229194 h 507234"/>
                <a:gd name="connsiteX45" fmla="*/ 778335 w 813682"/>
                <a:gd name="connsiteY45" fmla="*/ 217923 h 507234"/>
                <a:gd name="connsiteX46" fmla="*/ 770820 w 813682"/>
                <a:gd name="connsiteY46" fmla="*/ 202893 h 507234"/>
                <a:gd name="connsiteX47" fmla="*/ 744518 w 813682"/>
                <a:gd name="connsiteY47" fmla="*/ 184107 h 507234"/>
                <a:gd name="connsiteX48" fmla="*/ 710702 w 813682"/>
                <a:gd name="connsiteY48" fmla="*/ 154049 h 507234"/>
                <a:gd name="connsiteX49" fmla="*/ 699430 w 813682"/>
                <a:gd name="connsiteY49" fmla="*/ 146534 h 507234"/>
                <a:gd name="connsiteX50" fmla="*/ 680643 w 813682"/>
                <a:gd name="connsiteY50" fmla="*/ 142777 h 507234"/>
                <a:gd name="connsiteX51" fmla="*/ 669371 w 813682"/>
                <a:gd name="connsiteY51" fmla="*/ 139019 h 507234"/>
                <a:gd name="connsiteX52" fmla="*/ 635555 w 813682"/>
                <a:gd name="connsiteY52" fmla="*/ 105204 h 507234"/>
                <a:gd name="connsiteX53" fmla="*/ 624283 w 813682"/>
                <a:gd name="connsiteY53" fmla="*/ 97689 h 507234"/>
                <a:gd name="connsiteX54" fmla="*/ 597981 w 813682"/>
                <a:gd name="connsiteY54" fmla="*/ 78903 h 507234"/>
                <a:gd name="connsiteX55" fmla="*/ 537864 w 813682"/>
                <a:gd name="connsiteY55" fmla="*/ 75145 h 507234"/>
                <a:gd name="connsiteX56" fmla="*/ 515320 w 813682"/>
                <a:gd name="connsiteY56" fmla="*/ 63874 h 507234"/>
                <a:gd name="connsiteX57" fmla="*/ 504047 w 813682"/>
                <a:gd name="connsiteY57" fmla="*/ 60116 h 507234"/>
                <a:gd name="connsiteX58" fmla="*/ 481503 w 813682"/>
                <a:gd name="connsiteY58" fmla="*/ 48844 h 507234"/>
                <a:gd name="connsiteX59" fmla="*/ 466474 w 813682"/>
                <a:gd name="connsiteY59" fmla="*/ 30058 h 507234"/>
                <a:gd name="connsiteX60" fmla="*/ 455202 w 813682"/>
                <a:gd name="connsiteY60" fmla="*/ 26301 h 507234"/>
                <a:gd name="connsiteX61" fmla="*/ 432658 w 813682"/>
                <a:gd name="connsiteY61" fmla="*/ 11271 h 507234"/>
                <a:gd name="connsiteX62" fmla="*/ 421386 w 813682"/>
                <a:gd name="connsiteY62" fmla="*/ 3757 h 507234"/>
                <a:gd name="connsiteX63" fmla="*/ 410113 w 813682"/>
                <a:gd name="connsiteY63" fmla="*/ 0 h 507234"/>
                <a:gd name="connsiteX64" fmla="*/ 312422 w 813682"/>
                <a:gd name="connsiteY64" fmla="*/ 7514 h 507234"/>
                <a:gd name="connsiteX65" fmla="*/ 282363 w 813682"/>
                <a:gd name="connsiteY65" fmla="*/ 11271 h 5072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Lst>
              <a:rect l="l" t="t" r="r" b="b"/>
              <a:pathLst>
                <a:path w="813682" h="507234">
                  <a:moveTo>
                    <a:pt x="282363" y="11271"/>
                  </a:moveTo>
                  <a:lnTo>
                    <a:pt x="282363" y="11271"/>
                  </a:lnTo>
                  <a:cubicBezTo>
                    <a:pt x="268586" y="16281"/>
                    <a:pt x="253541" y="18657"/>
                    <a:pt x="241032" y="26301"/>
                  </a:cubicBezTo>
                  <a:cubicBezTo>
                    <a:pt x="208110" y="46420"/>
                    <a:pt x="181607" y="76677"/>
                    <a:pt x="147098" y="93932"/>
                  </a:cubicBezTo>
                  <a:cubicBezTo>
                    <a:pt x="137079" y="98942"/>
                    <a:pt x="127908" y="106244"/>
                    <a:pt x="117040" y="108961"/>
                  </a:cubicBezTo>
                  <a:lnTo>
                    <a:pt x="102010" y="112718"/>
                  </a:lnTo>
                  <a:cubicBezTo>
                    <a:pt x="93693" y="118263"/>
                    <a:pt x="85252" y="122827"/>
                    <a:pt x="79466" y="131505"/>
                  </a:cubicBezTo>
                  <a:cubicBezTo>
                    <a:pt x="64948" y="153282"/>
                    <a:pt x="89646" y="133487"/>
                    <a:pt x="64437" y="150291"/>
                  </a:cubicBezTo>
                  <a:cubicBezTo>
                    <a:pt x="61562" y="161789"/>
                    <a:pt x="61813" y="167943"/>
                    <a:pt x="53164" y="176592"/>
                  </a:cubicBezTo>
                  <a:cubicBezTo>
                    <a:pt x="49971" y="179785"/>
                    <a:pt x="45649" y="181602"/>
                    <a:pt x="41892" y="184107"/>
                  </a:cubicBezTo>
                  <a:cubicBezTo>
                    <a:pt x="16972" y="233950"/>
                    <a:pt x="47205" y="171709"/>
                    <a:pt x="30620" y="210408"/>
                  </a:cubicBezTo>
                  <a:cubicBezTo>
                    <a:pt x="22927" y="228358"/>
                    <a:pt x="23751" y="220563"/>
                    <a:pt x="19348" y="236709"/>
                  </a:cubicBezTo>
                  <a:cubicBezTo>
                    <a:pt x="8699" y="275754"/>
                    <a:pt x="17416" y="255603"/>
                    <a:pt x="4319" y="281797"/>
                  </a:cubicBezTo>
                  <a:cubicBezTo>
                    <a:pt x="-1351" y="321480"/>
                    <a:pt x="-2691" y="314382"/>
                    <a:pt x="8076" y="368214"/>
                  </a:cubicBezTo>
                  <a:cubicBezTo>
                    <a:pt x="9175" y="373706"/>
                    <a:pt x="12092" y="378869"/>
                    <a:pt x="15591" y="383243"/>
                  </a:cubicBezTo>
                  <a:cubicBezTo>
                    <a:pt x="22230" y="391541"/>
                    <a:pt x="28053" y="402426"/>
                    <a:pt x="38135" y="405787"/>
                  </a:cubicBezTo>
                  <a:cubicBezTo>
                    <a:pt x="50522" y="409917"/>
                    <a:pt x="54728" y="411074"/>
                    <a:pt x="68194" y="417059"/>
                  </a:cubicBezTo>
                  <a:cubicBezTo>
                    <a:pt x="73312" y="419334"/>
                    <a:pt x="78023" y="422494"/>
                    <a:pt x="83223" y="424574"/>
                  </a:cubicBezTo>
                  <a:cubicBezTo>
                    <a:pt x="90578" y="427516"/>
                    <a:pt x="98384" y="429217"/>
                    <a:pt x="105767" y="432088"/>
                  </a:cubicBezTo>
                  <a:cubicBezTo>
                    <a:pt x="120942" y="437989"/>
                    <a:pt x="137308" y="441844"/>
                    <a:pt x="150856" y="450875"/>
                  </a:cubicBezTo>
                  <a:cubicBezTo>
                    <a:pt x="154613" y="453380"/>
                    <a:pt x="157977" y="456610"/>
                    <a:pt x="162128" y="458389"/>
                  </a:cubicBezTo>
                  <a:cubicBezTo>
                    <a:pt x="166874" y="460423"/>
                    <a:pt x="172211" y="460663"/>
                    <a:pt x="177157" y="462147"/>
                  </a:cubicBezTo>
                  <a:cubicBezTo>
                    <a:pt x="184744" y="464423"/>
                    <a:pt x="192186" y="467156"/>
                    <a:pt x="199701" y="469661"/>
                  </a:cubicBezTo>
                  <a:cubicBezTo>
                    <a:pt x="203459" y="470913"/>
                    <a:pt x="207131" y="472457"/>
                    <a:pt x="210974" y="473418"/>
                  </a:cubicBezTo>
                  <a:cubicBezTo>
                    <a:pt x="247589" y="482574"/>
                    <a:pt x="201905" y="471404"/>
                    <a:pt x="244790" y="480933"/>
                  </a:cubicBezTo>
                  <a:cubicBezTo>
                    <a:pt x="249831" y="482053"/>
                    <a:pt x="254725" y="483841"/>
                    <a:pt x="259819" y="484690"/>
                  </a:cubicBezTo>
                  <a:cubicBezTo>
                    <a:pt x="269779" y="486350"/>
                    <a:pt x="279858" y="487195"/>
                    <a:pt x="289878" y="488448"/>
                  </a:cubicBezTo>
                  <a:cubicBezTo>
                    <a:pt x="293635" y="489700"/>
                    <a:pt x="297342" y="491117"/>
                    <a:pt x="301150" y="492205"/>
                  </a:cubicBezTo>
                  <a:cubicBezTo>
                    <a:pt x="315888" y="496415"/>
                    <a:pt x="342485" y="501489"/>
                    <a:pt x="353753" y="503477"/>
                  </a:cubicBezTo>
                  <a:cubicBezTo>
                    <a:pt x="362475" y="505016"/>
                    <a:pt x="371288" y="505982"/>
                    <a:pt x="380055" y="507234"/>
                  </a:cubicBezTo>
                  <a:lnTo>
                    <a:pt x="575437" y="503477"/>
                  </a:lnTo>
                  <a:cubicBezTo>
                    <a:pt x="585529" y="503141"/>
                    <a:pt x="595487" y="501055"/>
                    <a:pt x="605496" y="499720"/>
                  </a:cubicBezTo>
                  <a:cubicBezTo>
                    <a:pt x="614275" y="498549"/>
                    <a:pt x="623062" y="497418"/>
                    <a:pt x="631798" y="495962"/>
                  </a:cubicBezTo>
                  <a:cubicBezTo>
                    <a:pt x="641420" y="494358"/>
                    <a:pt x="652618" y="492407"/>
                    <a:pt x="661856" y="488448"/>
                  </a:cubicBezTo>
                  <a:cubicBezTo>
                    <a:pt x="667004" y="486242"/>
                    <a:pt x="671876" y="483438"/>
                    <a:pt x="676886" y="480933"/>
                  </a:cubicBezTo>
                  <a:cubicBezTo>
                    <a:pt x="706626" y="442696"/>
                    <a:pt x="690414" y="453503"/>
                    <a:pt x="718217" y="439603"/>
                  </a:cubicBezTo>
                  <a:cubicBezTo>
                    <a:pt x="721974" y="435846"/>
                    <a:pt x="725407" y="431733"/>
                    <a:pt x="729489" y="428331"/>
                  </a:cubicBezTo>
                  <a:cubicBezTo>
                    <a:pt x="732958" y="425440"/>
                    <a:pt x="737386" y="423816"/>
                    <a:pt x="740761" y="420816"/>
                  </a:cubicBezTo>
                  <a:cubicBezTo>
                    <a:pt x="748704" y="413756"/>
                    <a:pt x="755790" y="405787"/>
                    <a:pt x="763305" y="398273"/>
                  </a:cubicBezTo>
                  <a:lnTo>
                    <a:pt x="778335" y="383243"/>
                  </a:lnTo>
                  <a:cubicBezTo>
                    <a:pt x="785520" y="361687"/>
                    <a:pt x="776946" y="381809"/>
                    <a:pt x="793364" y="360700"/>
                  </a:cubicBezTo>
                  <a:cubicBezTo>
                    <a:pt x="798909" y="353571"/>
                    <a:pt x="808393" y="338156"/>
                    <a:pt x="808393" y="338156"/>
                  </a:cubicBezTo>
                  <a:cubicBezTo>
                    <a:pt x="816572" y="305447"/>
                    <a:pt x="814221" y="321290"/>
                    <a:pt x="808393" y="263010"/>
                  </a:cubicBezTo>
                  <a:cubicBezTo>
                    <a:pt x="808382" y="262902"/>
                    <a:pt x="802659" y="238489"/>
                    <a:pt x="800879" y="236709"/>
                  </a:cubicBezTo>
                  <a:cubicBezTo>
                    <a:pt x="796918" y="232748"/>
                    <a:pt x="790859" y="231699"/>
                    <a:pt x="785849" y="229194"/>
                  </a:cubicBezTo>
                  <a:cubicBezTo>
                    <a:pt x="783344" y="225437"/>
                    <a:pt x="780575" y="221843"/>
                    <a:pt x="778335" y="217923"/>
                  </a:cubicBezTo>
                  <a:cubicBezTo>
                    <a:pt x="775556" y="213060"/>
                    <a:pt x="774465" y="207146"/>
                    <a:pt x="770820" y="202893"/>
                  </a:cubicBezTo>
                  <a:cubicBezTo>
                    <a:pt x="763204" y="194008"/>
                    <a:pt x="753050" y="191420"/>
                    <a:pt x="744518" y="184107"/>
                  </a:cubicBezTo>
                  <a:cubicBezTo>
                    <a:pt x="706232" y="151291"/>
                    <a:pt x="754928" y="187219"/>
                    <a:pt x="710702" y="154049"/>
                  </a:cubicBezTo>
                  <a:cubicBezTo>
                    <a:pt x="707089" y="151340"/>
                    <a:pt x="703658" y="148120"/>
                    <a:pt x="699430" y="146534"/>
                  </a:cubicBezTo>
                  <a:cubicBezTo>
                    <a:pt x="693450" y="144292"/>
                    <a:pt x="686839" y="144326"/>
                    <a:pt x="680643" y="142777"/>
                  </a:cubicBezTo>
                  <a:cubicBezTo>
                    <a:pt x="676801" y="141816"/>
                    <a:pt x="673128" y="140272"/>
                    <a:pt x="669371" y="139019"/>
                  </a:cubicBezTo>
                  <a:cubicBezTo>
                    <a:pt x="619278" y="98946"/>
                    <a:pt x="680637" y="150286"/>
                    <a:pt x="635555" y="105204"/>
                  </a:cubicBezTo>
                  <a:cubicBezTo>
                    <a:pt x="632362" y="102011"/>
                    <a:pt x="627752" y="100580"/>
                    <a:pt x="624283" y="97689"/>
                  </a:cubicBezTo>
                  <a:cubicBezTo>
                    <a:pt x="614946" y="89908"/>
                    <a:pt x="611549" y="80938"/>
                    <a:pt x="597981" y="78903"/>
                  </a:cubicBezTo>
                  <a:cubicBezTo>
                    <a:pt x="578125" y="75925"/>
                    <a:pt x="557903" y="76398"/>
                    <a:pt x="537864" y="75145"/>
                  </a:cubicBezTo>
                  <a:cubicBezTo>
                    <a:pt x="509535" y="65703"/>
                    <a:pt x="544451" y="78439"/>
                    <a:pt x="515320" y="63874"/>
                  </a:cubicBezTo>
                  <a:cubicBezTo>
                    <a:pt x="511777" y="62103"/>
                    <a:pt x="507667" y="61725"/>
                    <a:pt x="504047" y="60116"/>
                  </a:cubicBezTo>
                  <a:cubicBezTo>
                    <a:pt x="496369" y="56704"/>
                    <a:pt x="489018" y="52601"/>
                    <a:pt x="481503" y="48844"/>
                  </a:cubicBezTo>
                  <a:cubicBezTo>
                    <a:pt x="476493" y="42582"/>
                    <a:pt x="472563" y="35277"/>
                    <a:pt x="466474" y="30058"/>
                  </a:cubicBezTo>
                  <a:cubicBezTo>
                    <a:pt x="463467" y="27481"/>
                    <a:pt x="458664" y="28224"/>
                    <a:pt x="455202" y="26301"/>
                  </a:cubicBezTo>
                  <a:cubicBezTo>
                    <a:pt x="447307" y="21915"/>
                    <a:pt x="440173" y="16281"/>
                    <a:pt x="432658" y="11271"/>
                  </a:cubicBezTo>
                  <a:cubicBezTo>
                    <a:pt x="428901" y="8766"/>
                    <a:pt x="425670" y="5185"/>
                    <a:pt x="421386" y="3757"/>
                  </a:cubicBezTo>
                  <a:lnTo>
                    <a:pt x="410113" y="0"/>
                  </a:lnTo>
                  <a:lnTo>
                    <a:pt x="312422" y="7514"/>
                  </a:lnTo>
                  <a:lnTo>
                    <a:pt x="282363" y="11271"/>
                  </a:lnTo>
                  <a:close/>
                </a:path>
              </a:pathLst>
            </a:custGeom>
            <a:noFill/>
            <a:ln>
              <a:solidFill>
                <a:schemeClr val="accent3"/>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68" name="Oval 167"/>
            <xdr:cNvSpPr/>
          </xdr:nvSpPr>
          <xdr:spPr>
            <a:xfrm rot="4661270">
              <a:off x="6971155" y="4078196"/>
              <a:ext cx="75277" cy="82125"/>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69" name="Oval 168"/>
            <xdr:cNvSpPr/>
          </xdr:nvSpPr>
          <xdr:spPr>
            <a:xfrm rot="4661270">
              <a:off x="7105109" y="4345318"/>
              <a:ext cx="75277" cy="82125"/>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70" name="Oval 169"/>
            <xdr:cNvSpPr/>
          </xdr:nvSpPr>
          <xdr:spPr>
            <a:xfrm rot="4661270">
              <a:off x="6937512" y="3980705"/>
              <a:ext cx="75277" cy="82125"/>
            </a:xfrm>
            <a:prstGeom prst="ellipse">
              <a:avLst/>
            </a:prstGeom>
            <a:gradFill flip="none" rotWithShape="1">
              <a:gsLst>
                <a:gs pos="0">
                  <a:schemeClr val="accent3">
                    <a:tint val="100000"/>
                    <a:shade val="100000"/>
                    <a:satMod val="130000"/>
                    <a:alpha val="59000"/>
                  </a:schemeClr>
                </a:gs>
                <a:gs pos="100000">
                  <a:schemeClr val="accent3">
                    <a:tint val="50000"/>
                    <a:shade val="100000"/>
                    <a:satMod val="350000"/>
                    <a:alpha val="59000"/>
                  </a:schemeClr>
                </a:gs>
              </a:gsLst>
              <a:lin ang="16200000" scaled="0"/>
              <a:tileRect/>
            </a:gra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71" name="Oval 170"/>
            <xdr:cNvSpPr/>
          </xdr:nvSpPr>
          <xdr:spPr>
            <a:xfrm rot="4661270">
              <a:off x="6833423" y="3907322"/>
              <a:ext cx="75277" cy="82125"/>
            </a:xfrm>
            <a:prstGeom prst="ellipse">
              <a:avLst/>
            </a:prstGeom>
            <a:gradFill flip="none" rotWithShape="1">
              <a:gsLst>
                <a:gs pos="0">
                  <a:schemeClr val="accent3">
                    <a:tint val="100000"/>
                    <a:shade val="100000"/>
                    <a:satMod val="130000"/>
                    <a:alpha val="59000"/>
                  </a:schemeClr>
                </a:gs>
                <a:gs pos="100000">
                  <a:schemeClr val="accent3">
                    <a:tint val="50000"/>
                    <a:shade val="100000"/>
                    <a:satMod val="350000"/>
                    <a:alpha val="59000"/>
                  </a:schemeClr>
                </a:gs>
              </a:gsLst>
              <a:lin ang="16200000" scaled="0"/>
              <a:tileRect/>
            </a:gra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72" name="Oval 171"/>
            <xdr:cNvSpPr/>
          </xdr:nvSpPr>
          <xdr:spPr>
            <a:xfrm rot="4661270">
              <a:off x="6954981" y="4175708"/>
              <a:ext cx="75277" cy="82125"/>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73" name="Oval 172"/>
            <xdr:cNvSpPr/>
          </xdr:nvSpPr>
          <xdr:spPr>
            <a:xfrm rot="4661270">
              <a:off x="6926432" y="3719230"/>
              <a:ext cx="75277" cy="82125"/>
            </a:xfrm>
            <a:prstGeom prst="ellipse">
              <a:avLst/>
            </a:prstGeom>
            <a:gradFill flip="none" rotWithShape="1">
              <a:gsLst>
                <a:gs pos="0">
                  <a:schemeClr val="accent3">
                    <a:tint val="100000"/>
                    <a:shade val="100000"/>
                    <a:satMod val="130000"/>
                    <a:alpha val="59000"/>
                  </a:schemeClr>
                </a:gs>
                <a:gs pos="100000">
                  <a:schemeClr val="accent3">
                    <a:tint val="50000"/>
                    <a:shade val="100000"/>
                    <a:satMod val="350000"/>
                    <a:alpha val="59000"/>
                  </a:schemeClr>
                </a:gs>
              </a:gsLst>
              <a:lin ang="16200000" scaled="0"/>
              <a:tileRect/>
            </a:gra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74" name="Oval 173"/>
            <xdr:cNvSpPr/>
          </xdr:nvSpPr>
          <xdr:spPr>
            <a:xfrm rot="4661270">
              <a:off x="7017757" y="4256799"/>
              <a:ext cx="75277" cy="82125"/>
            </a:xfrm>
            <a:prstGeom prst="ellipse">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75" name="Oval 174"/>
            <xdr:cNvSpPr/>
          </xdr:nvSpPr>
          <xdr:spPr>
            <a:xfrm rot="4661270">
              <a:off x="6931804" y="3844034"/>
              <a:ext cx="75277" cy="82125"/>
            </a:xfrm>
            <a:prstGeom prst="ellipse">
              <a:avLst/>
            </a:prstGeom>
            <a:gradFill flip="none" rotWithShape="1">
              <a:gsLst>
                <a:gs pos="0">
                  <a:schemeClr val="accent3">
                    <a:tint val="100000"/>
                    <a:shade val="100000"/>
                    <a:satMod val="130000"/>
                    <a:alpha val="59000"/>
                  </a:schemeClr>
                </a:gs>
                <a:gs pos="100000">
                  <a:schemeClr val="accent3">
                    <a:tint val="50000"/>
                    <a:shade val="100000"/>
                    <a:satMod val="350000"/>
                    <a:alpha val="59000"/>
                  </a:schemeClr>
                </a:gs>
              </a:gsLst>
              <a:lin ang="16200000" scaled="0"/>
              <a:tileRect/>
            </a:gra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76" name="Oval 175"/>
            <xdr:cNvSpPr/>
          </xdr:nvSpPr>
          <xdr:spPr>
            <a:xfrm>
              <a:off x="6821954" y="3682902"/>
              <a:ext cx="201341" cy="208091"/>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77" name="Oval 176"/>
            <xdr:cNvSpPr/>
          </xdr:nvSpPr>
          <xdr:spPr>
            <a:xfrm>
              <a:off x="6774589" y="3983253"/>
              <a:ext cx="201341" cy="208091"/>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78" name="Oval 177"/>
            <xdr:cNvSpPr/>
          </xdr:nvSpPr>
          <xdr:spPr>
            <a:xfrm>
              <a:off x="7078242" y="3853847"/>
              <a:ext cx="201341" cy="208091"/>
            </a:xfrm>
            <a:prstGeom prst="ellipse">
              <a:avLst/>
            </a:prstGeom>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_tradnl"/>
            </a:p>
          </xdr:txBody>
        </xdr:sp>
      </xdr:grpSp>
      <xdr:sp macro="" textlink="">
        <xdr:nvSpPr>
          <xdr:cNvPr id="126" name="Striped Right Arrow 125"/>
          <xdr:cNvSpPr/>
        </xdr:nvSpPr>
        <xdr:spPr>
          <a:xfrm>
            <a:off x="5574605" y="3713089"/>
            <a:ext cx="631983" cy="460822"/>
          </a:xfrm>
          <a:prstGeom prst="stripedRightArrow">
            <a:avLst>
              <a:gd name="adj1" fmla="val 60548"/>
              <a:gd name="adj2" fmla="val 50000"/>
            </a:avLst>
          </a:prstGeom>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lang="es-ES_tradnl"/>
          </a:p>
        </xdr:txBody>
      </xdr:sp>
    </xdr:grpSp>
    <xdr:clientData/>
  </xdr:twoCellAnchor>
  <xdr:twoCellAnchor>
    <xdr:from>
      <xdr:col>15</xdr:col>
      <xdr:colOff>177800</xdr:colOff>
      <xdr:row>3</xdr:row>
      <xdr:rowOff>88900</xdr:rowOff>
    </xdr:from>
    <xdr:to>
      <xdr:col>29</xdr:col>
      <xdr:colOff>241300</xdr:colOff>
      <xdr:row>25</xdr:row>
      <xdr:rowOff>114300</xdr:rowOff>
    </xdr:to>
    <xdr:sp macro="" textlink="">
      <xdr:nvSpPr>
        <xdr:cNvPr id="239" name="Rounded Rectangle 238"/>
        <xdr:cNvSpPr/>
      </xdr:nvSpPr>
      <xdr:spPr>
        <a:xfrm>
          <a:off x="6438900" y="660400"/>
          <a:ext cx="5219700" cy="4229100"/>
        </a:xfrm>
        <a:prstGeom prst="roundRect">
          <a:avLst>
            <a:gd name="adj" fmla="val 5095"/>
          </a:avLst>
        </a:prstGeom>
        <a:noFill/>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lang="es-ES_tradnl"/>
        </a:p>
      </xdr:txBody>
    </xdr:sp>
    <xdr:clientData/>
  </xdr:twoCellAnchor>
  <xdr:twoCellAnchor>
    <xdr:from>
      <xdr:col>28</xdr:col>
      <xdr:colOff>292100</xdr:colOff>
      <xdr:row>1</xdr:row>
      <xdr:rowOff>152400</xdr:rowOff>
    </xdr:from>
    <xdr:to>
      <xdr:col>30</xdr:col>
      <xdr:colOff>178940</xdr:colOff>
      <xdr:row>5</xdr:row>
      <xdr:rowOff>9708</xdr:rowOff>
    </xdr:to>
    <xdr:sp macro="" textlink="">
      <xdr:nvSpPr>
        <xdr:cNvPr id="240" name="Oval 239"/>
        <xdr:cNvSpPr/>
      </xdr:nvSpPr>
      <xdr:spPr>
        <a:xfrm>
          <a:off x="10604500" y="342900"/>
          <a:ext cx="623440" cy="619308"/>
        </a:xfrm>
        <a:prstGeom prst="ellipse">
          <a:avLst/>
        </a:prstGeom>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s-ES_tradnl" sz="1400"/>
            <a:t>VII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2</xdr:row>
      <xdr:rowOff>114300</xdr:rowOff>
    </xdr:from>
    <xdr:to>
      <xdr:col>14</xdr:col>
      <xdr:colOff>241300</xdr:colOff>
      <xdr:row>18</xdr:row>
      <xdr:rowOff>114300</xdr:rowOff>
    </xdr:to>
    <xdr:sp macro="" textlink="">
      <xdr:nvSpPr>
        <xdr:cNvPr id="2" name="Rounded Rectangle 1"/>
        <xdr:cNvSpPr/>
      </xdr:nvSpPr>
      <xdr:spPr>
        <a:xfrm>
          <a:off x="266700" y="495300"/>
          <a:ext cx="5130800" cy="2895600"/>
        </a:xfrm>
        <a:prstGeom prst="roundRect">
          <a:avLst>
            <a:gd name="adj" fmla="val 8973"/>
          </a:avLst>
        </a:prstGeom>
        <a:noFill/>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lang="es-ES_tradnl"/>
        </a:p>
      </xdr:txBody>
    </xdr:sp>
    <xdr:clientData/>
  </xdr:twoCellAnchor>
  <xdr:twoCellAnchor>
    <xdr:from>
      <xdr:col>0</xdr:col>
      <xdr:colOff>266700</xdr:colOff>
      <xdr:row>20</xdr:row>
      <xdr:rowOff>114300</xdr:rowOff>
    </xdr:from>
    <xdr:to>
      <xdr:col>14</xdr:col>
      <xdr:colOff>228600</xdr:colOff>
      <xdr:row>62</xdr:row>
      <xdr:rowOff>0</xdr:rowOff>
    </xdr:to>
    <xdr:sp macro="" textlink="">
      <xdr:nvSpPr>
        <xdr:cNvPr id="4" name="Rounded Rectangle 3"/>
        <xdr:cNvSpPr/>
      </xdr:nvSpPr>
      <xdr:spPr>
        <a:xfrm>
          <a:off x="266700" y="3771900"/>
          <a:ext cx="5118100" cy="7937500"/>
        </a:xfrm>
        <a:prstGeom prst="roundRect">
          <a:avLst>
            <a:gd name="adj" fmla="val 6243"/>
          </a:avLst>
        </a:prstGeom>
        <a:noFill/>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lang="es-ES_tradnl"/>
        </a:p>
      </xdr:txBody>
    </xdr:sp>
    <xdr:clientData/>
  </xdr:twoCellAnchor>
  <xdr:twoCellAnchor>
    <xdr:from>
      <xdr:col>13</xdr:col>
      <xdr:colOff>292100</xdr:colOff>
      <xdr:row>1</xdr:row>
      <xdr:rowOff>0</xdr:rowOff>
    </xdr:from>
    <xdr:to>
      <xdr:col>15</xdr:col>
      <xdr:colOff>173995</xdr:colOff>
      <xdr:row>4</xdr:row>
      <xdr:rowOff>40706</xdr:rowOff>
    </xdr:to>
    <xdr:sp macro="" textlink="">
      <xdr:nvSpPr>
        <xdr:cNvPr id="201" name="Oval 200"/>
        <xdr:cNvSpPr/>
      </xdr:nvSpPr>
      <xdr:spPr>
        <a:xfrm>
          <a:off x="5080000" y="190500"/>
          <a:ext cx="618495" cy="612206"/>
        </a:xfrm>
        <a:prstGeom prst="ellipse">
          <a:avLst/>
        </a:prstGeom>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s-ES_tradnl" sz="1400"/>
            <a:t>VIII</a:t>
          </a:r>
        </a:p>
      </xdr:txBody>
    </xdr:sp>
    <xdr:clientData/>
  </xdr:twoCellAnchor>
  <xdr:twoCellAnchor>
    <xdr:from>
      <xdr:col>14</xdr:col>
      <xdr:colOff>0</xdr:colOff>
      <xdr:row>19</xdr:row>
      <xdr:rowOff>76200</xdr:rowOff>
    </xdr:from>
    <xdr:to>
      <xdr:col>15</xdr:col>
      <xdr:colOff>99060</xdr:colOff>
      <xdr:row>21</xdr:row>
      <xdr:rowOff>140608</xdr:rowOff>
    </xdr:to>
    <xdr:sp macro="" textlink="">
      <xdr:nvSpPr>
        <xdr:cNvPr id="202" name="Oval 201"/>
        <xdr:cNvSpPr/>
      </xdr:nvSpPr>
      <xdr:spPr>
        <a:xfrm>
          <a:off x="5156200" y="3543300"/>
          <a:ext cx="467360" cy="445408"/>
        </a:xfrm>
        <a:prstGeom prst="ellipse">
          <a:avLst/>
        </a:prstGeom>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s-ES_tradnl" sz="1400"/>
            <a:t>IX</a:t>
          </a:r>
        </a:p>
      </xdr:txBody>
    </xdr:sp>
    <xdr:clientData/>
  </xdr:twoCellAnchor>
  <xdr:twoCellAnchor>
    <xdr:from>
      <xdr:col>16</xdr:col>
      <xdr:colOff>228600</xdr:colOff>
      <xdr:row>3</xdr:row>
      <xdr:rowOff>25400</xdr:rowOff>
    </xdr:from>
    <xdr:to>
      <xdr:col>31</xdr:col>
      <xdr:colOff>190500</xdr:colOff>
      <xdr:row>53</xdr:row>
      <xdr:rowOff>76200</xdr:rowOff>
    </xdr:to>
    <xdr:sp macro="" textlink="">
      <xdr:nvSpPr>
        <xdr:cNvPr id="203" name="Rounded Rectangle 202"/>
        <xdr:cNvSpPr/>
      </xdr:nvSpPr>
      <xdr:spPr>
        <a:xfrm>
          <a:off x="6121400" y="596900"/>
          <a:ext cx="5486400" cy="9715500"/>
        </a:xfrm>
        <a:prstGeom prst="roundRect">
          <a:avLst>
            <a:gd name="adj" fmla="val 6243"/>
          </a:avLst>
        </a:prstGeom>
        <a:noFill/>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lang="es-ES_tradnl"/>
        </a:p>
      </xdr:txBody>
    </xdr:sp>
    <xdr:clientData/>
  </xdr:twoCellAnchor>
  <xdr:twoCellAnchor>
    <xdr:from>
      <xdr:col>30</xdr:col>
      <xdr:colOff>317500</xdr:colOff>
      <xdr:row>1</xdr:row>
      <xdr:rowOff>177800</xdr:rowOff>
    </xdr:from>
    <xdr:to>
      <xdr:col>32</xdr:col>
      <xdr:colOff>48260</xdr:colOff>
      <xdr:row>4</xdr:row>
      <xdr:rowOff>64408</xdr:rowOff>
    </xdr:to>
    <xdr:sp macro="" textlink="">
      <xdr:nvSpPr>
        <xdr:cNvPr id="204" name="Oval 203"/>
        <xdr:cNvSpPr/>
      </xdr:nvSpPr>
      <xdr:spPr>
        <a:xfrm>
          <a:off x="12103100" y="368300"/>
          <a:ext cx="467360" cy="458108"/>
        </a:xfrm>
        <a:prstGeom prst="ellipse">
          <a:avLst/>
        </a:prstGeom>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s-ES_tradnl" sz="1400"/>
            <a:t>X</a:t>
          </a:r>
        </a:p>
      </xdr:txBody>
    </xdr:sp>
    <xdr:clientData/>
  </xdr:twoCellAnchor>
  <xdr:twoCellAnchor>
    <xdr:from>
      <xdr:col>32</xdr:col>
      <xdr:colOff>266700</xdr:colOff>
      <xdr:row>3</xdr:row>
      <xdr:rowOff>25400</xdr:rowOff>
    </xdr:from>
    <xdr:to>
      <xdr:col>47</xdr:col>
      <xdr:colOff>88900</xdr:colOff>
      <xdr:row>53</xdr:row>
      <xdr:rowOff>76200</xdr:rowOff>
    </xdr:to>
    <xdr:sp macro="" textlink="">
      <xdr:nvSpPr>
        <xdr:cNvPr id="8" name="Rounded Rectangle 7"/>
        <xdr:cNvSpPr/>
      </xdr:nvSpPr>
      <xdr:spPr>
        <a:xfrm>
          <a:off x="12052300" y="596900"/>
          <a:ext cx="5346700" cy="9715500"/>
        </a:xfrm>
        <a:prstGeom prst="roundRect">
          <a:avLst>
            <a:gd name="adj" fmla="val 6243"/>
          </a:avLst>
        </a:prstGeom>
        <a:noFill/>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lang="es-ES_tradnl"/>
        </a:p>
      </xdr:txBody>
    </xdr:sp>
    <xdr:clientData/>
  </xdr:twoCellAnchor>
  <xdr:twoCellAnchor>
    <xdr:from>
      <xdr:col>46</xdr:col>
      <xdr:colOff>222250</xdr:colOff>
      <xdr:row>1</xdr:row>
      <xdr:rowOff>161925</xdr:rowOff>
    </xdr:from>
    <xdr:to>
      <xdr:col>47</xdr:col>
      <xdr:colOff>318135</xdr:colOff>
      <xdr:row>4</xdr:row>
      <xdr:rowOff>48533</xdr:rowOff>
    </xdr:to>
    <xdr:sp macro="" textlink="">
      <xdr:nvSpPr>
        <xdr:cNvPr id="9" name="Oval 8"/>
        <xdr:cNvSpPr/>
      </xdr:nvSpPr>
      <xdr:spPr>
        <a:xfrm>
          <a:off x="17018000" y="352425"/>
          <a:ext cx="461010" cy="458108"/>
        </a:xfrm>
        <a:prstGeom prst="ellipse">
          <a:avLst/>
        </a:prstGeom>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s-ES_tradnl" sz="1400"/>
            <a:t>XI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T64"/>
  <sheetViews>
    <sheetView showGridLines="0" topLeftCell="B7" zoomScale="75" zoomScaleNormal="75" zoomScalePageLayoutView="75" workbookViewId="0">
      <selection activeCell="B1" sqref="B1"/>
    </sheetView>
  </sheetViews>
  <sheetFormatPr baseColWidth="10" defaultColWidth="4.5" defaultRowHeight="17.25"/>
  <cols>
    <col min="1" max="1" width="29" style="30" hidden="1" customWidth="1"/>
    <col min="2" max="16384" width="4.5" style="30"/>
  </cols>
  <sheetData>
    <row r="2" spans="3:25" s="29" customFormat="1" ht="24">
      <c r="C2" s="40" t="s">
        <v>54</v>
      </c>
      <c r="D2" s="40"/>
      <c r="E2" s="40"/>
      <c r="F2" s="40"/>
      <c r="G2" s="40"/>
      <c r="H2" s="40"/>
      <c r="I2" s="40"/>
      <c r="J2" s="40"/>
      <c r="K2" s="40"/>
      <c r="L2" s="40"/>
      <c r="M2" s="40"/>
      <c r="N2" s="40"/>
      <c r="O2" s="40"/>
      <c r="P2" s="40"/>
      <c r="Q2" s="40"/>
      <c r="R2" s="40"/>
      <c r="S2" s="40"/>
      <c r="T2" s="40"/>
      <c r="U2" s="40"/>
      <c r="V2" s="40"/>
      <c r="W2" s="40"/>
      <c r="X2" s="40"/>
      <c r="Y2" s="40"/>
    </row>
    <row r="3" spans="3:25" ht="21" customHeight="1">
      <c r="C3" s="41" t="s">
        <v>55</v>
      </c>
      <c r="D3" s="41"/>
      <c r="E3" s="41"/>
      <c r="F3" s="41"/>
      <c r="G3" s="41"/>
      <c r="H3" s="41"/>
      <c r="I3" s="41"/>
      <c r="J3" s="41"/>
      <c r="K3" s="41"/>
      <c r="L3" s="41"/>
      <c r="M3" s="41"/>
      <c r="N3" s="41"/>
      <c r="O3" s="41"/>
      <c r="P3" s="41"/>
      <c r="Q3" s="41"/>
      <c r="R3" s="41"/>
      <c r="S3" s="41"/>
      <c r="T3" s="41"/>
      <c r="U3" s="41"/>
      <c r="V3" s="41"/>
      <c r="W3" s="41"/>
      <c r="X3" s="41"/>
      <c r="Y3" s="41"/>
    </row>
    <row r="4" spans="3:25">
      <c r="C4" s="41"/>
      <c r="D4" s="41"/>
      <c r="E4" s="41"/>
      <c r="F4" s="41"/>
      <c r="G4" s="41"/>
      <c r="H4" s="41"/>
      <c r="I4" s="41"/>
      <c r="J4" s="41"/>
      <c r="K4" s="41"/>
      <c r="L4" s="41"/>
      <c r="M4" s="41"/>
      <c r="N4" s="41"/>
      <c r="O4" s="41"/>
      <c r="P4" s="41"/>
      <c r="Q4" s="41"/>
      <c r="R4" s="41"/>
      <c r="S4" s="41"/>
      <c r="T4" s="41"/>
      <c r="U4" s="41"/>
      <c r="V4" s="41"/>
      <c r="W4" s="41"/>
      <c r="X4" s="41"/>
      <c r="Y4" s="41"/>
    </row>
    <row r="5" spans="3:25">
      <c r="C5" s="41"/>
      <c r="D5" s="41"/>
      <c r="E5" s="41"/>
      <c r="F5" s="41"/>
      <c r="G5" s="41"/>
      <c r="H5" s="41"/>
      <c r="I5" s="41"/>
      <c r="J5" s="41"/>
      <c r="K5" s="41"/>
      <c r="L5" s="41"/>
      <c r="M5" s="41"/>
      <c r="N5" s="41"/>
      <c r="O5" s="41"/>
      <c r="P5" s="41"/>
      <c r="Q5" s="41"/>
      <c r="R5" s="41"/>
      <c r="S5" s="41"/>
      <c r="T5" s="41"/>
      <c r="U5" s="41"/>
      <c r="V5" s="41"/>
      <c r="W5" s="41"/>
      <c r="X5" s="41"/>
      <c r="Y5" s="41"/>
    </row>
    <row r="6" spans="3:25">
      <c r="C6" s="41"/>
      <c r="D6" s="41"/>
      <c r="E6" s="41"/>
      <c r="F6" s="41"/>
      <c r="G6" s="41"/>
      <c r="H6" s="41"/>
      <c r="I6" s="41"/>
      <c r="J6" s="41"/>
      <c r="K6" s="41"/>
      <c r="L6" s="41"/>
      <c r="M6" s="41"/>
      <c r="N6" s="41"/>
      <c r="O6" s="41"/>
      <c r="P6" s="41"/>
      <c r="Q6" s="41"/>
      <c r="R6" s="41"/>
      <c r="S6" s="41"/>
      <c r="T6" s="41"/>
      <c r="U6" s="41"/>
      <c r="V6" s="41"/>
      <c r="W6" s="41"/>
      <c r="X6" s="41"/>
      <c r="Y6" s="41"/>
    </row>
    <row r="7" spans="3:25">
      <c r="C7" s="41"/>
      <c r="D7" s="41"/>
      <c r="E7" s="41"/>
      <c r="F7" s="41"/>
      <c r="G7" s="41"/>
      <c r="H7" s="41"/>
      <c r="I7" s="41"/>
      <c r="J7" s="41"/>
      <c r="K7" s="41"/>
      <c r="L7" s="41"/>
      <c r="M7" s="41"/>
      <c r="N7" s="41"/>
      <c r="O7" s="41"/>
      <c r="P7" s="41"/>
      <c r="Q7" s="41"/>
      <c r="R7" s="41"/>
      <c r="S7" s="41"/>
      <c r="T7" s="41"/>
      <c r="U7" s="41"/>
      <c r="V7" s="41"/>
      <c r="W7" s="41"/>
      <c r="X7" s="41"/>
      <c r="Y7" s="41"/>
    </row>
    <row r="8" spans="3:25">
      <c r="C8" s="41"/>
      <c r="D8" s="41"/>
      <c r="E8" s="41"/>
      <c r="F8" s="41"/>
      <c r="G8" s="41"/>
      <c r="H8" s="41"/>
      <c r="I8" s="41"/>
      <c r="J8" s="41"/>
      <c r="K8" s="41"/>
      <c r="L8" s="41"/>
      <c r="M8" s="41"/>
      <c r="N8" s="41"/>
      <c r="O8" s="41"/>
      <c r="P8" s="41"/>
      <c r="Q8" s="41"/>
      <c r="R8" s="41"/>
      <c r="S8" s="41"/>
      <c r="T8" s="41"/>
      <c r="U8" s="41"/>
      <c r="V8" s="41"/>
      <c r="W8" s="41"/>
      <c r="X8" s="41"/>
      <c r="Y8" s="41"/>
    </row>
    <row r="9" spans="3:25">
      <c r="C9" s="41"/>
      <c r="D9" s="41"/>
      <c r="E9" s="41"/>
      <c r="F9" s="41"/>
      <c r="G9" s="41"/>
      <c r="H9" s="41"/>
      <c r="I9" s="41"/>
      <c r="J9" s="41"/>
      <c r="K9" s="41"/>
      <c r="L9" s="41"/>
      <c r="M9" s="41"/>
      <c r="N9" s="41"/>
      <c r="O9" s="41"/>
      <c r="P9" s="41"/>
      <c r="Q9" s="41"/>
      <c r="R9" s="41"/>
      <c r="S9" s="41"/>
      <c r="T9" s="41"/>
      <c r="U9" s="41"/>
      <c r="V9" s="41"/>
      <c r="W9" s="41"/>
      <c r="X9" s="41"/>
      <c r="Y9" s="41"/>
    </row>
    <row r="10" spans="3:25">
      <c r="C10" s="41"/>
      <c r="D10" s="41"/>
      <c r="E10" s="41"/>
      <c r="F10" s="41"/>
      <c r="G10" s="41"/>
      <c r="H10" s="41"/>
      <c r="I10" s="41"/>
      <c r="J10" s="41"/>
      <c r="K10" s="41"/>
      <c r="L10" s="41"/>
      <c r="M10" s="41"/>
      <c r="N10" s="41"/>
      <c r="O10" s="41"/>
      <c r="P10" s="41"/>
      <c r="Q10" s="41"/>
      <c r="R10" s="41"/>
      <c r="S10" s="41"/>
      <c r="T10" s="41"/>
      <c r="U10" s="41"/>
      <c r="V10" s="41"/>
      <c r="W10" s="41"/>
      <c r="X10" s="41"/>
      <c r="Y10" s="41"/>
    </row>
    <row r="11" spans="3:25">
      <c r="C11" s="41"/>
      <c r="D11" s="41"/>
      <c r="E11" s="41"/>
      <c r="F11" s="41"/>
      <c r="G11" s="41"/>
      <c r="H11" s="41"/>
      <c r="I11" s="41"/>
      <c r="J11" s="41"/>
      <c r="K11" s="41"/>
      <c r="L11" s="41"/>
      <c r="M11" s="41"/>
      <c r="N11" s="41"/>
      <c r="O11" s="41"/>
      <c r="P11" s="41"/>
      <c r="Q11" s="41"/>
      <c r="R11" s="41"/>
      <c r="S11" s="41"/>
      <c r="T11" s="41"/>
      <c r="U11" s="41"/>
      <c r="V11" s="41"/>
      <c r="W11" s="41"/>
      <c r="X11" s="41"/>
      <c r="Y11" s="41"/>
    </row>
    <row r="12" spans="3:25">
      <c r="C12" s="41"/>
      <c r="D12" s="41"/>
      <c r="E12" s="41"/>
      <c r="F12" s="41"/>
      <c r="G12" s="41"/>
      <c r="H12" s="41"/>
      <c r="I12" s="41"/>
      <c r="J12" s="41"/>
      <c r="K12" s="41"/>
      <c r="L12" s="41"/>
      <c r="M12" s="41"/>
      <c r="N12" s="41"/>
      <c r="O12" s="41"/>
      <c r="P12" s="41"/>
      <c r="Q12" s="41"/>
      <c r="R12" s="41"/>
      <c r="S12" s="41"/>
      <c r="T12" s="41"/>
      <c r="U12" s="41"/>
      <c r="V12" s="41"/>
      <c r="W12" s="41"/>
      <c r="X12" s="41"/>
      <c r="Y12" s="41"/>
    </row>
    <row r="13" spans="3:25">
      <c r="C13" s="41"/>
      <c r="D13" s="41"/>
      <c r="E13" s="41"/>
      <c r="F13" s="41"/>
      <c r="G13" s="41"/>
      <c r="H13" s="41"/>
      <c r="I13" s="41"/>
      <c r="J13" s="41"/>
      <c r="K13" s="41"/>
      <c r="L13" s="41"/>
      <c r="M13" s="41"/>
      <c r="N13" s="41"/>
      <c r="O13" s="41"/>
      <c r="P13" s="41"/>
      <c r="Q13" s="41"/>
      <c r="R13" s="41"/>
      <c r="S13" s="41"/>
      <c r="T13" s="41"/>
      <c r="U13" s="41"/>
      <c r="V13" s="41"/>
      <c r="W13" s="41"/>
      <c r="X13" s="41"/>
      <c r="Y13" s="41"/>
    </row>
    <row r="14" spans="3:25">
      <c r="C14" s="41"/>
      <c r="D14" s="41"/>
      <c r="E14" s="41"/>
      <c r="F14" s="41"/>
      <c r="G14" s="41"/>
      <c r="H14" s="41"/>
      <c r="I14" s="41"/>
      <c r="J14" s="41"/>
      <c r="K14" s="41"/>
      <c r="L14" s="41"/>
      <c r="M14" s="41"/>
      <c r="N14" s="41"/>
      <c r="O14" s="41"/>
      <c r="P14" s="41"/>
      <c r="Q14" s="41"/>
      <c r="R14" s="41"/>
      <c r="S14" s="41"/>
      <c r="T14" s="41"/>
      <c r="U14" s="41"/>
      <c r="V14" s="41"/>
      <c r="W14" s="41"/>
      <c r="X14" s="41"/>
      <c r="Y14" s="41"/>
    </row>
    <row r="17" spans="3:46" ht="21.95" customHeight="1">
      <c r="C17" s="42" t="s">
        <v>56</v>
      </c>
      <c r="D17" s="42"/>
      <c r="E17" s="42"/>
      <c r="F17" s="42"/>
      <c r="G17" s="42"/>
      <c r="H17" s="42"/>
      <c r="I17" s="42"/>
      <c r="J17" s="42"/>
      <c r="K17" s="42"/>
      <c r="L17" s="42"/>
      <c r="M17" s="42"/>
      <c r="N17" s="42"/>
      <c r="O17" s="42"/>
      <c r="P17" s="42"/>
      <c r="Q17" s="42"/>
      <c r="R17" s="42"/>
      <c r="S17" s="42"/>
      <c r="T17" s="42"/>
      <c r="U17" s="42"/>
      <c r="V17" s="42"/>
      <c r="W17" s="42"/>
      <c r="X17" s="42"/>
      <c r="Y17" s="42"/>
    </row>
    <row r="18" spans="3:46" ht="15.95" customHeight="1">
      <c r="C18" s="31"/>
      <c r="D18" s="31"/>
      <c r="E18" s="31"/>
      <c r="F18" s="31"/>
      <c r="G18" s="31"/>
      <c r="H18" s="31"/>
      <c r="I18" s="31"/>
      <c r="J18" s="31"/>
      <c r="K18" s="31"/>
      <c r="L18" s="31"/>
      <c r="M18" s="31"/>
      <c r="N18" s="31"/>
      <c r="O18" s="31"/>
      <c r="P18" s="31"/>
      <c r="Q18" s="31"/>
      <c r="R18" s="31"/>
      <c r="S18" s="31"/>
      <c r="T18" s="31"/>
      <c r="U18" s="31"/>
      <c r="V18" s="31"/>
      <c r="W18" s="31"/>
      <c r="X18" s="31"/>
      <c r="Y18" s="31"/>
    </row>
    <row r="19" spans="3:46" ht="15.95" customHeight="1">
      <c r="C19" s="31"/>
      <c r="D19" s="31"/>
      <c r="E19" s="31"/>
      <c r="F19" s="31"/>
      <c r="G19" s="31"/>
      <c r="H19" s="31"/>
      <c r="I19" s="31"/>
      <c r="J19" s="31"/>
      <c r="K19" s="31"/>
      <c r="L19" s="31"/>
      <c r="M19" s="31"/>
      <c r="N19" s="31"/>
      <c r="O19" s="31"/>
      <c r="P19" s="31"/>
      <c r="Q19" s="31"/>
      <c r="R19" s="31"/>
      <c r="S19" s="31"/>
      <c r="T19" s="31"/>
      <c r="U19" s="31"/>
      <c r="V19" s="31"/>
      <c r="W19" s="31"/>
      <c r="X19" s="31"/>
      <c r="Y19" s="31"/>
    </row>
    <row r="20" spans="3:46" ht="15.95" customHeight="1">
      <c r="C20" s="31"/>
      <c r="D20" s="31"/>
      <c r="E20" s="31"/>
      <c r="F20" s="31"/>
      <c r="G20" s="31"/>
      <c r="H20" s="31"/>
      <c r="I20" s="31"/>
      <c r="J20" s="31"/>
      <c r="K20" s="31"/>
      <c r="L20" s="31"/>
      <c r="M20" s="31"/>
      <c r="N20" s="31"/>
      <c r="O20" s="31"/>
      <c r="P20" s="31"/>
      <c r="Q20" s="31"/>
      <c r="R20" s="31"/>
      <c r="S20" s="31"/>
      <c r="T20" s="31"/>
      <c r="U20" s="31"/>
      <c r="V20" s="31"/>
      <c r="W20" s="31"/>
      <c r="X20" s="31"/>
      <c r="Y20" s="31"/>
    </row>
    <row r="21" spans="3:46" ht="15.95" customHeight="1">
      <c r="C21" s="31"/>
      <c r="D21" s="31"/>
      <c r="E21" s="31"/>
      <c r="F21" s="31"/>
      <c r="G21" s="31"/>
      <c r="H21" s="31"/>
      <c r="I21" s="31"/>
      <c r="J21" s="31"/>
      <c r="K21" s="31"/>
      <c r="L21" s="31"/>
      <c r="M21" s="31"/>
      <c r="N21" s="31"/>
      <c r="O21" s="31"/>
      <c r="P21" s="31"/>
      <c r="Q21" s="31"/>
      <c r="R21" s="31"/>
      <c r="S21" s="31"/>
      <c r="T21" s="31"/>
      <c r="U21" s="31"/>
      <c r="V21" s="31"/>
      <c r="W21" s="31"/>
      <c r="X21" s="31"/>
      <c r="Y21" s="31"/>
    </row>
    <row r="22" spans="3:46" ht="15.95" customHeight="1">
      <c r="C22" s="31"/>
      <c r="D22" s="31"/>
      <c r="E22" s="31"/>
      <c r="F22" s="31"/>
      <c r="G22" s="31"/>
      <c r="H22" s="31"/>
      <c r="I22" s="31"/>
      <c r="J22" s="31"/>
      <c r="K22" s="31"/>
      <c r="L22" s="31"/>
      <c r="M22" s="31"/>
      <c r="N22" s="31"/>
      <c r="O22" s="31"/>
      <c r="P22" s="31"/>
      <c r="Q22" s="31"/>
      <c r="R22" s="31"/>
      <c r="S22" s="31"/>
      <c r="T22" s="31"/>
      <c r="U22" s="31"/>
      <c r="V22" s="31"/>
      <c r="W22" s="31"/>
      <c r="X22" s="31"/>
      <c r="Y22" s="31"/>
    </row>
    <row r="23" spans="3:46" ht="15.95" customHeight="1">
      <c r="C23" s="31"/>
      <c r="D23" s="31"/>
      <c r="E23" s="31"/>
      <c r="F23" s="31"/>
      <c r="G23" s="31"/>
      <c r="H23" s="31"/>
      <c r="I23" s="31"/>
      <c r="J23" s="31"/>
      <c r="K23" s="31"/>
      <c r="L23" s="31"/>
      <c r="M23" s="31"/>
      <c r="N23" s="31"/>
      <c r="O23" s="31"/>
      <c r="P23" s="31"/>
      <c r="Q23" s="31"/>
      <c r="R23" s="31"/>
      <c r="S23" s="31"/>
      <c r="T23" s="31"/>
      <c r="U23" s="31"/>
      <c r="V23" s="31"/>
      <c r="W23" s="31"/>
      <c r="X23" s="31"/>
      <c r="Y23" s="31"/>
    </row>
    <row r="24" spans="3:46" ht="15.95" customHeight="1">
      <c r="C24" s="31"/>
      <c r="D24" s="31"/>
      <c r="E24" s="31"/>
      <c r="F24" s="31"/>
      <c r="G24" s="31"/>
      <c r="H24" s="31"/>
      <c r="I24" s="31"/>
      <c r="J24" s="31"/>
      <c r="K24" s="31"/>
      <c r="L24" s="31"/>
      <c r="M24" s="31"/>
      <c r="N24" s="31"/>
      <c r="O24" s="31"/>
      <c r="P24" s="31"/>
      <c r="Q24" s="31"/>
      <c r="R24" s="31"/>
      <c r="S24" s="31"/>
      <c r="T24" s="31"/>
      <c r="U24" s="31"/>
      <c r="V24" s="31"/>
      <c r="W24" s="31"/>
      <c r="X24" s="31"/>
      <c r="Y24" s="31"/>
    </row>
    <row r="25" spans="3:46" ht="15.95" customHeight="1">
      <c r="C25" s="31"/>
      <c r="D25" s="31"/>
      <c r="E25" s="31"/>
      <c r="F25" s="31"/>
      <c r="G25" s="31"/>
      <c r="H25" s="31"/>
      <c r="I25" s="31"/>
      <c r="J25" s="31"/>
      <c r="K25" s="31"/>
      <c r="L25" s="31"/>
      <c r="M25" s="31"/>
      <c r="N25" s="31"/>
      <c r="O25" s="31"/>
      <c r="P25" s="31"/>
      <c r="Q25" s="31"/>
      <c r="R25" s="31"/>
      <c r="S25" s="31"/>
      <c r="T25" s="31"/>
      <c r="U25" s="31"/>
      <c r="V25" s="31"/>
      <c r="W25" s="31"/>
      <c r="X25" s="31"/>
      <c r="Y25" s="31"/>
    </row>
    <row r="26" spans="3:46" ht="15.95" customHeight="1">
      <c r="C26" s="31"/>
      <c r="D26" s="31"/>
      <c r="E26" s="31"/>
      <c r="F26" s="31"/>
      <c r="G26" s="31"/>
      <c r="H26" s="31"/>
      <c r="I26" s="31"/>
      <c r="J26" s="31"/>
      <c r="K26" s="31"/>
      <c r="L26" s="31"/>
      <c r="M26" s="31"/>
      <c r="N26" s="31"/>
      <c r="O26" s="31"/>
      <c r="P26" s="31"/>
      <c r="Q26" s="31"/>
      <c r="R26" s="31"/>
      <c r="S26" s="31"/>
      <c r="T26" s="31"/>
      <c r="U26" s="31"/>
      <c r="V26" s="31"/>
      <c r="W26" s="31"/>
      <c r="X26" s="31"/>
      <c r="Y26" s="31"/>
    </row>
    <row r="27" spans="3:46" ht="15.95" customHeight="1">
      <c r="C27" s="31"/>
      <c r="D27" s="31"/>
      <c r="E27" s="31"/>
      <c r="F27" s="31"/>
      <c r="G27" s="31"/>
      <c r="H27" s="31"/>
      <c r="I27" s="31"/>
      <c r="J27" s="31"/>
      <c r="K27" s="31"/>
      <c r="L27" s="31"/>
      <c r="M27" s="31"/>
      <c r="N27" s="31"/>
      <c r="O27" s="31"/>
      <c r="P27" s="31"/>
      <c r="Q27" s="31"/>
      <c r="R27" s="31"/>
      <c r="S27" s="31"/>
      <c r="T27" s="31"/>
      <c r="U27" s="31"/>
      <c r="V27" s="31"/>
      <c r="W27" s="31"/>
      <c r="X27" s="31"/>
      <c r="Y27" s="31"/>
    </row>
    <row r="28" spans="3:46" ht="15.95" customHeight="1">
      <c r="C28" s="31"/>
      <c r="D28" s="31"/>
      <c r="E28" s="31"/>
      <c r="F28" s="31"/>
      <c r="G28" s="31"/>
      <c r="H28" s="31"/>
      <c r="I28" s="31"/>
      <c r="J28" s="31"/>
      <c r="K28" s="31"/>
      <c r="L28" s="31"/>
      <c r="M28" s="31"/>
      <c r="N28" s="31"/>
      <c r="O28" s="31"/>
      <c r="P28" s="31"/>
      <c r="Q28" s="31"/>
      <c r="R28" s="31"/>
      <c r="S28" s="31"/>
      <c r="T28" s="31"/>
      <c r="U28" s="31"/>
      <c r="V28" s="31"/>
      <c r="W28" s="31"/>
      <c r="X28" s="31"/>
      <c r="Y28" s="31"/>
    </row>
    <row r="29" spans="3:46" ht="35.1" customHeight="1">
      <c r="D29" s="39" t="s">
        <v>57</v>
      </c>
      <c r="E29" s="39"/>
      <c r="F29" s="39"/>
      <c r="G29" s="39"/>
      <c r="H29" s="39"/>
      <c r="L29" s="39" t="s">
        <v>58</v>
      </c>
      <c r="M29" s="39"/>
      <c r="N29" s="39"/>
      <c r="O29" s="39"/>
      <c r="P29" s="39"/>
      <c r="Q29" s="39"/>
      <c r="R29" s="39"/>
      <c r="S29" s="39"/>
      <c r="T29" s="39"/>
      <c r="Y29" s="39" t="s">
        <v>59</v>
      </c>
      <c r="Z29" s="39"/>
      <c r="AA29" s="39"/>
      <c r="AB29" s="39"/>
      <c r="AC29" s="39"/>
      <c r="AD29" s="39"/>
      <c r="AE29" s="39"/>
      <c r="AF29" s="39"/>
      <c r="AG29" s="39"/>
      <c r="AL29" s="39" t="s">
        <v>60</v>
      </c>
      <c r="AM29" s="39"/>
      <c r="AN29" s="39"/>
      <c r="AO29" s="39"/>
      <c r="AP29" s="39"/>
      <c r="AQ29" s="39"/>
      <c r="AR29" s="39"/>
      <c r="AS29" s="39"/>
      <c r="AT29" s="39"/>
    </row>
    <row r="47" spans="1:1">
      <c r="A47" s="30" t="s">
        <v>15</v>
      </c>
    </row>
    <row r="48" spans="1:1">
      <c r="A48" s="30" t="s">
        <v>16</v>
      </c>
    </row>
    <row r="51" spans="1:1">
      <c r="A51" s="30" t="s">
        <v>18</v>
      </c>
    </row>
    <row r="52" spans="1:1">
      <c r="A52" s="30" t="s">
        <v>19</v>
      </c>
    </row>
    <row r="53" spans="1:1">
      <c r="A53" s="30" t="s">
        <v>20</v>
      </c>
    </row>
    <row r="54" spans="1:1">
      <c r="A54" s="30" t="s">
        <v>21</v>
      </c>
    </row>
    <row r="55" spans="1:1">
      <c r="A55" s="30" t="s">
        <v>22</v>
      </c>
    </row>
    <row r="56" spans="1:1">
      <c r="A56" s="30" t="s">
        <v>23</v>
      </c>
    </row>
    <row r="57" spans="1:1">
      <c r="A57" s="30" t="s">
        <v>24</v>
      </c>
    </row>
    <row r="60" spans="1:1">
      <c r="A60" s="30" t="s">
        <v>29</v>
      </c>
    </row>
    <row r="61" spans="1:1">
      <c r="A61" s="30" t="s">
        <v>26</v>
      </c>
    </row>
    <row r="62" spans="1:1">
      <c r="A62" s="30" t="s">
        <v>30</v>
      </c>
    </row>
    <row r="63" spans="1:1">
      <c r="A63" s="30" t="s">
        <v>28</v>
      </c>
    </row>
    <row r="64" spans="1:1">
      <c r="A64" s="30" t="s">
        <v>27</v>
      </c>
    </row>
  </sheetData>
  <mergeCells count="7">
    <mergeCell ref="AL29:AT29"/>
    <mergeCell ref="C2:Y2"/>
    <mergeCell ref="C3:Y14"/>
    <mergeCell ref="C17:Y17"/>
    <mergeCell ref="D29:H29"/>
    <mergeCell ref="L29:T29"/>
    <mergeCell ref="Y29:AG29"/>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I29"/>
  <sheetViews>
    <sheetView showGridLines="0" workbookViewId="0">
      <selection activeCell="B6" sqref="B6:D9"/>
    </sheetView>
  </sheetViews>
  <sheetFormatPr baseColWidth="10" defaultColWidth="22.375" defaultRowHeight="15.75"/>
  <cols>
    <col min="1" max="4" width="22.375" style="1"/>
    <col min="5" max="5" width="4.625" style="1" customWidth="1"/>
    <col min="6" max="16384" width="22.375" style="1"/>
  </cols>
  <sheetData>
    <row r="1" spans="1:9" ht="30.95" customHeight="1">
      <c r="A1" s="17" t="s">
        <v>0</v>
      </c>
      <c r="B1" s="52" t="s">
        <v>62</v>
      </c>
      <c r="C1" s="53"/>
      <c r="D1" s="53"/>
      <c r="E1" s="53"/>
      <c r="F1" s="53"/>
      <c r="G1" s="53"/>
      <c r="H1" s="53"/>
      <c r="I1" s="53"/>
    </row>
    <row r="2" spans="1:9" ht="27.95" customHeight="1">
      <c r="A2" s="18" t="s">
        <v>1</v>
      </c>
      <c r="B2" s="61" t="s">
        <v>63</v>
      </c>
      <c r="C2" s="62"/>
      <c r="D2" s="62"/>
      <c r="F2" s="18" t="s">
        <v>1</v>
      </c>
      <c r="G2" s="62"/>
      <c r="H2" s="62"/>
      <c r="I2" s="62"/>
    </row>
    <row r="3" spans="1:9" ht="29.1" customHeight="1">
      <c r="A3" s="17" t="s">
        <v>2</v>
      </c>
      <c r="B3" s="63" t="s">
        <v>64</v>
      </c>
      <c r="C3" s="64"/>
      <c r="D3" s="64"/>
      <c r="F3" s="17" t="s">
        <v>2</v>
      </c>
      <c r="G3" s="64"/>
      <c r="H3" s="64"/>
      <c r="I3" s="64"/>
    </row>
    <row r="4" spans="1:9" ht="24" customHeight="1" thickBot="1">
      <c r="A4" s="50" t="s">
        <v>52</v>
      </c>
      <c r="B4" s="50"/>
      <c r="C4" s="50"/>
      <c r="D4" s="50"/>
      <c r="F4" s="51" t="s">
        <v>53</v>
      </c>
      <c r="G4" s="51"/>
      <c r="H4" s="51"/>
      <c r="I4" s="51"/>
    </row>
    <row r="5" spans="1:9">
      <c r="A5" s="19" t="s">
        <v>9</v>
      </c>
      <c r="B5" s="20" t="s">
        <v>3</v>
      </c>
      <c r="C5" s="20" t="s">
        <v>10</v>
      </c>
      <c r="D5" s="21" t="s">
        <v>4</v>
      </c>
      <c r="F5" s="22" t="s">
        <v>9</v>
      </c>
      <c r="G5" s="23" t="s">
        <v>3</v>
      </c>
      <c r="H5" s="23" t="s">
        <v>10</v>
      </c>
      <c r="I5" s="24" t="s">
        <v>4</v>
      </c>
    </row>
    <row r="6" spans="1:9" ht="15.75" customHeight="1">
      <c r="A6" s="65" t="s">
        <v>5</v>
      </c>
      <c r="B6" s="43" t="s">
        <v>65</v>
      </c>
      <c r="C6" s="45" t="s">
        <v>66</v>
      </c>
      <c r="D6" s="45" t="s">
        <v>67</v>
      </c>
      <c r="F6" s="54" t="s">
        <v>5</v>
      </c>
      <c r="G6" s="2"/>
      <c r="H6" s="3"/>
      <c r="I6" s="4"/>
    </row>
    <row r="7" spans="1:9" ht="70.5" customHeight="1">
      <c r="A7" s="66"/>
      <c r="B7" s="44"/>
      <c r="C7" s="46"/>
      <c r="D7" s="47"/>
      <c r="F7" s="56"/>
      <c r="G7" s="5"/>
      <c r="H7" s="6"/>
      <c r="I7" s="7"/>
    </row>
    <row r="8" spans="1:9" ht="63">
      <c r="A8" s="67" t="s">
        <v>6</v>
      </c>
      <c r="B8" s="32" t="s">
        <v>68</v>
      </c>
      <c r="C8" s="35" t="s">
        <v>69</v>
      </c>
      <c r="D8" s="37" t="s">
        <v>70</v>
      </c>
      <c r="F8" s="57" t="s">
        <v>11</v>
      </c>
      <c r="G8" s="11"/>
      <c r="H8" s="12"/>
      <c r="I8" s="13"/>
    </row>
    <row r="9" spans="1:9" ht="78.75">
      <c r="A9" s="54"/>
      <c r="B9" s="38" t="s">
        <v>72</v>
      </c>
      <c r="C9" s="37" t="s">
        <v>73</v>
      </c>
      <c r="D9" s="37" t="s">
        <v>74</v>
      </c>
      <c r="F9" s="58"/>
      <c r="G9" s="5"/>
      <c r="H9" s="6"/>
      <c r="I9" s="7"/>
    </row>
    <row r="10" spans="1:9">
      <c r="A10" s="54"/>
      <c r="B10" s="33"/>
      <c r="C10" s="34"/>
      <c r="D10" s="36"/>
      <c r="F10" s="58"/>
      <c r="G10" s="5"/>
      <c r="H10" s="6"/>
      <c r="I10" s="7"/>
    </row>
    <row r="11" spans="1:9">
      <c r="A11" s="54"/>
      <c r="B11" s="5"/>
      <c r="C11" s="6"/>
      <c r="D11" s="7"/>
      <c r="F11" s="58"/>
      <c r="G11" s="5"/>
      <c r="H11" s="6"/>
      <c r="I11" s="7"/>
    </row>
    <row r="12" spans="1:9">
      <c r="A12" s="54"/>
      <c r="B12" s="5"/>
      <c r="C12" s="6"/>
      <c r="D12" s="7"/>
      <c r="F12" s="58"/>
      <c r="G12" s="5"/>
      <c r="H12" s="6"/>
      <c r="I12" s="7"/>
    </row>
    <row r="13" spans="1:9">
      <c r="A13" s="54"/>
      <c r="B13" s="5"/>
      <c r="C13" s="6"/>
      <c r="D13" s="7"/>
      <c r="F13" s="58"/>
      <c r="G13" s="5"/>
      <c r="H13" s="6"/>
      <c r="I13" s="7"/>
    </row>
    <row r="14" spans="1:9">
      <c r="A14" s="56"/>
      <c r="B14" s="8"/>
      <c r="C14" s="9"/>
      <c r="D14" s="10"/>
      <c r="F14" s="59"/>
      <c r="G14" s="8"/>
      <c r="H14" s="9"/>
      <c r="I14" s="10"/>
    </row>
    <row r="15" spans="1:9">
      <c r="A15" s="67" t="s">
        <v>7</v>
      </c>
      <c r="B15" s="11"/>
      <c r="C15" s="12"/>
      <c r="D15" s="13"/>
      <c r="F15" s="57" t="s">
        <v>12</v>
      </c>
      <c r="G15" s="2"/>
      <c r="H15" s="3"/>
      <c r="I15" s="4"/>
    </row>
    <row r="16" spans="1:9">
      <c r="A16" s="54"/>
      <c r="B16" s="5"/>
      <c r="C16" s="6"/>
      <c r="D16" s="7"/>
      <c r="F16" s="58"/>
      <c r="G16" s="5"/>
      <c r="H16" s="6"/>
      <c r="I16" s="7"/>
    </row>
    <row r="17" spans="1:9">
      <c r="A17" s="54"/>
      <c r="B17" s="5"/>
      <c r="C17" s="6"/>
      <c r="D17" s="7"/>
      <c r="F17" s="58"/>
      <c r="G17" s="5"/>
      <c r="H17" s="6"/>
      <c r="I17" s="7"/>
    </row>
    <row r="18" spans="1:9">
      <c r="A18" s="54"/>
      <c r="B18" s="5"/>
      <c r="C18" s="6"/>
      <c r="D18" s="7"/>
      <c r="F18" s="58"/>
      <c r="G18" s="5"/>
      <c r="H18" s="6"/>
      <c r="I18" s="7"/>
    </row>
    <row r="19" spans="1:9">
      <c r="A19" s="54"/>
      <c r="B19" s="5"/>
      <c r="C19" s="6"/>
      <c r="D19" s="7"/>
      <c r="F19" s="58"/>
      <c r="G19" s="5"/>
      <c r="H19" s="6"/>
      <c r="I19" s="7"/>
    </row>
    <row r="20" spans="1:9" ht="16.5" thickBot="1">
      <c r="A20" s="56"/>
      <c r="B20" s="8"/>
      <c r="C20" s="9"/>
      <c r="D20" s="10"/>
      <c r="F20" s="60"/>
      <c r="G20" s="14"/>
      <c r="H20" s="15"/>
      <c r="I20" s="16"/>
    </row>
    <row r="21" spans="1:9">
      <c r="A21" s="54" t="s">
        <v>8</v>
      </c>
      <c r="B21" s="2"/>
      <c r="C21" s="3"/>
      <c r="D21" s="4"/>
    </row>
    <row r="22" spans="1:9">
      <c r="A22" s="54"/>
      <c r="B22" s="5"/>
      <c r="C22" s="6"/>
      <c r="D22" s="7"/>
      <c r="F22" s="49" t="s">
        <v>51</v>
      </c>
      <c r="G22" s="49"/>
      <c r="H22" s="49"/>
      <c r="I22" s="49"/>
    </row>
    <row r="23" spans="1:9">
      <c r="A23" s="54"/>
      <c r="B23" s="5"/>
      <c r="C23" s="6"/>
      <c r="D23" s="7"/>
    </row>
    <row r="24" spans="1:9">
      <c r="A24" s="54"/>
      <c r="B24" s="5"/>
      <c r="C24" s="6"/>
      <c r="D24" s="7"/>
    </row>
    <row r="25" spans="1:9">
      <c r="A25" s="54"/>
      <c r="B25" s="5"/>
      <c r="C25" s="6"/>
      <c r="D25" s="7"/>
    </row>
    <row r="26" spans="1:9" ht="16.5" thickBot="1">
      <c r="A26" s="55"/>
      <c r="B26" s="14"/>
      <c r="C26" s="15"/>
      <c r="D26" s="16"/>
    </row>
    <row r="28" spans="1:9" ht="56.1" customHeight="1">
      <c r="A28" s="48" t="s">
        <v>50</v>
      </c>
      <c r="B28" s="48"/>
      <c r="C28" s="48"/>
      <c r="D28" s="48"/>
    </row>
    <row r="29" spans="1:9" ht="29.1" customHeight="1"/>
  </sheetData>
  <mergeCells count="19">
    <mergeCell ref="A4:D4"/>
    <mergeCell ref="F4:I4"/>
    <mergeCell ref="B1:I1"/>
    <mergeCell ref="A21:A26"/>
    <mergeCell ref="F6:F7"/>
    <mergeCell ref="F8:F14"/>
    <mergeCell ref="F15:F20"/>
    <mergeCell ref="B2:D2"/>
    <mergeCell ref="B3:D3"/>
    <mergeCell ref="G2:I2"/>
    <mergeCell ref="G3:I3"/>
    <mergeCell ref="A6:A7"/>
    <mergeCell ref="A8:A14"/>
    <mergeCell ref="A15:A20"/>
    <mergeCell ref="B6:B7"/>
    <mergeCell ref="C6:C7"/>
    <mergeCell ref="D6:D7"/>
    <mergeCell ref="A28:D28"/>
    <mergeCell ref="F22:I22"/>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dimension ref="D6:AJ36"/>
  <sheetViews>
    <sheetView showGridLines="0" topLeftCell="A9" zoomScale="80" zoomScaleNormal="80" zoomScalePageLayoutView="80" workbookViewId="0">
      <selection activeCell="AJ34" sqref="AJ34"/>
    </sheetView>
  </sheetViews>
  <sheetFormatPr baseColWidth="10" defaultColWidth="4.875" defaultRowHeight="15.75"/>
  <sheetData>
    <row r="6" spans="11:36">
      <c r="O6" s="75" t="s">
        <v>29</v>
      </c>
      <c r="P6" s="76"/>
      <c r="Q6" s="76"/>
      <c r="R6" s="76"/>
      <c r="S6" s="76"/>
      <c r="T6" s="76"/>
      <c r="U6" s="76"/>
      <c r="V6" s="77"/>
    </row>
    <row r="7" spans="11:36">
      <c r="O7" s="78"/>
      <c r="P7" s="79"/>
      <c r="Q7" s="79"/>
      <c r="R7" s="79"/>
      <c r="S7" s="79"/>
      <c r="T7" s="79"/>
      <c r="U7" s="79"/>
      <c r="V7" s="80"/>
    </row>
    <row r="15" spans="11:36" ht="26.1" customHeight="1">
      <c r="K15" s="81" t="s">
        <v>13</v>
      </c>
      <c r="L15" s="81"/>
      <c r="M15" s="81"/>
      <c r="N15" s="81"/>
      <c r="O15" s="81"/>
      <c r="P15" s="81"/>
      <c r="Q15" s="81"/>
      <c r="S15" s="81" t="s">
        <v>17</v>
      </c>
      <c r="T15" s="81"/>
      <c r="U15" s="81"/>
      <c r="V15" s="81"/>
      <c r="W15" s="81"/>
      <c r="X15" s="81"/>
      <c r="Y15" s="81"/>
      <c r="AC15" s="68" t="s">
        <v>25</v>
      </c>
      <c r="AD15" s="68"/>
      <c r="AE15" s="68"/>
      <c r="AF15" s="68"/>
      <c r="AG15" s="68"/>
      <c r="AH15" s="68"/>
      <c r="AI15" s="68"/>
      <c r="AJ15" s="68"/>
    </row>
    <row r="16" spans="11:36">
      <c r="K16" s="81"/>
      <c r="L16" s="81"/>
      <c r="M16" s="81"/>
      <c r="N16" s="81"/>
      <c r="O16" s="81"/>
      <c r="P16" s="81"/>
      <c r="Q16" s="81"/>
      <c r="S16" s="81"/>
      <c r="T16" s="81"/>
      <c r="U16" s="81"/>
      <c r="V16" s="81"/>
      <c r="W16" s="81"/>
      <c r="X16" s="81"/>
      <c r="Y16" s="81"/>
      <c r="AC16" s="68"/>
      <c r="AD16" s="68"/>
      <c r="AE16" s="68"/>
      <c r="AF16" s="68"/>
      <c r="AG16" s="68"/>
      <c r="AH16" s="68"/>
      <c r="AI16" s="68"/>
      <c r="AJ16" s="68"/>
    </row>
    <row r="17" spans="5:36">
      <c r="AC17" s="68"/>
      <c r="AD17" s="68"/>
      <c r="AE17" s="68"/>
      <c r="AF17" s="68"/>
      <c r="AG17" s="68"/>
      <c r="AH17" s="68"/>
      <c r="AI17" s="68"/>
      <c r="AJ17" s="68"/>
    </row>
    <row r="18" spans="5:36">
      <c r="E18" s="83" t="s">
        <v>72</v>
      </c>
      <c r="F18" s="83"/>
      <c r="G18" s="83"/>
      <c r="H18" s="83"/>
      <c r="I18" s="83"/>
      <c r="J18" s="83"/>
      <c r="L18" s="82" t="s">
        <v>14</v>
      </c>
      <c r="M18" s="82"/>
      <c r="N18" s="69" t="s">
        <v>15</v>
      </c>
      <c r="O18" s="70"/>
      <c r="T18" s="75"/>
      <c r="U18" s="76"/>
      <c r="V18" s="76"/>
      <c r="W18" s="76"/>
      <c r="X18" s="77"/>
      <c r="AC18" s="68"/>
      <c r="AD18" s="68"/>
      <c r="AE18" s="68"/>
      <c r="AF18" s="68"/>
      <c r="AG18" s="68"/>
      <c r="AH18" s="68"/>
      <c r="AI18" s="68"/>
      <c r="AJ18" s="68"/>
    </row>
    <row r="19" spans="5:36">
      <c r="E19" s="83"/>
      <c r="F19" s="83"/>
      <c r="G19" s="83"/>
      <c r="H19" s="83"/>
      <c r="I19" s="83"/>
      <c r="J19" s="83"/>
      <c r="L19" s="82"/>
      <c r="M19" s="82"/>
      <c r="N19" s="71"/>
      <c r="O19" s="72"/>
      <c r="T19" s="78"/>
      <c r="U19" s="79"/>
      <c r="V19" s="79"/>
      <c r="W19" s="79"/>
      <c r="X19" s="80"/>
      <c r="AC19" s="68"/>
      <c r="AD19" s="68"/>
      <c r="AE19" s="68"/>
      <c r="AF19" s="68"/>
      <c r="AG19" s="68"/>
      <c r="AH19" s="68"/>
      <c r="AI19" s="68"/>
      <c r="AJ19" s="68"/>
    </row>
    <row r="20" spans="5:36">
      <c r="AC20" s="68"/>
      <c r="AD20" s="68"/>
      <c r="AE20" s="68"/>
      <c r="AF20" s="68"/>
      <c r="AG20" s="68"/>
      <c r="AH20" s="68"/>
      <c r="AI20" s="68"/>
      <c r="AJ20" s="68"/>
    </row>
    <row r="21" spans="5:36">
      <c r="E21" s="83" t="s">
        <v>65</v>
      </c>
      <c r="F21" s="83"/>
      <c r="G21" s="83"/>
      <c r="H21" s="83"/>
      <c r="I21" s="83"/>
      <c r="J21" s="83"/>
      <c r="L21" s="82" t="s">
        <v>14</v>
      </c>
      <c r="M21" s="82"/>
      <c r="N21" s="69" t="s">
        <v>15</v>
      </c>
      <c r="O21" s="70"/>
      <c r="T21" s="75"/>
      <c r="U21" s="76"/>
      <c r="V21" s="76"/>
      <c r="W21" s="76"/>
      <c r="X21" s="77"/>
      <c r="AC21" s="68"/>
      <c r="AD21" s="68"/>
      <c r="AE21" s="68"/>
      <c r="AF21" s="68"/>
      <c r="AG21" s="68"/>
      <c r="AH21" s="68"/>
      <c r="AI21" s="68"/>
      <c r="AJ21" s="68"/>
    </row>
    <row r="22" spans="5:36">
      <c r="E22" s="83"/>
      <c r="F22" s="83"/>
      <c r="G22" s="83"/>
      <c r="H22" s="83"/>
      <c r="I22" s="83"/>
      <c r="J22" s="83"/>
      <c r="L22" s="82"/>
      <c r="M22" s="82"/>
      <c r="N22" s="71"/>
      <c r="O22" s="72"/>
      <c r="T22" s="78"/>
      <c r="U22" s="79"/>
      <c r="V22" s="79"/>
      <c r="W22" s="79"/>
      <c r="X22" s="80"/>
      <c r="AC22" s="68"/>
      <c r="AD22" s="68"/>
      <c r="AE22" s="68"/>
      <c r="AF22" s="68"/>
      <c r="AG22" s="68"/>
      <c r="AH22" s="68"/>
      <c r="AI22" s="68"/>
      <c r="AJ22" s="68"/>
    </row>
    <row r="23" spans="5:36">
      <c r="AC23" s="68"/>
      <c r="AD23" s="68"/>
      <c r="AE23" s="68"/>
      <c r="AF23" s="68"/>
      <c r="AG23" s="68"/>
      <c r="AH23" s="68"/>
      <c r="AI23" s="68"/>
      <c r="AJ23" s="68"/>
    </row>
    <row r="24" spans="5:36">
      <c r="E24" s="83" t="s">
        <v>68</v>
      </c>
      <c r="F24" s="83"/>
      <c r="G24" s="83"/>
      <c r="H24" s="83"/>
      <c r="I24" s="83"/>
      <c r="J24" s="83"/>
      <c r="L24" s="82" t="s">
        <v>14</v>
      </c>
      <c r="M24" s="82"/>
      <c r="N24" s="69" t="s">
        <v>15</v>
      </c>
      <c r="O24" s="70"/>
      <c r="T24" s="75"/>
      <c r="U24" s="76"/>
      <c r="V24" s="76"/>
      <c r="W24" s="76"/>
      <c r="X24" s="77"/>
      <c r="AC24" s="68"/>
      <c r="AD24" s="68"/>
      <c r="AE24" s="68"/>
      <c r="AF24" s="68"/>
      <c r="AG24" s="68"/>
      <c r="AH24" s="68"/>
      <c r="AI24" s="68"/>
      <c r="AJ24" s="68"/>
    </row>
    <row r="25" spans="5:36">
      <c r="E25" s="83"/>
      <c r="F25" s="83"/>
      <c r="G25" s="83"/>
      <c r="H25" s="83"/>
      <c r="I25" s="83"/>
      <c r="J25" s="83"/>
      <c r="L25" s="82"/>
      <c r="M25" s="82"/>
      <c r="N25" s="71"/>
      <c r="O25" s="72"/>
      <c r="T25" s="78"/>
      <c r="U25" s="79"/>
      <c r="V25" s="79"/>
      <c r="W25" s="79"/>
      <c r="X25" s="80"/>
      <c r="AC25" s="68"/>
      <c r="AD25" s="68"/>
      <c r="AE25" s="68"/>
      <c r="AF25" s="68"/>
      <c r="AG25" s="68"/>
      <c r="AH25" s="68"/>
      <c r="AI25" s="68"/>
      <c r="AJ25" s="68"/>
    </row>
    <row r="26" spans="5:36">
      <c r="E26" s="25"/>
      <c r="F26" s="25"/>
      <c r="G26" s="25"/>
      <c r="H26" s="25"/>
      <c r="I26" s="25"/>
      <c r="J26" s="25"/>
      <c r="AC26" s="68"/>
      <c r="AD26" s="68"/>
      <c r="AE26" s="68"/>
      <c r="AF26" s="68"/>
      <c r="AG26" s="68"/>
      <c r="AH26" s="68"/>
      <c r="AI26" s="68"/>
      <c r="AJ26" s="68"/>
    </row>
    <row r="27" spans="5:36">
      <c r="E27" s="83"/>
      <c r="F27" s="83"/>
      <c r="G27" s="83"/>
      <c r="H27" s="83"/>
      <c r="I27" s="83"/>
      <c r="J27" s="83"/>
      <c r="L27" s="82" t="s">
        <v>14</v>
      </c>
      <c r="M27" s="82"/>
      <c r="N27" s="69"/>
      <c r="O27" s="70"/>
      <c r="T27" s="75"/>
      <c r="U27" s="76"/>
      <c r="V27" s="76"/>
      <c r="W27" s="76"/>
      <c r="X27" s="77"/>
      <c r="AC27" s="68"/>
      <c r="AD27" s="68"/>
      <c r="AE27" s="68"/>
      <c r="AF27" s="68"/>
      <c r="AG27" s="68"/>
      <c r="AH27" s="68"/>
      <c r="AI27" s="68"/>
      <c r="AJ27" s="68"/>
    </row>
    <row r="28" spans="5:36">
      <c r="E28" s="83"/>
      <c r="F28" s="83"/>
      <c r="G28" s="83"/>
      <c r="H28" s="83"/>
      <c r="I28" s="83"/>
      <c r="J28" s="83"/>
      <c r="L28" s="82"/>
      <c r="M28" s="82"/>
      <c r="N28" s="71"/>
      <c r="O28" s="72"/>
      <c r="T28" s="78"/>
      <c r="U28" s="79"/>
      <c r="V28" s="79"/>
      <c r="W28" s="79"/>
      <c r="X28" s="80"/>
      <c r="AC28" s="68"/>
      <c r="AD28" s="68"/>
      <c r="AE28" s="68"/>
      <c r="AF28" s="68"/>
      <c r="AG28" s="68"/>
      <c r="AH28" s="68"/>
      <c r="AI28" s="68"/>
      <c r="AJ28" s="68"/>
    </row>
    <row r="29" spans="5:36">
      <c r="E29" s="25"/>
      <c r="F29" s="25"/>
      <c r="G29" s="25"/>
      <c r="H29" s="25"/>
      <c r="I29" s="25"/>
      <c r="J29" s="25"/>
      <c r="AC29" s="68"/>
      <c r="AD29" s="68"/>
      <c r="AE29" s="68"/>
      <c r="AF29" s="68"/>
      <c r="AG29" s="68"/>
      <c r="AH29" s="68"/>
      <c r="AI29" s="68"/>
      <c r="AJ29" s="68"/>
    </row>
    <row r="30" spans="5:36">
      <c r="E30" s="83"/>
      <c r="F30" s="83"/>
      <c r="G30" s="83"/>
      <c r="H30" s="83"/>
      <c r="I30" s="83"/>
      <c r="J30" s="83"/>
      <c r="L30" s="82" t="s">
        <v>14</v>
      </c>
      <c r="M30" s="82"/>
      <c r="N30" s="69"/>
      <c r="O30" s="70"/>
      <c r="T30" s="75"/>
      <c r="U30" s="76"/>
      <c r="V30" s="76"/>
      <c r="W30" s="76"/>
      <c r="X30" s="77"/>
      <c r="AC30" s="68"/>
      <c r="AD30" s="68"/>
      <c r="AE30" s="68"/>
      <c r="AF30" s="68"/>
      <c r="AG30" s="68"/>
      <c r="AH30" s="68"/>
      <c r="AI30" s="68"/>
      <c r="AJ30" s="68"/>
    </row>
    <row r="31" spans="5:36">
      <c r="E31" s="83"/>
      <c r="F31" s="83"/>
      <c r="G31" s="83"/>
      <c r="H31" s="83"/>
      <c r="I31" s="83"/>
      <c r="J31" s="83"/>
      <c r="L31" s="82"/>
      <c r="M31" s="82"/>
      <c r="N31" s="71"/>
      <c r="O31" s="72"/>
      <c r="T31" s="78"/>
      <c r="U31" s="79"/>
      <c r="V31" s="79"/>
      <c r="W31" s="79"/>
      <c r="X31" s="80"/>
      <c r="AC31" s="68"/>
      <c r="AD31" s="68"/>
      <c r="AE31" s="68"/>
      <c r="AF31" s="68"/>
      <c r="AG31" s="68"/>
      <c r="AH31" s="68"/>
      <c r="AI31" s="68"/>
      <c r="AJ31" s="68"/>
    </row>
    <row r="33" spans="4:35" ht="15" customHeight="1">
      <c r="AD33" s="73" t="s">
        <v>14</v>
      </c>
      <c r="AE33" s="73"/>
      <c r="AF33" s="73"/>
      <c r="AG33" s="74"/>
      <c r="AH33" s="69" t="s">
        <v>16</v>
      </c>
      <c r="AI33" s="70"/>
    </row>
    <row r="34" spans="4:35" ht="15" customHeight="1">
      <c r="D34" s="68" t="s">
        <v>32</v>
      </c>
      <c r="E34" s="68"/>
      <c r="F34" s="68"/>
      <c r="G34" s="68"/>
      <c r="H34" s="68"/>
      <c r="I34" s="68"/>
      <c r="J34" s="68"/>
      <c r="K34" s="68"/>
      <c r="L34" s="68"/>
      <c r="M34" s="68"/>
      <c r="N34" s="68"/>
      <c r="O34" s="68"/>
      <c r="P34" s="68"/>
      <c r="Q34" s="68"/>
      <c r="R34" s="68"/>
      <c r="S34" s="68"/>
      <c r="T34" s="68"/>
      <c r="U34" s="68"/>
      <c r="V34" s="68"/>
      <c r="W34" s="68"/>
      <c r="X34" s="68"/>
      <c r="AD34" s="73"/>
      <c r="AE34" s="73"/>
      <c r="AF34" s="73"/>
      <c r="AG34" s="74"/>
      <c r="AH34" s="71"/>
      <c r="AI34" s="72"/>
    </row>
    <row r="35" spans="4:35" ht="15" customHeight="1">
      <c r="D35" s="68"/>
      <c r="E35" s="68"/>
      <c r="F35" s="68"/>
      <c r="G35" s="68"/>
      <c r="H35" s="68"/>
      <c r="I35" s="68"/>
      <c r="J35" s="68"/>
      <c r="K35" s="68"/>
      <c r="L35" s="68"/>
      <c r="M35" s="68"/>
      <c r="N35" s="68"/>
      <c r="O35" s="68"/>
      <c r="P35" s="68"/>
      <c r="Q35" s="68"/>
      <c r="R35" s="68"/>
      <c r="S35" s="68"/>
      <c r="T35" s="68"/>
      <c r="U35" s="68"/>
      <c r="V35" s="68"/>
      <c r="W35" s="68"/>
      <c r="X35" s="68"/>
    </row>
    <row r="36" spans="4:35" ht="15" customHeight="1">
      <c r="D36" s="68"/>
      <c r="E36" s="68"/>
      <c r="F36" s="68"/>
      <c r="G36" s="68"/>
      <c r="H36" s="68"/>
      <c r="I36" s="68"/>
      <c r="J36" s="68"/>
      <c r="K36" s="68"/>
      <c r="L36" s="68"/>
      <c r="M36" s="68"/>
      <c r="N36" s="68"/>
      <c r="O36" s="68"/>
      <c r="P36" s="68"/>
      <c r="Q36" s="68"/>
      <c r="R36" s="68"/>
      <c r="S36" s="68"/>
      <c r="T36" s="68"/>
      <c r="U36" s="68"/>
      <c r="V36" s="68"/>
      <c r="W36" s="68"/>
      <c r="X36" s="68"/>
    </row>
  </sheetData>
  <mergeCells count="27">
    <mergeCell ref="E30:J31"/>
    <mergeCell ref="L24:M25"/>
    <mergeCell ref="L27:M28"/>
    <mergeCell ref="L30:M31"/>
    <mergeCell ref="N24:O25"/>
    <mergeCell ref="N27:O28"/>
    <mergeCell ref="N21:O22"/>
    <mergeCell ref="E18:J19"/>
    <mergeCell ref="E21:J22"/>
    <mergeCell ref="E24:J25"/>
    <mergeCell ref="E27:J28"/>
    <mergeCell ref="AC15:AJ31"/>
    <mergeCell ref="AH33:AI34"/>
    <mergeCell ref="AD33:AG34"/>
    <mergeCell ref="O6:V7"/>
    <mergeCell ref="D34:X36"/>
    <mergeCell ref="N30:O31"/>
    <mergeCell ref="T18:X19"/>
    <mergeCell ref="T21:X22"/>
    <mergeCell ref="T24:X25"/>
    <mergeCell ref="T27:X28"/>
    <mergeCell ref="T30:X31"/>
    <mergeCell ref="K15:Q16"/>
    <mergeCell ref="S15:Y16"/>
    <mergeCell ref="L18:M19"/>
    <mergeCell ref="N18:O19"/>
    <mergeCell ref="L21:M22"/>
  </mergeCells>
  <dataValidations count="3">
    <dataValidation type="list" allowBlank="1" showInputMessage="1" showErrorMessage="1" sqref="T21:X22 T30:X31 T27:X28 T24:X25">
      <formula1>$A$16:$A$22</formula1>
    </dataValidation>
    <dataValidation type="list" allowBlank="1" showInputMessage="1" showErrorMessage="1" sqref="N27:O28">
      <formula1>$A$48:$A$49</formula1>
    </dataValidation>
    <dataValidation type="list" allowBlank="1" showInputMessage="1" showErrorMessage="1" sqref="N30:O31">
      <formula1>$A$48:$A$49</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Introducción!$A$47:$A$48</xm:f>
          </x14:formula1>
          <xm:sqref>N21:O22</xm:sqref>
        </x14:dataValidation>
        <x14:dataValidation type="list" allowBlank="1" showInputMessage="1" showErrorMessage="1">
          <x14:formula1>
            <xm:f>Introducción!$A$47:$A$48</xm:f>
          </x14:formula1>
          <xm:sqref>N24:O25</xm:sqref>
        </x14:dataValidation>
        <x14:dataValidation type="list" allowBlank="1" showInputMessage="1" showErrorMessage="1">
          <x14:formula1>
            <xm:f>Introducción!$A$47:$A$48</xm:f>
          </x14:formula1>
          <xm:sqref>AH33:AI34</xm:sqref>
        </x14:dataValidation>
        <x14:dataValidation type="list" allowBlank="1" showInputMessage="1" showErrorMessage="1">
          <x14:formula1>
            <xm:f>Introducción!$A$51:$A$57</xm:f>
          </x14:formula1>
          <xm:sqref>T18:X19</xm:sqref>
        </x14:dataValidation>
        <x14:dataValidation type="list" allowBlank="1" showInputMessage="1" showErrorMessage="1">
          <x14:formula1>
            <xm:f>Introducción!$A$47:$A$48</xm:f>
          </x14:formula1>
          <xm:sqref>N18:O19</xm:sqref>
        </x14:dataValidation>
        <x14:dataValidation type="list" allowBlank="1" showInputMessage="1" showErrorMessage="1">
          <x14:formula1>
            <xm:f>Introducción!$A$60:$A$64</xm:f>
          </x14:formula1>
          <xm:sqref>O6:V7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B4:AC25"/>
  <sheetViews>
    <sheetView showGridLines="0" topLeftCell="A6" workbookViewId="0">
      <selection activeCell="Q22" sqref="Q22:AC25"/>
    </sheetView>
  </sheetViews>
  <sheetFormatPr baseColWidth="10" defaultColWidth="4.875" defaultRowHeight="15.75"/>
  <sheetData>
    <row r="4" spans="2:29">
      <c r="B4" s="84" t="s">
        <v>31</v>
      </c>
      <c r="C4" s="85"/>
      <c r="D4" s="85"/>
      <c r="E4" s="85"/>
      <c r="F4" s="85"/>
      <c r="G4" s="85"/>
      <c r="H4" s="85"/>
      <c r="I4" s="85"/>
      <c r="J4" s="85"/>
      <c r="K4" s="85"/>
      <c r="L4" s="85"/>
      <c r="M4" s="85"/>
      <c r="N4" s="85"/>
      <c r="Q4" s="84" t="s">
        <v>34</v>
      </c>
      <c r="R4" s="84"/>
      <c r="S4" s="84"/>
      <c r="T4" s="84"/>
      <c r="U4" s="84"/>
      <c r="V4" s="84"/>
      <c r="W4" s="84"/>
      <c r="X4" s="84"/>
      <c r="Y4" s="84"/>
      <c r="Z4" s="84"/>
      <c r="AA4" s="84"/>
      <c r="AB4" s="84"/>
      <c r="AC4" s="84"/>
    </row>
    <row r="5" spans="2:29">
      <c r="B5" s="85"/>
      <c r="C5" s="85"/>
      <c r="D5" s="85"/>
      <c r="E5" s="85"/>
      <c r="F5" s="85"/>
      <c r="G5" s="85"/>
      <c r="H5" s="85"/>
      <c r="I5" s="85"/>
      <c r="J5" s="85"/>
      <c r="K5" s="85"/>
      <c r="L5" s="85"/>
      <c r="M5" s="85"/>
      <c r="N5" s="85"/>
      <c r="Q5" s="84"/>
      <c r="R5" s="84"/>
      <c r="S5" s="84"/>
      <c r="T5" s="84"/>
      <c r="U5" s="84"/>
      <c r="V5" s="84"/>
      <c r="W5" s="84"/>
      <c r="X5" s="84"/>
      <c r="Y5" s="84"/>
      <c r="Z5" s="84"/>
      <c r="AA5" s="84"/>
      <c r="AB5" s="84"/>
      <c r="AC5" s="84"/>
    </row>
    <row r="6" spans="2:29" ht="15" customHeight="1">
      <c r="B6" s="85"/>
      <c r="C6" s="85"/>
      <c r="D6" s="85"/>
      <c r="E6" s="85"/>
      <c r="F6" s="85"/>
      <c r="G6" s="85"/>
      <c r="H6" s="85"/>
      <c r="I6" s="85"/>
      <c r="J6" s="85"/>
      <c r="K6" s="85"/>
      <c r="L6" s="85"/>
      <c r="M6" s="85"/>
      <c r="N6" s="85"/>
      <c r="Q6" s="84"/>
      <c r="R6" s="84"/>
      <c r="S6" s="84"/>
      <c r="T6" s="84"/>
      <c r="U6" s="84"/>
      <c r="V6" s="84"/>
      <c r="W6" s="84"/>
      <c r="X6" s="84"/>
      <c r="Y6" s="84"/>
      <c r="Z6" s="84"/>
      <c r="AA6" s="84"/>
      <c r="AB6" s="84"/>
      <c r="AC6" s="84"/>
    </row>
    <row r="7" spans="2:29" ht="15" customHeight="1">
      <c r="B7" s="85"/>
      <c r="C7" s="85"/>
      <c r="D7" s="85"/>
      <c r="E7" s="85"/>
      <c r="F7" s="85"/>
      <c r="G7" s="85"/>
      <c r="H7" s="85"/>
      <c r="I7" s="85"/>
      <c r="J7" s="85"/>
      <c r="K7" s="85"/>
      <c r="L7" s="85"/>
      <c r="M7" s="85"/>
      <c r="N7" s="85"/>
      <c r="Q7" s="84"/>
      <c r="R7" s="84"/>
      <c r="S7" s="84"/>
      <c r="T7" s="84"/>
      <c r="U7" s="84"/>
      <c r="V7" s="84"/>
      <c r="W7" s="84"/>
      <c r="X7" s="84"/>
      <c r="Y7" s="84"/>
      <c r="Z7" s="84"/>
      <c r="AA7" s="84"/>
      <c r="AB7" s="84"/>
      <c r="AC7" s="84"/>
    </row>
    <row r="8" spans="2:29">
      <c r="B8" s="85"/>
      <c r="C8" s="85"/>
      <c r="D8" s="85"/>
      <c r="E8" s="85"/>
      <c r="F8" s="85"/>
      <c r="G8" s="85"/>
      <c r="H8" s="85"/>
      <c r="I8" s="85"/>
      <c r="J8" s="85"/>
      <c r="K8" s="85"/>
      <c r="L8" s="85"/>
      <c r="M8" s="85"/>
      <c r="N8" s="85"/>
      <c r="Q8" s="84"/>
      <c r="R8" s="84"/>
      <c r="S8" s="84"/>
      <c r="T8" s="84"/>
      <c r="U8" s="84"/>
      <c r="V8" s="84"/>
      <c r="W8" s="84"/>
      <c r="X8" s="84"/>
      <c r="Y8" s="84"/>
      <c r="Z8" s="84"/>
      <c r="AA8" s="84"/>
      <c r="AB8" s="84"/>
      <c r="AC8" s="84"/>
    </row>
    <row r="9" spans="2:29">
      <c r="B9" s="85"/>
      <c r="C9" s="85"/>
      <c r="D9" s="85"/>
      <c r="E9" s="85"/>
      <c r="F9" s="85"/>
      <c r="G9" s="85"/>
      <c r="H9" s="85"/>
      <c r="I9" s="85"/>
      <c r="J9" s="85"/>
      <c r="K9" s="85"/>
      <c r="L9" s="85"/>
      <c r="M9" s="85"/>
      <c r="N9" s="85"/>
      <c r="Q9" s="84"/>
      <c r="R9" s="84"/>
      <c r="S9" s="84"/>
      <c r="T9" s="84"/>
      <c r="U9" s="84"/>
      <c r="V9" s="84"/>
      <c r="W9" s="84"/>
      <c r="X9" s="84"/>
      <c r="Y9" s="84"/>
      <c r="Z9" s="84"/>
      <c r="AA9" s="84"/>
      <c r="AB9" s="84"/>
      <c r="AC9" s="84"/>
    </row>
    <row r="10" spans="2:29">
      <c r="B10" s="85"/>
      <c r="C10" s="85"/>
      <c r="D10" s="85"/>
      <c r="E10" s="85"/>
      <c r="F10" s="85"/>
      <c r="G10" s="85"/>
      <c r="H10" s="85"/>
      <c r="I10" s="85"/>
      <c r="J10" s="85"/>
      <c r="K10" s="85"/>
      <c r="L10" s="85"/>
      <c r="M10" s="85"/>
      <c r="N10" s="85"/>
      <c r="Q10" s="84"/>
      <c r="R10" s="84"/>
      <c r="S10" s="84"/>
      <c r="T10" s="84"/>
      <c r="U10" s="84"/>
      <c r="V10" s="84"/>
      <c r="W10" s="84"/>
      <c r="X10" s="84"/>
      <c r="Y10" s="84"/>
      <c r="Z10" s="84"/>
      <c r="AA10" s="84"/>
      <c r="AB10" s="84"/>
      <c r="AC10" s="84"/>
    </row>
    <row r="11" spans="2:29">
      <c r="Q11" s="84"/>
      <c r="R11" s="84"/>
      <c r="S11" s="84"/>
      <c r="T11" s="84"/>
      <c r="U11" s="84"/>
      <c r="V11" s="84"/>
      <c r="W11" s="84"/>
      <c r="X11" s="84"/>
      <c r="Y11" s="84"/>
      <c r="Z11" s="84"/>
      <c r="AA11" s="84"/>
      <c r="AB11" s="84"/>
      <c r="AC11" s="84"/>
    </row>
    <row r="12" spans="2:29">
      <c r="Q12" s="84"/>
      <c r="R12" s="84"/>
      <c r="S12" s="84"/>
      <c r="T12" s="84"/>
      <c r="U12" s="84"/>
      <c r="V12" s="84"/>
      <c r="W12" s="84"/>
      <c r="X12" s="84"/>
      <c r="Y12" s="84"/>
      <c r="Z12" s="84"/>
      <c r="AA12" s="84"/>
      <c r="AB12" s="84"/>
      <c r="AC12" s="84"/>
    </row>
    <row r="13" spans="2:29">
      <c r="Q13" s="84"/>
      <c r="R13" s="84"/>
      <c r="S13" s="84"/>
      <c r="T13" s="84"/>
      <c r="U13" s="84"/>
      <c r="V13" s="84"/>
      <c r="W13" s="84"/>
      <c r="X13" s="84"/>
      <c r="Y13" s="84"/>
      <c r="Z13" s="84"/>
      <c r="AA13" s="84"/>
      <c r="AB13" s="84"/>
      <c r="AC13" s="84"/>
    </row>
    <row r="14" spans="2:29" ht="15.95" customHeight="1">
      <c r="B14" s="68" t="s">
        <v>33</v>
      </c>
      <c r="C14" s="68"/>
      <c r="D14" s="68"/>
      <c r="E14" s="68"/>
      <c r="F14" s="68"/>
      <c r="G14" s="68"/>
      <c r="H14" s="68"/>
      <c r="I14" s="68"/>
      <c r="J14" s="68"/>
      <c r="K14" s="68"/>
      <c r="L14" s="68"/>
      <c r="M14" s="68"/>
      <c r="N14" s="68"/>
      <c r="Q14" s="84"/>
      <c r="R14" s="84"/>
      <c r="S14" s="84"/>
      <c r="T14" s="84"/>
      <c r="U14" s="84"/>
      <c r="V14" s="84"/>
      <c r="W14" s="84"/>
      <c r="X14" s="84"/>
      <c r="Y14" s="84"/>
      <c r="Z14" s="84"/>
      <c r="AA14" s="84"/>
      <c r="AB14" s="84"/>
      <c r="AC14" s="84"/>
    </row>
    <row r="15" spans="2:29" ht="15" customHeight="1">
      <c r="B15" s="68"/>
      <c r="C15" s="68"/>
      <c r="D15" s="68"/>
      <c r="E15" s="68"/>
      <c r="F15" s="68"/>
      <c r="G15" s="68"/>
      <c r="H15" s="68"/>
      <c r="I15" s="68"/>
      <c r="J15" s="68"/>
      <c r="K15" s="68"/>
      <c r="L15" s="68"/>
      <c r="M15" s="68"/>
      <c r="N15" s="68"/>
      <c r="Z15" s="84" t="s">
        <v>35</v>
      </c>
      <c r="AA15" s="84"/>
      <c r="AB15" s="84"/>
      <c r="AC15" s="84"/>
    </row>
    <row r="16" spans="2:29" ht="15" customHeight="1">
      <c r="B16" s="68"/>
      <c r="C16" s="68"/>
      <c r="D16" s="68"/>
      <c r="E16" s="68"/>
      <c r="F16" s="68"/>
      <c r="G16" s="68"/>
      <c r="H16" s="68"/>
      <c r="I16" s="68"/>
      <c r="J16" s="68"/>
      <c r="K16" s="68"/>
      <c r="L16" s="68"/>
      <c r="M16" s="68"/>
      <c r="N16" s="68"/>
      <c r="Z16" s="84"/>
      <c r="AA16" s="84"/>
      <c r="AB16" s="84"/>
      <c r="AC16" s="84"/>
    </row>
    <row r="17" spans="2:29">
      <c r="B17" s="68"/>
      <c r="C17" s="68"/>
      <c r="D17" s="68"/>
      <c r="E17" s="68"/>
      <c r="F17" s="68"/>
      <c r="G17" s="68"/>
      <c r="H17" s="68"/>
      <c r="I17" s="68"/>
      <c r="J17" s="68"/>
      <c r="K17" s="68"/>
      <c r="L17" s="68"/>
      <c r="M17" s="68"/>
      <c r="N17" s="68"/>
      <c r="Z17" s="84"/>
      <c r="AA17" s="84"/>
      <c r="AB17" s="84"/>
      <c r="AC17" s="84"/>
    </row>
    <row r="18" spans="2:29">
      <c r="Z18" s="84"/>
      <c r="AA18" s="84"/>
      <c r="AB18" s="84"/>
      <c r="AC18" s="84"/>
    </row>
    <row r="19" spans="2:29">
      <c r="Z19" s="84"/>
      <c r="AA19" s="84"/>
      <c r="AB19" s="84"/>
      <c r="AC19" s="84"/>
    </row>
    <row r="22" spans="2:29">
      <c r="Q22" s="84" t="s">
        <v>36</v>
      </c>
      <c r="R22" s="84"/>
      <c r="S22" s="84"/>
      <c r="T22" s="84"/>
      <c r="U22" s="84"/>
      <c r="V22" s="84"/>
      <c r="W22" s="84"/>
      <c r="X22" s="84"/>
      <c r="Y22" s="84"/>
      <c r="Z22" s="84"/>
      <c r="AA22" s="84"/>
      <c r="AB22" s="84"/>
      <c r="AC22" s="84"/>
    </row>
    <row r="23" spans="2:29">
      <c r="Q23" s="84"/>
      <c r="R23" s="84"/>
      <c r="S23" s="84"/>
      <c r="T23" s="84"/>
      <c r="U23" s="84"/>
      <c r="V23" s="84"/>
      <c r="W23" s="84"/>
      <c r="X23" s="84"/>
      <c r="Y23" s="84"/>
      <c r="Z23" s="84"/>
      <c r="AA23" s="84"/>
      <c r="AB23" s="84"/>
      <c r="AC23" s="84"/>
    </row>
    <row r="24" spans="2:29">
      <c r="Q24" s="84"/>
      <c r="R24" s="84"/>
      <c r="S24" s="84"/>
      <c r="T24" s="84"/>
      <c r="U24" s="84"/>
      <c r="V24" s="84"/>
      <c r="W24" s="84"/>
      <c r="X24" s="84"/>
      <c r="Y24" s="84"/>
      <c r="Z24" s="84"/>
      <c r="AA24" s="84"/>
      <c r="AB24" s="84"/>
      <c r="AC24" s="84"/>
    </row>
    <row r="25" spans="2:29">
      <c r="Q25" s="84"/>
      <c r="R25" s="84"/>
      <c r="S25" s="84"/>
      <c r="T25" s="84"/>
      <c r="U25" s="84"/>
      <c r="V25" s="84"/>
      <c r="W25" s="84"/>
      <c r="X25" s="84"/>
      <c r="Y25" s="84"/>
      <c r="Z25" s="84"/>
      <c r="AA25" s="84"/>
      <c r="AB25" s="84"/>
      <c r="AC25" s="84"/>
    </row>
  </sheetData>
  <mergeCells count="5">
    <mergeCell ref="B4:N10"/>
    <mergeCell ref="B14:N17"/>
    <mergeCell ref="Q4:AC14"/>
    <mergeCell ref="Z15:AC19"/>
    <mergeCell ref="Q22:AC2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B4:AU61"/>
  <sheetViews>
    <sheetView showGridLines="0" tabSelected="1" topLeftCell="A7" zoomScale="80" zoomScaleNormal="80" zoomScalePageLayoutView="80" workbookViewId="0">
      <selection activeCell="Q18" sqref="Q18"/>
    </sheetView>
  </sheetViews>
  <sheetFormatPr baseColWidth="10" defaultColWidth="4.875" defaultRowHeight="15.75"/>
  <sheetData>
    <row r="4" spans="2:47" ht="15" customHeight="1">
      <c r="B4" s="105" t="s">
        <v>61</v>
      </c>
      <c r="C4" s="106"/>
      <c r="D4" s="106"/>
      <c r="E4" s="106"/>
      <c r="F4" s="106"/>
      <c r="G4" s="106"/>
      <c r="H4" s="106"/>
      <c r="I4" s="106"/>
      <c r="J4" s="106"/>
      <c r="K4" s="106"/>
      <c r="L4" s="106"/>
      <c r="M4" s="106"/>
      <c r="N4" s="106"/>
      <c r="R4" s="84" t="s">
        <v>42</v>
      </c>
      <c r="S4" s="84"/>
      <c r="T4" s="84"/>
      <c r="U4" s="84"/>
      <c r="V4" s="84"/>
      <c r="W4" s="84"/>
      <c r="X4" s="84"/>
      <c r="Y4" s="84"/>
      <c r="Z4" s="84"/>
      <c r="AA4" s="84"/>
      <c r="AB4" s="84"/>
      <c r="AC4" s="84"/>
      <c r="AD4" s="84"/>
      <c r="AE4" s="84"/>
      <c r="AH4" s="84" t="s">
        <v>48</v>
      </c>
      <c r="AI4" s="84"/>
      <c r="AJ4" s="84"/>
      <c r="AK4" s="84"/>
      <c r="AL4" s="84"/>
      <c r="AM4" s="84"/>
      <c r="AN4" s="84"/>
      <c r="AO4" s="84"/>
      <c r="AP4" s="84"/>
      <c r="AQ4" s="84"/>
      <c r="AR4" s="84"/>
      <c r="AS4" s="84"/>
      <c r="AT4" s="84"/>
      <c r="AU4" s="84"/>
    </row>
    <row r="5" spans="2:47" ht="15" customHeight="1">
      <c r="B5" s="106"/>
      <c r="C5" s="106"/>
      <c r="D5" s="106"/>
      <c r="E5" s="106"/>
      <c r="F5" s="106"/>
      <c r="G5" s="106"/>
      <c r="H5" s="106"/>
      <c r="I5" s="106"/>
      <c r="J5" s="106"/>
      <c r="K5" s="106"/>
      <c r="L5" s="106"/>
      <c r="M5" s="106"/>
      <c r="N5" s="106"/>
      <c r="R5" s="84"/>
      <c r="S5" s="84"/>
      <c r="T5" s="84"/>
      <c r="U5" s="84"/>
      <c r="V5" s="84"/>
      <c r="W5" s="84"/>
      <c r="X5" s="84"/>
      <c r="Y5" s="84"/>
      <c r="Z5" s="84"/>
      <c r="AA5" s="84"/>
      <c r="AB5" s="84"/>
      <c r="AC5" s="84"/>
      <c r="AD5" s="84"/>
      <c r="AE5" s="84"/>
      <c r="AH5" s="84"/>
      <c r="AI5" s="84"/>
      <c r="AJ5" s="84"/>
      <c r="AK5" s="84"/>
      <c r="AL5" s="84"/>
      <c r="AM5" s="84"/>
      <c r="AN5" s="84"/>
      <c r="AO5" s="84"/>
      <c r="AP5" s="84"/>
      <c r="AQ5" s="84"/>
      <c r="AR5" s="84"/>
      <c r="AS5" s="84"/>
      <c r="AT5" s="84"/>
      <c r="AU5" s="84"/>
    </row>
    <row r="6" spans="2:47" ht="15" customHeight="1">
      <c r="B6" s="106"/>
      <c r="C6" s="106"/>
      <c r="D6" s="106"/>
      <c r="E6" s="106"/>
      <c r="F6" s="106"/>
      <c r="G6" s="106"/>
      <c r="H6" s="106"/>
      <c r="I6" s="106"/>
      <c r="J6" s="106"/>
      <c r="K6" s="106"/>
      <c r="L6" s="106"/>
      <c r="M6" s="106"/>
      <c r="N6" s="106"/>
      <c r="R6" s="84"/>
      <c r="S6" s="84"/>
      <c r="T6" s="84"/>
      <c r="U6" s="84"/>
      <c r="V6" s="84"/>
      <c r="W6" s="84"/>
      <c r="X6" s="84"/>
      <c r="Y6" s="84"/>
      <c r="Z6" s="84"/>
      <c r="AA6" s="84"/>
      <c r="AB6" s="84"/>
      <c r="AC6" s="84"/>
      <c r="AD6" s="84"/>
      <c r="AE6" s="84"/>
      <c r="AH6" s="84"/>
      <c r="AI6" s="84"/>
      <c r="AJ6" s="84"/>
      <c r="AK6" s="84"/>
      <c r="AL6" s="84"/>
      <c r="AM6" s="84"/>
      <c r="AN6" s="84"/>
      <c r="AO6" s="84"/>
      <c r="AP6" s="84"/>
      <c r="AQ6" s="84"/>
      <c r="AR6" s="84"/>
      <c r="AS6" s="84"/>
      <c r="AT6" s="84"/>
      <c r="AU6" s="84"/>
    </row>
    <row r="7" spans="2:47" ht="15" customHeight="1">
      <c r="B7" s="106"/>
      <c r="C7" s="106"/>
      <c r="D7" s="106"/>
      <c r="E7" s="106"/>
      <c r="F7" s="106"/>
      <c r="G7" s="106"/>
      <c r="H7" s="106"/>
      <c r="I7" s="106"/>
      <c r="J7" s="106"/>
      <c r="K7" s="106"/>
      <c r="L7" s="106"/>
      <c r="M7" s="106"/>
      <c r="N7" s="106"/>
      <c r="R7" s="84"/>
      <c r="S7" s="84"/>
      <c r="T7" s="84"/>
      <c r="U7" s="84"/>
      <c r="V7" s="84"/>
      <c r="W7" s="84"/>
      <c r="X7" s="84"/>
      <c r="Y7" s="84"/>
      <c r="Z7" s="84"/>
      <c r="AA7" s="84"/>
      <c r="AB7" s="84"/>
      <c r="AC7" s="84"/>
      <c r="AD7" s="84"/>
      <c r="AE7" s="84"/>
      <c r="AH7" s="84"/>
      <c r="AI7" s="84"/>
      <c r="AJ7" s="84"/>
      <c r="AK7" s="84"/>
      <c r="AL7" s="84"/>
      <c r="AM7" s="84"/>
      <c r="AN7" s="84"/>
      <c r="AO7" s="84"/>
      <c r="AP7" s="84"/>
      <c r="AQ7" s="84"/>
      <c r="AR7" s="84"/>
      <c r="AS7" s="84"/>
      <c r="AT7" s="84"/>
      <c r="AU7" s="84"/>
    </row>
    <row r="8" spans="2:47" ht="15" customHeight="1">
      <c r="B8" s="106"/>
      <c r="C8" s="106"/>
      <c r="D8" s="106"/>
      <c r="E8" s="106"/>
      <c r="F8" s="106"/>
      <c r="G8" s="106"/>
      <c r="H8" s="106"/>
      <c r="I8" s="106"/>
      <c r="J8" s="106"/>
      <c r="K8" s="106"/>
      <c r="L8" s="106"/>
      <c r="M8" s="106"/>
      <c r="N8" s="106"/>
      <c r="R8" s="84"/>
      <c r="S8" s="84"/>
      <c r="T8" s="84"/>
      <c r="U8" s="84"/>
      <c r="V8" s="84"/>
      <c r="W8" s="84"/>
      <c r="X8" s="84"/>
      <c r="Y8" s="84"/>
      <c r="Z8" s="84"/>
      <c r="AA8" s="84"/>
      <c r="AB8" s="84"/>
      <c r="AC8" s="84"/>
      <c r="AD8" s="84"/>
      <c r="AE8" s="84"/>
      <c r="AH8" s="84"/>
      <c r="AI8" s="84"/>
      <c r="AJ8" s="84"/>
      <c r="AK8" s="84"/>
      <c r="AL8" s="84"/>
      <c r="AM8" s="84"/>
      <c r="AN8" s="84"/>
      <c r="AO8" s="84"/>
      <c r="AP8" s="84"/>
      <c r="AQ8" s="84"/>
      <c r="AR8" s="84"/>
      <c r="AS8" s="84"/>
      <c r="AT8" s="84"/>
      <c r="AU8" s="84"/>
    </row>
    <row r="9" spans="2:47" ht="15" customHeight="1">
      <c r="B9" s="106"/>
      <c r="C9" s="106"/>
      <c r="D9" s="106"/>
      <c r="E9" s="106"/>
      <c r="F9" s="106"/>
      <c r="G9" s="106"/>
      <c r="H9" s="106"/>
      <c r="I9" s="106"/>
      <c r="J9" s="106"/>
      <c r="K9" s="106"/>
      <c r="L9" s="106"/>
      <c r="M9" s="106"/>
      <c r="N9" s="106"/>
      <c r="R9" s="84"/>
      <c r="S9" s="84"/>
      <c r="T9" s="84"/>
      <c r="U9" s="84"/>
      <c r="V9" s="84"/>
      <c r="W9" s="84"/>
      <c r="X9" s="84"/>
      <c r="Y9" s="84"/>
      <c r="Z9" s="84"/>
      <c r="AA9" s="84"/>
      <c r="AB9" s="84"/>
      <c r="AC9" s="84"/>
      <c r="AD9" s="84"/>
      <c r="AE9" s="84"/>
      <c r="AH9" s="84"/>
      <c r="AI9" s="84"/>
      <c r="AJ9" s="84"/>
      <c r="AK9" s="84"/>
      <c r="AL9" s="84"/>
      <c r="AM9" s="84"/>
      <c r="AN9" s="84"/>
      <c r="AO9" s="84"/>
      <c r="AP9" s="84"/>
      <c r="AQ9" s="84"/>
      <c r="AR9" s="84"/>
      <c r="AS9" s="84"/>
      <c r="AT9" s="84"/>
      <c r="AU9" s="84"/>
    </row>
    <row r="10" spans="2:47" ht="15" customHeight="1">
      <c r="B10" s="106"/>
      <c r="C10" s="106"/>
      <c r="D10" s="106"/>
      <c r="E10" s="106"/>
      <c r="F10" s="106"/>
      <c r="G10" s="106"/>
      <c r="H10" s="106"/>
      <c r="I10" s="106"/>
      <c r="J10" s="106"/>
      <c r="K10" s="106"/>
      <c r="L10" s="106"/>
      <c r="M10" s="106"/>
      <c r="N10" s="106"/>
      <c r="R10" s="84"/>
      <c r="S10" s="84"/>
      <c r="T10" s="84"/>
      <c r="U10" s="84"/>
      <c r="V10" s="84"/>
      <c r="W10" s="84"/>
      <c r="X10" s="84"/>
      <c r="Y10" s="84"/>
      <c r="Z10" s="84"/>
      <c r="AA10" s="84"/>
      <c r="AB10" s="84"/>
      <c r="AC10" s="84"/>
      <c r="AD10" s="84"/>
      <c r="AE10" s="84"/>
      <c r="AH10" s="84"/>
      <c r="AI10" s="84"/>
      <c r="AJ10" s="84"/>
      <c r="AK10" s="84"/>
      <c r="AL10" s="84"/>
      <c r="AM10" s="84"/>
      <c r="AN10" s="84"/>
      <c r="AO10" s="84"/>
      <c r="AP10" s="84"/>
      <c r="AQ10" s="84"/>
      <c r="AR10" s="84"/>
      <c r="AS10" s="84"/>
      <c r="AT10" s="84"/>
      <c r="AU10" s="84"/>
    </row>
    <row r="11" spans="2:47" ht="15" customHeight="1">
      <c r="R11" s="84"/>
      <c r="S11" s="84"/>
      <c r="T11" s="84"/>
      <c r="U11" s="84"/>
      <c r="V11" s="84"/>
      <c r="W11" s="84"/>
      <c r="X11" s="84"/>
      <c r="Y11" s="84"/>
      <c r="Z11" s="84"/>
      <c r="AA11" s="84"/>
      <c r="AB11" s="84"/>
      <c r="AC11" s="84"/>
      <c r="AD11" s="84"/>
      <c r="AE11" s="84"/>
      <c r="AH11" s="84"/>
      <c r="AI11" s="84"/>
      <c r="AJ11" s="84"/>
      <c r="AK11" s="84"/>
      <c r="AL11" s="84"/>
      <c r="AM11" s="84"/>
      <c r="AN11" s="84"/>
      <c r="AO11" s="84"/>
      <c r="AP11" s="84"/>
      <c r="AQ11" s="84"/>
      <c r="AR11" s="84"/>
      <c r="AS11" s="84"/>
      <c r="AT11" s="84"/>
      <c r="AU11" s="84"/>
    </row>
    <row r="12" spans="2:47" ht="56.25" customHeight="1">
      <c r="B12" s="107" t="s">
        <v>37</v>
      </c>
      <c r="C12" s="107"/>
      <c r="D12" s="107"/>
      <c r="E12" s="107"/>
      <c r="F12" s="107"/>
      <c r="G12" s="108" t="s">
        <v>71</v>
      </c>
      <c r="H12" s="108"/>
      <c r="I12" s="108"/>
      <c r="J12" s="108"/>
      <c r="K12" s="108"/>
      <c r="L12" s="108"/>
      <c r="M12" s="108"/>
      <c r="N12" s="108"/>
      <c r="R12" s="84"/>
      <c r="S12" s="84"/>
      <c r="T12" s="84"/>
      <c r="U12" s="84"/>
      <c r="V12" s="84"/>
      <c r="W12" s="84"/>
      <c r="X12" s="84"/>
      <c r="Y12" s="84"/>
      <c r="Z12" s="84"/>
      <c r="AA12" s="84"/>
      <c r="AB12" s="84"/>
      <c r="AC12" s="84"/>
      <c r="AD12" s="84"/>
      <c r="AE12" s="84"/>
      <c r="AH12" s="84"/>
      <c r="AI12" s="84"/>
      <c r="AJ12" s="84"/>
      <c r="AK12" s="84"/>
      <c r="AL12" s="84"/>
      <c r="AM12" s="84"/>
      <c r="AN12" s="84"/>
      <c r="AO12" s="84"/>
      <c r="AP12" s="84"/>
      <c r="AQ12" s="84"/>
      <c r="AR12" s="84"/>
      <c r="AS12" s="84"/>
      <c r="AT12" s="84"/>
      <c r="AU12" s="84"/>
    </row>
    <row r="13" spans="2:47" ht="17.25">
      <c r="B13" s="68"/>
      <c r="C13" s="68"/>
      <c r="D13" s="68"/>
      <c r="E13" s="68"/>
      <c r="F13" s="68"/>
      <c r="G13" s="68"/>
      <c r="R13" s="84"/>
      <c r="S13" s="84"/>
      <c r="T13" s="84"/>
      <c r="U13" s="84"/>
      <c r="V13" s="84"/>
      <c r="W13" s="84"/>
      <c r="X13" s="84"/>
      <c r="Y13" s="84"/>
      <c r="Z13" s="84"/>
      <c r="AA13" s="84"/>
      <c r="AB13" s="84"/>
      <c r="AC13" s="84"/>
      <c r="AD13" s="84"/>
      <c r="AE13" s="84"/>
      <c r="AH13" s="84"/>
      <c r="AI13" s="84"/>
      <c r="AJ13" s="84"/>
      <c r="AK13" s="84"/>
      <c r="AL13" s="84"/>
      <c r="AM13" s="84"/>
      <c r="AN13" s="84"/>
      <c r="AO13" s="84"/>
      <c r="AP13" s="84"/>
      <c r="AQ13" s="84"/>
      <c r="AR13" s="84"/>
      <c r="AS13" s="84"/>
      <c r="AT13" s="84"/>
      <c r="AU13" s="84"/>
    </row>
    <row r="14" spans="2:47" ht="15.95" customHeight="1">
      <c r="B14" s="107" t="s">
        <v>38</v>
      </c>
      <c r="C14" s="107"/>
      <c r="D14" s="107"/>
      <c r="E14" s="107"/>
      <c r="F14" s="107"/>
      <c r="G14" s="109"/>
      <c r="H14" s="109"/>
      <c r="I14" s="109"/>
      <c r="J14" s="109"/>
      <c r="K14" s="109"/>
      <c r="L14" s="109"/>
      <c r="M14" s="109"/>
      <c r="N14" s="109"/>
      <c r="R14" s="84"/>
      <c r="S14" s="84"/>
      <c r="T14" s="84"/>
      <c r="U14" s="84"/>
      <c r="V14" s="84"/>
      <c r="W14" s="84"/>
      <c r="X14" s="84"/>
      <c r="Y14" s="84"/>
      <c r="Z14" s="84"/>
      <c r="AA14" s="84"/>
      <c r="AB14" s="84"/>
      <c r="AC14" s="84"/>
      <c r="AD14" s="84"/>
      <c r="AE14" s="84"/>
      <c r="AH14" s="84"/>
      <c r="AI14" s="84"/>
      <c r="AJ14" s="84"/>
      <c r="AK14" s="84"/>
      <c r="AL14" s="84"/>
      <c r="AM14" s="84"/>
      <c r="AN14" s="84"/>
      <c r="AO14" s="84"/>
      <c r="AP14" s="84"/>
      <c r="AQ14" s="84"/>
      <c r="AR14" s="84"/>
      <c r="AS14" s="84"/>
      <c r="AT14" s="84"/>
      <c r="AU14" s="84"/>
    </row>
    <row r="15" spans="2:47" ht="15" customHeight="1">
      <c r="B15" s="68"/>
      <c r="C15" s="68"/>
      <c r="D15" s="68"/>
      <c r="E15" s="68"/>
      <c r="F15" s="68"/>
      <c r="G15" s="68"/>
      <c r="H15" s="26"/>
      <c r="I15" s="26"/>
      <c r="J15" s="26"/>
      <c r="K15" s="26"/>
      <c r="L15" s="26"/>
      <c r="M15" s="26"/>
      <c r="N15" s="26"/>
      <c r="R15" s="84"/>
      <c r="S15" s="84"/>
      <c r="T15" s="84"/>
      <c r="U15" s="84"/>
      <c r="V15" s="84"/>
      <c r="W15" s="84"/>
      <c r="X15" s="84"/>
      <c r="Y15" s="84"/>
      <c r="Z15" s="84"/>
      <c r="AA15" s="84"/>
      <c r="AB15" s="84"/>
      <c r="AC15" s="84"/>
      <c r="AD15" s="84"/>
      <c r="AE15" s="84"/>
      <c r="AH15" s="84"/>
      <c r="AI15" s="84"/>
      <c r="AJ15" s="84"/>
      <c r="AK15" s="84"/>
      <c r="AL15" s="84"/>
      <c r="AM15" s="84"/>
      <c r="AN15" s="84"/>
      <c r="AO15" s="84"/>
      <c r="AP15" s="84"/>
      <c r="AQ15" s="84"/>
      <c r="AR15" s="84"/>
      <c r="AS15" s="84"/>
      <c r="AT15" s="84"/>
      <c r="AU15" s="84"/>
    </row>
    <row r="16" spans="2:47" ht="15" customHeight="1">
      <c r="B16" s="107" t="s">
        <v>39</v>
      </c>
      <c r="C16" s="107"/>
      <c r="D16" s="107"/>
      <c r="E16" s="107"/>
      <c r="F16" s="107"/>
      <c r="G16" s="109"/>
      <c r="H16" s="109"/>
      <c r="I16" s="109"/>
      <c r="J16" s="109"/>
      <c r="K16" s="109"/>
      <c r="L16" s="109"/>
      <c r="M16" s="109"/>
      <c r="N16" s="109"/>
      <c r="R16" s="84"/>
      <c r="S16" s="84"/>
      <c r="T16" s="84"/>
      <c r="U16" s="84"/>
      <c r="V16" s="84"/>
      <c r="W16" s="84"/>
      <c r="X16" s="84"/>
      <c r="Y16" s="84"/>
      <c r="Z16" s="84"/>
      <c r="AA16" s="84"/>
      <c r="AB16" s="84"/>
      <c r="AC16" s="84"/>
      <c r="AD16" s="84"/>
      <c r="AE16" s="84"/>
      <c r="AH16" s="84"/>
      <c r="AI16" s="84"/>
      <c r="AJ16" s="84"/>
      <c r="AK16" s="84"/>
      <c r="AL16" s="84"/>
      <c r="AM16" s="84"/>
      <c r="AN16" s="84"/>
      <c r="AO16" s="84"/>
      <c r="AP16" s="84"/>
      <c r="AQ16" s="84"/>
      <c r="AR16" s="84"/>
      <c r="AS16" s="84"/>
      <c r="AT16" s="84"/>
      <c r="AU16" s="84"/>
    </row>
    <row r="17" spans="2:47" ht="15" customHeight="1">
      <c r="B17" s="68"/>
      <c r="C17" s="68"/>
      <c r="D17" s="68"/>
      <c r="E17" s="68"/>
      <c r="F17" s="68"/>
      <c r="G17" s="68"/>
      <c r="H17" s="26"/>
      <c r="I17" s="26"/>
      <c r="J17" s="26"/>
      <c r="K17" s="26"/>
      <c r="L17" s="26"/>
      <c r="M17" s="26"/>
      <c r="N17" s="26"/>
      <c r="R17" s="84"/>
      <c r="S17" s="84"/>
      <c r="T17" s="84"/>
      <c r="U17" s="84"/>
      <c r="V17" s="84"/>
      <c r="W17" s="84"/>
      <c r="X17" s="84"/>
      <c r="Y17" s="84"/>
      <c r="Z17" s="84"/>
      <c r="AA17" s="84"/>
      <c r="AB17" s="84"/>
      <c r="AC17" s="84"/>
      <c r="AD17" s="84"/>
      <c r="AE17" s="84"/>
      <c r="AH17" s="84"/>
      <c r="AI17" s="84"/>
      <c r="AJ17" s="84"/>
      <c r="AK17" s="84"/>
      <c r="AL17" s="84"/>
      <c r="AM17" s="84"/>
      <c r="AN17" s="84"/>
      <c r="AO17" s="84"/>
      <c r="AP17" s="84"/>
      <c r="AQ17" s="84"/>
      <c r="AR17" s="84"/>
      <c r="AS17" s="84"/>
      <c r="AT17" s="84"/>
      <c r="AU17" s="84"/>
    </row>
    <row r="18" spans="2:47" ht="15" customHeight="1">
      <c r="B18" s="27"/>
      <c r="C18" s="27"/>
      <c r="D18" s="27"/>
      <c r="E18" s="27"/>
      <c r="F18" s="27"/>
      <c r="G18" s="27"/>
      <c r="H18" s="26"/>
      <c r="I18" s="26"/>
      <c r="J18" s="26"/>
      <c r="K18" s="26"/>
      <c r="L18" s="26"/>
      <c r="M18" s="26"/>
      <c r="N18" s="26"/>
      <c r="R18" s="84"/>
      <c r="S18" s="84"/>
      <c r="T18" s="84"/>
      <c r="U18" s="84"/>
      <c r="V18" s="84"/>
      <c r="W18" s="84"/>
      <c r="X18" s="84"/>
      <c r="Y18" s="84"/>
      <c r="Z18" s="84"/>
      <c r="AA18" s="84"/>
      <c r="AB18" s="84"/>
      <c r="AC18" s="84"/>
      <c r="AD18" s="84"/>
      <c r="AE18" s="84"/>
      <c r="AH18" s="84"/>
      <c r="AI18" s="84"/>
      <c r="AJ18" s="84"/>
      <c r="AK18" s="84"/>
      <c r="AL18" s="84"/>
      <c r="AM18" s="84"/>
      <c r="AN18" s="84"/>
      <c r="AO18" s="84"/>
      <c r="AP18" s="84"/>
      <c r="AQ18" s="84"/>
      <c r="AR18" s="84"/>
      <c r="AS18" s="84"/>
      <c r="AT18" s="84"/>
      <c r="AU18" s="84"/>
    </row>
    <row r="19" spans="2:47" ht="15" customHeight="1">
      <c r="R19" s="84"/>
      <c r="S19" s="84"/>
      <c r="T19" s="84"/>
      <c r="U19" s="84"/>
      <c r="V19" s="84"/>
      <c r="W19" s="84"/>
      <c r="X19" s="84"/>
      <c r="Y19" s="84"/>
      <c r="Z19" s="84"/>
      <c r="AA19" s="84"/>
      <c r="AB19" s="84"/>
      <c r="AC19" s="84"/>
      <c r="AD19" s="84"/>
      <c r="AE19" s="84"/>
      <c r="AH19" s="84"/>
      <c r="AI19" s="84"/>
      <c r="AJ19" s="84"/>
      <c r="AK19" s="84"/>
      <c r="AL19" s="84"/>
      <c r="AM19" s="84"/>
      <c r="AN19" s="84"/>
      <c r="AO19" s="84"/>
      <c r="AP19" s="84"/>
      <c r="AQ19" s="84"/>
      <c r="AR19" s="84"/>
      <c r="AS19" s="84"/>
      <c r="AT19" s="84"/>
      <c r="AU19" s="84"/>
    </row>
    <row r="20" spans="2:47" ht="15" customHeight="1">
      <c r="R20" s="28"/>
      <c r="S20" s="28"/>
      <c r="T20" s="28"/>
      <c r="U20" s="28"/>
      <c r="V20" s="28"/>
      <c r="W20" s="28"/>
      <c r="X20" s="28"/>
      <c r="Y20" s="28"/>
      <c r="Z20" s="28"/>
      <c r="AA20" s="28"/>
      <c r="AB20" s="28"/>
      <c r="AC20" s="28"/>
      <c r="AD20" s="28"/>
      <c r="AE20" s="28"/>
      <c r="AH20" s="28"/>
      <c r="AI20" s="28"/>
      <c r="AJ20" s="28"/>
      <c r="AK20" s="28"/>
      <c r="AL20" s="28"/>
      <c r="AM20" s="28"/>
      <c r="AN20" s="28"/>
      <c r="AO20" s="28"/>
      <c r="AP20" s="28"/>
      <c r="AQ20" s="28"/>
      <c r="AR20" s="28"/>
      <c r="AS20" s="28"/>
      <c r="AT20" s="28"/>
      <c r="AU20" s="28"/>
    </row>
    <row r="21" spans="2:47" ht="17.25">
      <c r="B21" s="84" t="s">
        <v>40</v>
      </c>
      <c r="C21" s="84"/>
      <c r="D21" s="84"/>
      <c r="E21" s="84"/>
      <c r="F21" s="84"/>
      <c r="G21" s="84"/>
      <c r="H21" s="84"/>
      <c r="I21" s="84"/>
      <c r="J21" s="84"/>
      <c r="K21" s="84"/>
      <c r="L21" s="84"/>
      <c r="M21" s="84"/>
      <c r="N21" s="84"/>
      <c r="R21" s="84" t="s">
        <v>43</v>
      </c>
      <c r="S21" s="84"/>
      <c r="T21" s="84"/>
      <c r="U21" s="84" t="s">
        <v>44</v>
      </c>
      <c r="V21" s="84"/>
      <c r="W21" s="84"/>
      <c r="X21" s="84"/>
      <c r="Y21" s="84"/>
      <c r="Z21" s="84"/>
      <c r="AA21" s="84"/>
      <c r="AB21" s="84"/>
      <c r="AC21" s="84"/>
      <c r="AD21" s="84"/>
      <c r="AE21" s="84"/>
      <c r="AH21" s="84" t="s">
        <v>43</v>
      </c>
      <c r="AI21" s="84"/>
      <c r="AJ21" s="84"/>
      <c r="AK21" s="84" t="s">
        <v>49</v>
      </c>
      <c r="AL21" s="84"/>
      <c r="AM21" s="84"/>
      <c r="AN21" s="84"/>
      <c r="AO21" s="84"/>
      <c r="AP21" s="84"/>
      <c r="AQ21" s="84"/>
      <c r="AR21" s="84"/>
      <c r="AS21" s="84"/>
      <c r="AT21" s="84"/>
      <c r="AU21" s="84"/>
    </row>
    <row r="22" spans="2:47" ht="17.25">
      <c r="B22" s="84"/>
      <c r="C22" s="84"/>
      <c r="D22" s="84"/>
      <c r="E22" s="84"/>
      <c r="F22" s="84"/>
      <c r="G22" s="84"/>
      <c r="H22" s="84"/>
      <c r="I22" s="84"/>
      <c r="J22" s="84"/>
      <c r="K22" s="84"/>
      <c r="L22" s="84"/>
      <c r="M22" s="84"/>
      <c r="N22" s="84"/>
      <c r="R22" s="28"/>
      <c r="S22" s="28"/>
      <c r="T22" s="28"/>
      <c r="U22" s="84"/>
      <c r="V22" s="84"/>
      <c r="W22" s="84"/>
      <c r="X22" s="84"/>
      <c r="Y22" s="84"/>
      <c r="Z22" s="84"/>
      <c r="AA22" s="84"/>
      <c r="AB22" s="84"/>
      <c r="AC22" s="84"/>
      <c r="AD22" s="84"/>
      <c r="AE22" s="84"/>
      <c r="AH22" s="28"/>
      <c r="AI22" s="28"/>
      <c r="AJ22" s="28"/>
      <c r="AK22" s="84"/>
      <c r="AL22" s="84"/>
      <c r="AM22" s="84"/>
      <c r="AN22" s="84"/>
      <c r="AO22" s="84"/>
      <c r="AP22" s="84"/>
      <c r="AQ22" s="84"/>
      <c r="AR22" s="84"/>
      <c r="AS22" s="84"/>
      <c r="AT22" s="84"/>
      <c r="AU22" s="84"/>
    </row>
    <row r="23" spans="2:47" ht="15" customHeight="1">
      <c r="B23" s="84"/>
      <c r="C23" s="84"/>
      <c r="D23" s="84"/>
      <c r="E23" s="84"/>
      <c r="F23" s="84"/>
      <c r="G23" s="84"/>
      <c r="H23" s="84"/>
      <c r="I23" s="84"/>
      <c r="J23" s="84"/>
      <c r="K23" s="84"/>
      <c r="L23" s="84"/>
      <c r="M23" s="84"/>
      <c r="N23" s="84"/>
      <c r="R23" s="28"/>
      <c r="S23" s="28"/>
      <c r="T23" s="28"/>
      <c r="U23" s="84"/>
      <c r="V23" s="84"/>
      <c r="W23" s="84"/>
      <c r="X23" s="84"/>
      <c r="Y23" s="84"/>
      <c r="Z23" s="84"/>
      <c r="AA23" s="84"/>
      <c r="AB23" s="84"/>
      <c r="AC23" s="84"/>
      <c r="AD23" s="84"/>
      <c r="AE23" s="84"/>
      <c r="AH23" s="28"/>
      <c r="AI23" s="28"/>
      <c r="AJ23" s="28"/>
      <c r="AK23" s="84"/>
      <c r="AL23" s="84"/>
      <c r="AM23" s="84"/>
      <c r="AN23" s="84"/>
      <c r="AO23" s="84"/>
      <c r="AP23" s="84"/>
      <c r="AQ23" s="84"/>
      <c r="AR23" s="84"/>
      <c r="AS23" s="84"/>
      <c r="AT23" s="84"/>
      <c r="AU23" s="84"/>
    </row>
    <row r="24" spans="2:47" ht="15" customHeight="1">
      <c r="B24" s="84"/>
      <c r="C24" s="84"/>
      <c r="D24" s="84"/>
      <c r="E24" s="84"/>
      <c r="F24" s="84"/>
      <c r="G24" s="84"/>
      <c r="H24" s="84"/>
      <c r="I24" s="84"/>
      <c r="J24" s="84"/>
      <c r="K24" s="84"/>
      <c r="L24" s="84"/>
      <c r="M24" s="84"/>
      <c r="N24" s="84"/>
      <c r="R24" s="28"/>
      <c r="S24" s="28"/>
      <c r="T24" s="28"/>
      <c r="U24" s="84"/>
      <c r="V24" s="84"/>
      <c r="W24" s="84"/>
      <c r="X24" s="84"/>
      <c r="Y24" s="84"/>
      <c r="Z24" s="84"/>
      <c r="AA24" s="84"/>
      <c r="AB24" s="84"/>
      <c r="AC24" s="84"/>
      <c r="AD24" s="84"/>
      <c r="AE24" s="84"/>
      <c r="AH24" s="28"/>
      <c r="AI24" s="28"/>
      <c r="AJ24" s="28"/>
      <c r="AK24" s="84"/>
      <c r="AL24" s="84"/>
      <c r="AM24" s="84"/>
      <c r="AN24" s="84"/>
      <c r="AO24" s="84"/>
      <c r="AP24" s="84"/>
      <c r="AQ24" s="84"/>
      <c r="AR24" s="84"/>
      <c r="AS24" s="84"/>
      <c r="AT24" s="84"/>
      <c r="AU24" s="84"/>
    </row>
    <row r="25" spans="2:47" ht="15" customHeight="1">
      <c r="B25" s="84"/>
      <c r="C25" s="84"/>
      <c r="D25" s="84"/>
      <c r="E25" s="84"/>
      <c r="F25" s="84"/>
      <c r="G25" s="84"/>
      <c r="H25" s="84"/>
      <c r="I25" s="84"/>
      <c r="J25" s="84"/>
      <c r="K25" s="84"/>
      <c r="L25" s="84"/>
      <c r="M25" s="84"/>
      <c r="N25" s="84"/>
      <c r="R25" s="28"/>
      <c r="S25" s="28"/>
      <c r="T25" s="28"/>
      <c r="U25" s="84"/>
      <c r="V25" s="84"/>
      <c r="W25" s="84"/>
      <c r="X25" s="84"/>
      <c r="Y25" s="84"/>
      <c r="Z25" s="84"/>
      <c r="AA25" s="84"/>
      <c r="AB25" s="84"/>
      <c r="AC25" s="84"/>
      <c r="AD25" s="84"/>
      <c r="AE25" s="84"/>
      <c r="AH25" s="28"/>
      <c r="AI25" s="28"/>
      <c r="AJ25" s="28"/>
      <c r="AK25" s="84"/>
      <c r="AL25" s="84"/>
      <c r="AM25" s="84"/>
      <c r="AN25" s="84"/>
      <c r="AO25" s="84"/>
      <c r="AP25" s="84"/>
      <c r="AQ25" s="84"/>
      <c r="AR25" s="84"/>
      <c r="AS25" s="84"/>
      <c r="AT25" s="84"/>
      <c r="AU25" s="84"/>
    </row>
    <row r="26" spans="2:47" ht="15" customHeight="1">
      <c r="B26" s="84"/>
      <c r="C26" s="84"/>
      <c r="D26" s="84"/>
      <c r="E26" s="84"/>
      <c r="F26" s="84"/>
      <c r="G26" s="84"/>
      <c r="H26" s="84"/>
      <c r="I26" s="84"/>
      <c r="J26" s="84"/>
      <c r="K26" s="84"/>
      <c r="L26" s="84"/>
      <c r="M26" s="84"/>
      <c r="N26" s="84"/>
    </row>
    <row r="27" spans="2:47" ht="17.25">
      <c r="B27" s="84"/>
      <c r="C27" s="84"/>
      <c r="D27" s="84"/>
      <c r="E27" s="84"/>
      <c r="F27" s="84"/>
      <c r="G27" s="84"/>
      <c r="H27" s="84"/>
      <c r="I27" s="84"/>
      <c r="J27" s="84"/>
      <c r="K27" s="84"/>
      <c r="L27" s="84"/>
      <c r="M27" s="84"/>
      <c r="N27" s="84"/>
      <c r="R27" s="86" t="s">
        <v>45</v>
      </c>
      <c r="S27" s="86"/>
      <c r="T27" s="86"/>
      <c r="U27" s="86"/>
      <c r="V27" s="86"/>
      <c r="W27" s="86"/>
      <c r="X27" s="86"/>
      <c r="Y27" s="86"/>
      <c r="Z27" s="86"/>
      <c r="AA27" s="87" t="str">
        <f>Nombre1</f>
        <v>Usuarios que realizan trámites de asistencia técnica agropecuaria en la Secretaría de Agricultura</v>
      </c>
      <c r="AB27" s="87"/>
      <c r="AC27" s="87"/>
      <c r="AD27" s="87"/>
      <c r="AE27" s="87"/>
      <c r="AH27" s="86" t="s">
        <v>45</v>
      </c>
      <c r="AI27" s="86"/>
      <c r="AJ27" s="86"/>
      <c r="AK27" s="86"/>
      <c r="AL27" s="86"/>
      <c r="AM27" s="86"/>
      <c r="AN27" s="86"/>
      <c r="AO27" s="86"/>
      <c r="AP27" s="86"/>
      <c r="AQ27" s="87" t="str">
        <f>Nombre1</f>
        <v>Usuarios que realizan trámites de asistencia técnica agropecuaria en la Secretaría de Agricultura</v>
      </c>
      <c r="AR27" s="87"/>
      <c r="AS27" s="87"/>
      <c r="AT27" s="87"/>
      <c r="AU27" s="87"/>
    </row>
    <row r="28" spans="2:47" ht="17.25">
      <c r="B28" s="84"/>
      <c r="C28" s="84"/>
      <c r="D28" s="84"/>
      <c r="E28" s="84"/>
      <c r="F28" s="84"/>
      <c r="G28" s="84"/>
      <c r="H28" s="84"/>
      <c r="I28" s="84"/>
      <c r="J28" s="84"/>
      <c r="K28" s="84"/>
      <c r="L28" s="84"/>
      <c r="M28" s="84"/>
      <c r="N28" s="84"/>
      <c r="R28" s="28"/>
      <c r="S28" s="28"/>
      <c r="T28" s="28"/>
      <c r="U28" s="28"/>
      <c r="V28" s="28"/>
      <c r="W28" s="28"/>
      <c r="X28" s="28"/>
      <c r="Y28" s="28"/>
      <c r="Z28" s="28"/>
      <c r="AA28" s="28"/>
      <c r="AB28" s="28"/>
      <c r="AC28" s="28"/>
      <c r="AD28" s="28"/>
      <c r="AE28" s="28"/>
      <c r="AH28" s="28"/>
      <c r="AI28" s="28"/>
      <c r="AJ28" s="28"/>
      <c r="AK28" s="28"/>
      <c r="AL28" s="28"/>
      <c r="AM28" s="28"/>
      <c r="AN28" s="28"/>
      <c r="AO28" s="28"/>
      <c r="AP28" s="28"/>
      <c r="AQ28" s="28"/>
      <c r="AR28" s="28"/>
      <c r="AS28" s="28"/>
      <c r="AT28" s="28"/>
      <c r="AU28" s="28"/>
    </row>
    <row r="29" spans="2:47" ht="15.95" customHeight="1">
      <c r="B29" s="84"/>
      <c r="C29" s="84"/>
      <c r="D29" s="84"/>
      <c r="E29" s="84"/>
      <c r="F29" s="84"/>
      <c r="G29" s="84"/>
      <c r="H29" s="84"/>
      <c r="I29" s="84"/>
      <c r="J29" s="84"/>
      <c r="K29" s="84"/>
      <c r="L29" s="84"/>
      <c r="M29" s="84"/>
      <c r="N29" s="84"/>
      <c r="R29" s="96" t="s">
        <v>76</v>
      </c>
      <c r="S29" s="89"/>
      <c r="T29" s="89"/>
      <c r="U29" s="89"/>
      <c r="V29" s="89"/>
      <c r="W29" s="89"/>
      <c r="X29" s="89"/>
      <c r="Y29" s="89"/>
      <c r="Z29" s="89"/>
      <c r="AA29" s="89"/>
      <c r="AB29" s="89"/>
      <c r="AC29" s="89"/>
      <c r="AD29" s="89"/>
      <c r="AE29" s="90"/>
      <c r="AH29" s="96" t="s">
        <v>77</v>
      </c>
      <c r="AI29" s="89"/>
      <c r="AJ29" s="89"/>
      <c r="AK29" s="89"/>
      <c r="AL29" s="89"/>
      <c r="AM29" s="89"/>
      <c r="AN29" s="89"/>
      <c r="AO29" s="89"/>
      <c r="AP29" s="89"/>
      <c r="AQ29" s="89"/>
      <c r="AR29" s="89"/>
      <c r="AS29" s="89"/>
      <c r="AT29" s="89"/>
      <c r="AU29" s="90"/>
    </row>
    <row r="30" spans="2:47">
      <c r="B30" s="84"/>
      <c r="C30" s="84"/>
      <c r="D30" s="84"/>
      <c r="E30" s="84"/>
      <c r="F30" s="84"/>
      <c r="G30" s="84"/>
      <c r="H30" s="84"/>
      <c r="I30" s="84"/>
      <c r="J30" s="84"/>
      <c r="K30" s="84"/>
      <c r="L30" s="84"/>
      <c r="M30" s="84"/>
      <c r="N30" s="84"/>
      <c r="R30" s="91"/>
      <c r="S30" s="39"/>
      <c r="T30" s="39"/>
      <c r="U30" s="39"/>
      <c r="V30" s="39"/>
      <c r="W30" s="39"/>
      <c r="X30" s="39"/>
      <c r="Y30" s="39"/>
      <c r="Z30" s="39"/>
      <c r="AA30" s="39"/>
      <c r="AB30" s="39"/>
      <c r="AC30" s="39"/>
      <c r="AD30" s="39"/>
      <c r="AE30" s="92"/>
      <c r="AH30" s="91"/>
      <c r="AI30" s="39"/>
      <c r="AJ30" s="39"/>
      <c r="AK30" s="39"/>
      <c r="AL30" s="39"/>
      <c r="AM30" s="39"/>
      <c r="AN30" s="39"/>
      <c r="AO30" s="39"/>
      <c r="AP30" s="39"/>
      <c r="AQ30" s="39"/>
      <c r="AR30" s="39"/>
      <c r="AS30" s="39"/>
      <c r="AT30" s="39"/>
      <c r="AU30" s="92"/>
    </row>
    <row r="31" spans="2:47">
      <c r="B31" s="84"/>
      <c r="C31" s="84"/>
      <c r="D31" s="84"/>
      <c r="E31" s="84"/>
      <c r="F31" s="84"/>
      <c r="G31" s="84"/>
      <c r="H31" s="84"/>
      <c r="I31" s="84"/>
      <c r="J31" s="84"/>
      <c r="K31" s="84"/>
      <c r="L31" s="84"/>
      <c r="M31" s="84"/>
      <c r="N31" s="84"/>
      <c r="R31" s="91"/>
      <c r="S31" s="39"/>
      <c r="T31" s="39"/>
      <c r="U31" s="39"/>
      <c r="V31" s="39"/>
      <c r="W31" s="39"/>
      <c r="X31" s="39"/>
      <c r="Y31" s="39"/>
      <c r="Z31" s="39"/>
      <c r="AA31" s="39"/>
      <c r="AB31" s="39"/>
      <c r="AC31" s="39"/>
      <c r="AD31" s="39"/>
      <c r="AE31" s="92"/>
      <c r="AH31" s="91"/>
      <c r="AI31" s="39"/>
      <c r="AJ31" s="39"/>
      <c r="AK31" s="39"/>
      <c r="AL31" s="39"/>
      <c r="AM31" s="39"/>
      <c r="AN31" s="39"/>
      <c r="AO31" s="39"/>
      <c r="AP31" s="39"/>
      <c r="AQ31" s="39"/>
      <c r="AR31" s="39"/>
      <c r="AS31" s="39"/>
      <c r="AT31" s="39"/>
      <c r="AU31" s="92"/>
    </row>
    <row r="32" spans="2:47">
      <c r="B32" s="84"/>
      <c r="C32" s="84"/>
      <c r="D32" s="84"/>
      <c r="E32" s="84"/>
      <c r="F32" s="84"/>
      <c r="G32" s="84"/>
      <c r="H32" s="84"/>
      <c r="I32" s="84"/>
      <c r="J32" s="84"/>
      <c r="K32" s="84"/>
      <c r="L32" s="84"/>
      <c r="M32" s="84"/>
      <c r="N32" s="84"/>
      <c r="R32" s="91"/>
      <c r="S32" s="39"/>
      <c r="T32" s="39"/>
      <c r="U32" s="39"/>
      <c r="V32" s="39"/>
      <c r="W32" s="39"/>
      <c r="X32" s="39"/>
      <c r="Y32" s="39"/>
      <c r="Z32" s="39"/>
      <c r="AA32" s="39"/>
      <c r="AB32" s="39"/>
      <c r="AC32" s="39"/>
      <c r="AD32" s="39"/>
      <c r="AE32" s="92"/>
      <c r="AH32" s="91"/>
      <c r="AI32" s="39"/>
      <c r="AJ32" s="39"/>
      <c r="AK32" s="39"/>
      <c r="AL32" s="39"/>
      <c r="AM32" s="39"/>
      <c r="AN32" s="39"/>
      <c r="AO32" s="39"/>
      <c r="AP32" s="39"/>
      <c r="AQ32" s="39"/>
      <c r="AR32" s="39"/>
      <c r="AS32" s="39"/>
      <c r="AT32" s="39"/>
      <c r="AU32" s="92"/>
    </row>
    <row r="33" spans="2:47">
      <c r="B33" s="84"/>
      <c r="C33" s="84"/>
      <c r="D33" s="84"/>
      <c r="E33" s="84"/>
      <c r="F33" s="84"/>
      <c r="G33" s="84"/>
      <c r="H33" s="84"/>
      <c r="I33" s="84"/>
      <c r="J33" s="84"/>
      <c r="K33" s="84"/>
      <c r="L33" s="84"/>
      <c r="M33" s="84"/>
      <c r="N33" s="84"/>
      <c r="R33" s="91"/>
      <c r="S33" s="39"/>
      <c r="T33" s="39"/>
      <c r="U33" s="39"/>
      <c r="V33" s="39"/>
      <c r="W33" s="39"/>
      <c r="X33" s="39"/>
      <c r="Y33" s="39"/>
      <c r="Z33" s="39"/>
      <c r="AA33" s="39"/>
      <c r="AB33" s="39"/>
      <c r="AC33" s="39"/>
      <c r="AD33" s="39"/>
      <c r="AE33" s="92"/>
      <c r="AH33" s="91"/>
      <c r="AI33" s="39"/>
      <c r="AJ33" s="39"/>
      <c r="AK33" s="39"/>
      <c r="AL33" s="39"/>
      <c r="AM33" s="39"/>
      <c r="AN33" s="39"/>
      <c r="AO33" s="39"/>
      <c r="AP33" s="39"/>
      <c r="AQ33" s="39"/>
      <c r="AR33" s="39"/>
      <c r="AS33" s="39"/>
      <c r="AT33" s="39"/>
      <c r="AU33" s="92"/>
    </row>
    <row r="34" spans="2:47">
      <c r="B34" s="84"/>
      <c r="C34" s="84"/>
      <c r="D34" s="84"/>
      <c r="E34" s="84"/>
      <c r="F34" s="84"/>
      <c r="G34" s="84"/>
      <c r="H34" s="84"/>
      <c r="I34" s="84"/>
      <c r="J34" s="84"/>
      <c r="K34" s="84"/>
      <c r="L34" s="84"/>
      <c r="M34" s="84"/>
      <c r="N34" s="84"/>
      <c r="R34" s="93"/>
      <c r="S34" s="94"/>
      <c r="T34" s="94"/>
      <c r="U34" s="94"/>
      <c r="V34" s="94"/>
      <c r="W34" s="94"/>
      <c r="X34" s="94"/>
      <c r="Y34" s="94"/>
      <c r="Z34" s="94"/>
      <c r="AA34" s="94"/>
      <c r="AB34" s="94"/>
      <c r="AC34" s="94"/>
      <c r="AD34" s="94"/>
      <c r="AE34" s="95"/>
      <c r="AH34" s="93"/>
      <c r="AI34" s="94"/>
      <c r="AJ34" s="94"/>
      <c r="AK34" s="94"/>
      <c r="AL34" s="94"/>
      <c r="AM34" s="94"/>
      <c r="AN34" s="94"/>
      <c r="AO34" s="94"/>
      <c r="AP34" s="94"/>
      <c r="AQ34" s="94"/>
      <c r="AR34" s="94"/>
      <c r="AS34" s="94"/>
      <c r="AT34" s="94"/>
      <c r="AU34" s="95"/>
    </row>
    <row r="35" spans="2:47" ht="17.25">
      <c r="R35" s="28"/>
      <c r="S35" s="28"/>
      <c r="T35" s="28"/>
      <c r="U35" s="28"/>
      <c r="V35" s="28"/>
      <c r="W35" s="28"/>
      <c r="X35" s="28"/>
      <c r="Y35" s="28"/>
      <c r="Z35" s="28"/>
      <c r="AA35" s="28"/>
      <c r="AB35" s="28"/>
      <c r="AC35" s="28"/>
      <c r="AD35" s="28"/>
      <c r="AE35" s="28"/>
      <c r="AH35" s="28"/>
      <c r="AI35" s="28"/>
      <c r="AJ35" s="28"/>
      <c r="AK35" s="28"/>
      <c r="AL35" s="28"/>
      <c r="AM35" s="28"/>
      <c r="AN35" s="28"/>
      <c r="AO35" s="28"/>
      <c r="AP35" s="28"/>
      <c r="AQ35" s="28"/>
      <c r="AR35" s="28"/>
      <c r="AS35" s="28"/>
      <c r="AT35" s="28"/>
      <c r="AU35" s="28"/>
    </row>
    <row r="36" spans="2:47" ht="15" customHeight="1">
      <c r="B36" s="86" t="s">
        <v>41</v>
      </c>
      <c r="C36" s="86"/>
      <c r="D36" s="86"/>
      <c r="E36" s="86"/>
      <c r="F36" s="86"/>
      <c r="G36" s="86"/>
      <c r="H36" s="86"/>
      <c r="I36" s="86"/>
      <c r="J36" s="87" t="str">
        <f>Nombre1</f>
        <v>Usuarios que realizan trámites de asistencia técnica agropecuaria en la Secretaría de Agricultura</v>
      </c>
      <c r="K36" s="87"/>
      <c r="L36" s="87"/>
      <c r="M36" s="87"/>
      <c r="N36" s="87"/>
      <c r="R36" s="86" t="s">
        <v>46</v>
      </c>
      <c r="S36" s="86"/>
      <c r="T36" s="86"/>
      <c r="U36" s="86"/>
      <c r="V36" s="86"/>
      <c r="W36" s="86"/>
      <c r="X36" s="86"/>
      <c r="Y36" s="86"/>
      <c r="Z36" s="86"/>
      <c r="AA36" s="87">
        <f>Nombre2</f>
        <v>0</v>
      </c>
      <c r="AB36" s="87"/>
      <c r="AC36" s="87"/>
      <c r="AD36" s="87"/>
      <c r="AE36" s="87"/>
      <c r="AH36" s="86" t="s">
        <v>46</v>
      </c>
      <c r="AI36" s="86"/>
      <c r="AJ36" s="86"/>
      <c r="AK36" s="86"/>
      <c r="AL36" s="86"/>
      <c r="AM36" s="86"/>
      <c r="AN36" s="86"/>
      <c r="AO36" s="86"/>
      <c r="AP36" s="86"/>
      <c r="AQ36" s="87">
        <f>Nombre2</f>
        <v>0</v>
      </c>
      <c r="AR36" s="87"/>
      <c r="AS36" s="87"/>
      <c r="AT36" s="87"/>
      <c r="AU36" s="87"/>
    </row>
    <row r="37" spans="2:47" ht="15" customHeight="1">
      <c r="B37" s="28"/>
      <c r="C37" s="28"/>
      <c r="D37" s="28"/>
      <c r="E37" s="28"/>
      <c r="F37" s="28"/>
      <c r="G37" s="28"/>
      <c r="H37" s="28"/>
      <c r="I37" s="28"/>
      <c r="J37" s="28"/>
      <c r="K37" s="28"/>
      <c r="L37" s="28"/>
      <c r="M37" s="28"/>
      <c r="N37" s="28"/>
      <c r="R37" s="28"/>
      <c r="S37" s="28"/>
      <c r="T37" s="28"/>
      <c r="U37" s="28"/>
      <c r="V37" s="28"/>
      <c r="W37" s="28"/>
      <c r="X37" s="28"/>
      <c r="Y37" s="28"/>
      <c r="Z37" s="28"/>
      <c r="AA37" s="28"/>
      <c r="AB37" s="28"/>
      <c r="AC37" s="28"/>
      <c r="AD37" s="28"/>
      <c r="AE37" s="28"/>
      <c r="AH37" s="28"/>
      <c r="AI37" s="28"/>
      <c r="AJ37" s="28"/>
      <c r="AK37" s="28"/>
      <c r="AL37" s="28"/>
      <c r="AM37" s="28"/>
      <c r="AN37" s="28"/>
      <c r="AO37" s="28"/>
      <c r="AP37" s="28"/>
      <c r="AQ37" s="28"/>
      <c r="AR37" s="28"/>
      <c r="AS37" s="28"/>
      <c r="AT37" s="28"/>
      <c r="AU37" s="28"/>
    </row>
    <row r="38" spans="2:47" ht="15" customHeight="1">
      <c r="B38" s="96" t="s">
        <v>75</v>
      </c>
      <c r="C38" s="97"/>
      <c r="D38" s="97"/>
      <c r="E38" s="97"/>
      <c r="F38" s="97"/>
      <c r="G38" s="97"/>
      <c r="H38" s="97"/>
      <c r="I38" s="97"/>
      <c r="J38" s="97"/>
      <c r="K38" s="97"/>
      <c r="L38" s="97"/>
      <c r="M38" s="97"/>
      <c r="N38" s="98"/>
      <c r="R38" s="88"/>
      <c r="S38" s="89"/>
      <c r="T38" s="89"/>
      <c r="U38" s="89"/>
      <c r="V38" s="89"/>
      <c r="W38" s="89"/>
      <c r="X38" s="89"/>
      <c r="Y38" s="89"/>
      <c r="Z38" s="89"/>
      <c r="AA38" s="89"/>
      <c r="AB38" s="89"/>
      <c r="AC38" s="89"/>
      <c r="AD38" s="89"/>
      <c r="AE38" s="90"/>
      <c r="AH38" s="88"/>
      <c r="AI38" s="89"/>
      <c r="AJ38" s="89"/>
      <c r="AK38" s="89"/>
      <c r="AL38" s="89"/>
      <c r="AM38" s="89"/>
      <c r="AN38" s="89"/>
      <c r="AO38" s="89"/>
      <c r="AP38" s="89"/>
      <c r="AQ38" s="89"/>
      <c r="AR38" s="89"/>
      <c r="AS38" s="89"/>
      <c r="AT38" s="89"/>
      <c r="AU38" s="90"/>
    </row>
    <row r="39" spans="2:47" ht="15" customHeight="1">
      <c r="B39" s="99"/>
      <c r="C39" s="100"/>
      <c r="D39" s="100"/>
      <c r="E39" s="100"/>
      <c r="F39" s="100"/>
      <c r="G39" s="100"/>
      <c r="H39" s="100"/>
      <c r="I39" s="100"/>
      <c r="J39" s="100"/>
      <c r="K39" s="100"/>
      <c r="L39" s="100"/>
      <c r="M39" s="100"/>
      <c r="N39" s="101"/>
      <c r="R39" s="91"/>
      <c r="S39" s="39"/>
      <c r="T39" s="39"/>
      <c r="U39" s="39"/>
      <c r="V39" s="39"/>
      <c r="W39" s="39"/>
      <c r="X39" s="39"/>
      <c r="Y39" s="39"/>
      <c r="Z39" s="39"/>
      <c r="AA39" s="39"/>
      <c r="AB39" s="39"/>
      <c r="AC39" s="39"/>
      <c r="AD39" s="39"/>
      <c r="AE39" s="92"/>
      <c r="AH39" s="91"/>
      <c r="AI39" s="39"/>
      <c r="AJ39" s="39"/>
      <c r="AK39" s="39"/>
      <c r="AL39" s="39"/>
      <c r="AM39" s="39"/>
      <c r="AN39" s="39"/>
      <c r="AO39" s="39"/>
      <c r="AP39" s="39"/>
      <c r="AQ39" s="39"/>
      <c r="AR39" s="39"/>
      <c r="AS39" s="39"/>
      <c r="AT39" s="39"/>
      <c r="AU39" s="92"/>
    </row>
    <row r="40" spans="2:47" ht="15" customHeight="1">
      <c r="B40" s="99"/>
      <c r="C40" s="100"/>
      <c r="D40" s="100"/>
      <c r="E40" s="100"/>
      <c r="F40" s="100"/>
      <c r="G40" s="100"/>
      <c r="H40" s="100"/>
      <c r="I40" s="100"/>
      <c r="J40" s="100"/>
      <c r="K40" s="100"/>
      <c r="L40" s="100"/>
      <c r="M40" s="100"/>
      <c r="N40" s="101"/>
      <c r="R40" s="91"/>
      <c r="S40" s="39"/>
      <c r="T40" s="39"/>
      <c r="U40" s="39"/>
      <c r="V40" s="39"/>
      <c r="W40" s="39"/>
      <c r="X40" s="39"/>
      <c r="Y40" s="39"/>
      <c r="Z40" s="39"/>
      <c r="AA40" s="39"/>
      <c r="AB40" s="39"/>
      <c r="AC40" s="39"/>
      <c r="AD40" s="39"/>
      <c r="AE40" s="92"/>
      <c r="AH40" s="91"/>
      <c r="AI40" s="39"/>
      <c r="AJ40" s="39"/>
      <c r="AK40" s="39"/>
      <c r="AL40" s="39"/>
      <c r="AM40" s="39"/>
      <c r="AN40" s="39"/>
      <c r="AO40" s="39"/>
      <c r="AP40" s="39"/>
      <c r="AQ40" s="39"/>
      <c r="AR40" s="39"/>
      <c r="AS40" s="39"/>
      <c r="AT40" s="39"/>
      <c r="AU40" s="92"/>
    </row>
    <row r="41" spans="2:47" ht="15" customHeight="1">
      <c r="B41" s="99"/>
      <c r="C41" s="100"/>
      <c r="D41" s="100"/>
      <c r="E41" s="100"/>
      <c r="F41" s="100"/>
      <c r="G41" s="100"/>
      <c r="H41" s="100"/>
      <c r="I41" s="100"/>
      <c r="J41" s="100"/>
      <c r="K41" s="100"/>
      <c r="L41" s="100"/>
      <c r="M41" s="100"/>
      <c r="N41" s="101"/>
      <c r="R41" s="91"/>
      <c r="S41" s="39"/>
      <c r="T41" s="39"/>
      <c r="U41" s="39"/>
      <c r="V41" s="39"/>
      <c r="W41" s="39"/>
      <c r="X41" s="39"/>
      <c r="Y41" s="39"/>
      <c r="Z41" s="39"/>
      <c r="AA41" s="39"/>
      <c r="AB41" s="39"/>
      <c r="AC41" s="39"/>
      <c r="AD41" s="39"/>
      <c r="AE41" s="92"/>
      <c r="AH41" s="91"/>
      <c r="AI41" s="39"/>
      <c r="AJ41" s="39"/>
      <c r="AK41" s="39"/>
      <c r="AL41" s="39"/>
      <c r="AM41" s="39"/>
      <c r="AN41" s="39"/>
      <c r="AO41" s="39"/>
      <c r="AP41" s="39"/>
      <c r="AQ41" s="39"/>
      <c r="AR41" s="39"/>
      <c r="AS41" s="39"/>
      <c r="AT41" s="39"/>
      <c r="AU41" s="92"/>
    </row>
    <row r="42" spans="2:47" ht="15" customHeight="1">
      <c r="B42" s="99"/>
      <c r="C42" s="100"/>
      <c r="D42" s="100"/>
      <c r="E42" s="100"/>
      <c r="F42" s="100"/>
      <c r="G42" s="100"/>
      <c r="H42" s="100"/>
      <c r="I42" s="100"/>
      <c r="J42" s="100"/>
      <c r="K42" s="100"/>
      <c r="L42" s="100"/>
      <c r="M42" s="100"/>
      <c r="N42" s="101"/>
      <c r="R42" s="91"/>
      <c r="S42" s="39"/>
      <c r="T42" s="39"/>
      <c r="U42" s="39"/>
      <c r="V42" s="39"/>
      <c r="W42" s="39"/>
      <c r="X42" s="39"/>
      <c r="Y42" s="39"/>
      <c r="Z42" s="39"/>
      <c r="AA42" s="39"/>
      <c r="AB42" s="39"/>
      <c r="AC42" s="39"/>
      <c r="AD42" s="39"/>
      <c r="AE42" s="92"/>
      <c r="AH42" s="91"/>
      <c r="AI42" s="39"/>
      <c r="AJ42" s="39"/>
      <c r="AK42" s="39"/>
      <c r="AL42" s="39"/>
      <c r="AM42" s="39"/>
      <c r="AN42" s="39"/>
      <c r="AO42" s="39"/>
      <c r="AP42" s="39"/>
      <c r="AQ42" s="39"/>
      <c r="AR42" s="39"/>
      <c r="AS42" s="39"/>
      <c r="AT42" s="39"/>
      <c r="AU42" s="92"/>
    </row>
    <row r="43" spans="2:47" ht="46.5" customHeight="1">
      <c r="B43" s="102"/>
      <c r="C43" s="103"/>
      <c r="D43" s="103"/>
      <c r="E43" s="103"/>
      <c r="F43" s="103"/>
      <c r="G43" s="103"/>
      <c r="H43" s="103"/>
      <c r="I43" s="103"/>
      <c r="J43" s="103"/>
      <c r="K43" s="103"/>
      <c r="L43" s="103"/>
      <c r="M43" s="103"/>
      <c r="N43" s="104"/>
      <c r="R43" s="93"/>
      <c r="S43" s="94"/>
      <c r="T43" s="94"/>
      <c r="U43" s="94"/>
      <c r="V43" s="94"/>
      <c r="W43" s="94"/>
      <c r="X43" s="94"/>
      <c r="Y43" s="94"/>
      <c r="Z43" s="94"/>
      <c r="AA43" s="94"/>
      <c r="AB43" s="94"/>
      <c r="AC43" s="94"/>
      <c r="AD43" s="94"/>
      <c r="AE43" s="95"/>
      <c r="AH43" s="93"/>
      <c r="AI43" s="94"/>
      <c r="AJ43" s="94"/>
      <c r="AK43" s="94"/>
      <c r="AL43" s="94"/>
      <c r="AM43" s="94"/>
      <c r="AN43" s="94"/>
      <c r="AO43" s="94"/>
      <c r="AP43" s="94"/>
      <c r="AQ43" s="94"/>
      <c r="AR43" s="94"/>
      <c r="AS43" s="94"/>
      <c r="AT43" s="94"/>
      <c r="AU43" s="95"/>
    </row>
    <row r="44" spans="2:47" ht="15" customHeight="1">
      <c r="B44" s="28"/>
      <c r="C44" s="28"/>
      <c r="D44" s="28"/>
      <c r="E44" s="28"/>
      <c r="F44" s="28"/>
      <c r="G44" s="28"/>
      <c r="H44" s="28"/>
      <c r="I44" s="28"/>
      <c r="J44" s="28"/>
      <c r="K44" s="28"/>
      <c r="L44" s="28"/>
      <c r="M44" s="28"/>
      <c r="N44" s="28"/>
    </row>
    <row r="45" spans="2:47" ht="15" customHeight="1">
      <c r="B45" s="86" t="s">
        <v>41</v>
      </c>
      <c r="C45" s="86"/>
      <c r="D45" s="86"/>
      <c r="E45" s="86"/>
      <c r="F45" s="86"/>
      <c r="G45" s="86"/>
      <c r="H45" s="86"/>
      <c r="I45" s="86"/>
      <c r="J45" s="87">
        <f>Nombre2</f>
        <v>0</v>
      </c>
      <c r="K45" s="87"/>
      <c r="L45" s="87"/>
      <c r="M45" s="87"/>
      <c r="N45" s="87"/>
      <c r="R45" s="86" t="s">
        <v>47</v>
      </c>
      <c r="S45" s="86"/>
      <c r="T45" s="86"/>
      <c r="U45" s="86"/>
      <c r="V45" s="86"/>
      <c r="W45" s="86"/>
      <c r="X45" s="86"/>
      <c r="Y45" s="86"/>
      <c r="Z45" s="86"/>
      <c r="AA45" s="87">
        <f>Nombre3</f>
        <v>0</v>
      </c>
      <c r="AB45" s="87"/>
      <c r="AC45" s="87"/>
      <c r="AD45" s="87"/>
      <c r="AE45" s="87"/>
      <c r="AH45" s="86" t="s">
        <v>47</v>
      </c>
      <c r="AI45" s="86"/>
      <c r="AJ45" s="86"/>
      <c r="AK45" s="86"/>
      <c r="AL45" s="86"/>
      <c r="AM45" s="86"/>
      <c r="AN45" s="86"/>
      <c r="AO45" s="86"/>
      <c r="AP45" s="86"/>
      <c r="AQ45" s="87">
        <f>Nombre3</f>
        <v>0</v>
      </c>
      <c r="AR45" s="87"/>
      <c r="AS45" s="87"/>
      <c r="AT45" s="87"/>
      <c r="AU45" s="87"/>
    </row>
    <row r="46" spans="2:47" ht="15" customHeight="1">
      <c r="B46" s="28"/>
      <c r="C46" s="28"/>
      <c r="D46" s="28"/>
      <c r="E46" s="28"/>
      <c r="F46" s="28"/>
      <c r="G46" s="28"/>
      <c r="H46" s="28"/>
      <c r="I46" s="28"/>
      <c r="J46" s="28"/>
      <c r="K46" s="28"/>
      <c r="L46" s="28"/>
      <c r="M46" s="28"/>
      <c r="N46" s="28"/>
      <c r="R46" s="28"/>
      <c r="S46" s="28"/>
      <c r="T46" s="28"/>
      <c r="U46" s="28"/>
      <c r="V46" s="28"/>
      <c r="W46" s="28"/>
      <c r="X46" s="28"/>
      <c r="Y46" s="28"/>
      <c r="Z46" s="28"/>
      <c r="AA46" s="28"/>
      <c r="AB46" s="28"/>
      <c r="AC46" s="28"/>
      <c r="AD46" s="28"/>
      <c r="AE46" s="28"/>
      <c r="AH46" s="28"/>
      <c r="AI46" s="28"/>
      <c r="AJ46" s="28"/>
      <c r="AK46" s="28"/>
      <c r="AL46" s="28"/>
      <c r="AM46" s="28"/>
      <c r="AN46" s="28"/>
      <c r="AO46" s="28"/>
      <c r="AP46" s="28"/>
      <c r="AQ46" s="28"/>
      <c r="AR46" s="28"/>
      <c r="AS46" s="28"/>
      <c r="AT46" s="28"/>
      <c r="AU46" s="28"/>
    </row>
    <row r="47" spans="2:47" ht="15" customHeight="1">
      <c r="B47" s="88"/>
      <c r="C47" s="89"/>
      <c r="D47" s="89"/>
      <c r="E47" s="89"/>
      <c r="F47" s="89"/>
      <c r="G47" s="89"/>
      <c r="H47" s="89"/>
      <c r="I47" s="89"/>
      <c r="J47" s="89"/>
      <c r="K47" s="89"/>
      <c r="L47" s="89"/>
      <c r="M47" s="89"/>
      <c r="N47" s="90"/>
      <c r="R47" s="88"/>
      <c r="S47" s="89"/>
      <c r="T47" s="89"/>
      <c r="U47" s="89"/>
      <c r="V47" s="89"/>
      <c r="W47" s="89"/>
      <c r="X47" s="89"/>
      <c r="Y47" s="89"/>
      <c r="Z47" s="89"/>
      <c r="AA47" s="89"/>
      <c r="AB47" s="89"/>
      <c r="AC47" s="89"/>
      <c r="AD47" s="89"/>
      <c r="AE47" s="90"/>
      <c r="AH47" s="88"/>
      <c r="AI47" s="89"/>
      <c r="AJ47" s="89"/>
      <c r="AK47" s="89"/>
      <c r="AL47" s="89"/>
      <c r="AM47" s="89"/>
      <c r="AN47" s="89"/>
      <c r="AO47" s="89"/>
      <c r="AP47" s="89"/>
      <c r="AQ47" s="89"/>
      <c r="AR47" s="89"/>
      <c r="AS47" s="89"/>
      <c r="AT47" s="89"/>
      <c r="AU47" s="90"/>
    </row>
    <row r="48" spans="2:47" ht="15" customHeight="1">
      <c r="B48" s="91"/>
      <c r="C48" s="39"/>
      <c r="D48" s="39"/>
      <c r="E48" s="39"/>
      <c r="F48" s="39"/>
      <c r="G48" s="39"/>
      <c r="H48" s="39"/>
      <c r="I48" s="39"/>
      <c r="J48" s="39"/>
      <c r="K48" s="39"/>
      <c r="L48" s="39"/>
      <c r="M48" s="39"/>
      <c r="N48" s="92"/>
      <c r="R48" s="91"/>
      <c r="S48" s="39"/>
      <c r="T48" s="39"/>
      <c r="U48" s="39"/>
      <c r="V48" s="39"/>
      <c r="W48" s="39"/>
      <c r="X48" s="39"/>
      <c r="Y48" s="39"/>
      <c r="Z48" s="39"/>
      <c r="AA48" s="39"/>
      <c r="AB48" s="39"/>
      <c r="AC48" s="39"/>
      <c r="AD48" s="39"/>
      <c r="AE48" s="92"/>
      <c r="AH48" s="91"/>
      <c r="AI48" s="39"/>
      <c r="AJ48" s="39"/>
      <c r="AK48" s="39"/>
      <c r="AL48" s="39"/>
      <c r="AM48" s="39"/>
      <c r="AN48" s="39"/>
      <c r="AO48" s="39"/>
      <c r="AP48" s="39"/>
      <c r="AQ48" s="39"/>
      <c r="AR48" s="39"/>
      <c r="AS48" s="39"/>
      <c r="AT48" s="39"/>
      <c r="AU48" s="92"/>
    </row>
    <row r="49" spans="2:47" ht="15" customHeight="1">
      <c r="B49" s="91"/>
      <c r="C49" s="39"/>
      <c r="D49" s="39"/>
      <c r="E49" s="39"/>
      <c r="F49" s="39"/>
      <c r="G49" s="39"/>
      <c r="H49" s="39"/>
      <c r="I49" s="39"/>
      <c r="J49" s="39"/>
      <c r="K49" s="39"/>
      <c r="L49" s="39"/>
      <c r="M49" s="39"/>
      <c r="N49" s="92"/>
      <c r="R49" s="91"/>
      <c r="S49" s="39"/>
      <c r="T49" s="39"/>
      <c r="U49" s="39"/>
      <c r="V49" s="39"/>
      <c r="W49" s="39"/>
      <c r="X49" s="39"/>
      <c r="Y49" s="39"/>
      <c r="Z49" s="39"/>
      <c r="AA49" s="39"/>
      <c r="AB49" s="39"/>
      <c r="AC49" s="39"/>
      <c r="AD49" s="39"/>
      <c r="AE49" s="92"/>
      <c r="AH49" s="91"/>
      <c r="AI49" s="39"/>
      <c r="AJ49" s="39"/>
      <c r="AK49" s="39"/>
      <c r="AL49" s="39"/>
      <c r="AM49" s="39"/>
      <c r="AN49" s="39"/>
      <c r="AO49" s="39"/>
      <c r="AP49" s="39"/>
      <c r="AQ49" s="39"/>
      <c r="AR49" s="39"/>
      <c r="AS49" s="39"/>
      <c r="AT49" s="39"/>
      <c r="AU49" s="92"/>
    </row>
    <row r="50" spans="2:47">
      <c r="B50" s="91"/>
      <c r="C50" s="39"/>
      <c r="D50" s="39"/>
      <c r="E50" s="39"/>
      <c r="F50" s="39"/>
      <c r="G50" s="39"/>
      <c r="H50" s="39"/>
      <c r="I50" s="39"/>
      <c r="J50" s="39"/>
      <c r="K50" s="39"/>
      <c r="L50" s="39"/>
      <c r="M50" s="39"/>
      <c r="N50" s="92"/>
      <c r="R50" s="91"/>
      <c r="S50" s="39"/>
      <c r="T50" s="39"/>
      <c r="U50" s="39"/>
      <c r="V50" s="39"/>
      <c r="W50" s="39"/>
      <c r="X50" s="39"/>
      <c r="Y50" s="39"/>
      <c r="Z50" s="39"/>
      <c r="AA50" s="39"/>
      <c r="AB50" s="39"/>
      <c r="AC50" s="39"/>
      <c r="AD50" s="39"/>
      <c r="AE50" s="92"/>
      <c r="AH50" s="91"/>
      <c r="AI50" s="39"/>
      <c r="AJ50" s="39"/>
      <c r="AK50" s="39"/>
      <c r="AL50" s="39"/>
      <c r="AM50" s="39"/>
      <c r="AN50" s="39"/>
      <c r="AO50" s="39"/>
      <c r="AP50" s="39"/>
      <c r="AQ50" s="39"/>
      <c r="AR50" s="39"/>
      <c r="AS50" s="39"/>
      <c r="AT50" s="39"/>
      <c r="AU50" s="92"/>
    </row>
    <row r="51" spans="2:47">
      <c r="B51" s="91"/>
      <c r="C51" s="39"/>
      <c r="D51" s="39"/>
      <c r="E51" s="39"/>
      <c r="F51" s="39"/>
      <c r="G51" s="39"/>
      <c r="H51" s="39"/>
      <c r="I51" s="39"/>
      <c r="J51" s="39"/>
      <c r="K51" s="39"/>
      <c r="L51" s="39"/>
      <c r="M51" s="39"/>
      <c r="N51" s="92"/>
      <c r="R51" s="91"/>
      <c r="S51" s="39"/>
      <c r="T51" s="39"/>
      <c r="U51" s="39"/>
      <c r="V51" s="39"/>
      <c r="W51" s="39"/>
      <c r="X51" s="39"/>
      <c r="Y51" s="39"/>
      <c r="Z51" s="39"/>
      <c r="AA51" s="39"/>
      <c r="AB51" s="39"/>
      <c r="AC51" s="39"/>
      <c r="AD51" s="39"/>
      <c r="AE51" s="92"/>
      <c r="AH51" s="91"/>
      <c r="AI51" s="39"/>
      <c r="AJ51" s="39"/>
      <c r="AK51" s="39"/>
      <c r="AL51" s="39"/>
      <c r="AM51" s="39"/>
      <c r="AN51" s="39"/>
      <c r="AO51" s="39"/>
      <c r="AP51" s="39"/>
      <c r="AQ51" s="39"/>
      <c r="AR51" s="39"/>
      <c r="AS51" s="39"/>
      <c r="AT51" s="39"/>
      <c r="AU51" s="92"/>
    </row>
    <row r="52" spans="2:47">
      <c r="B52" s="93"/>
      <c r="C52" s="94"/>
      <c r="D52" s="94"/>
      <c r="E52" s="94"/>
      <c r="F52" s="94"/>
      <c r="G52" s="94"/>
      <c r="H52" s="94"/>
      <c r="I52" s="94"/>
      <c r="J52" s="94"/>
      <c r="K52" s="94"/>
      <c r="L52" s="94"/>
      <c r="M52" s="94"/>
      <c r="N52" s="95"/>
      <c r="R52" s="93"/>
      <c r="S52" s="94"/>
      <c r="T52" s="94"/>
      <c r="U52" s="94"/>
      <c r="V52" s="94"/>
      <c r="W52" s="94"/>
      <c r="X52" s="94"/>
      <c r="Y52" s="94"/>
      <c r="Z52" s="94"/>
      <c r="AA52" s="94"/>
      <c r="AB52" s="94"/>
      <c r="AC52" s="94"/>
      <c r="AD52" s="94"/>
      <c r="AE52" s="95"/>
      <c r="AH52" s="93"/>
      <c r="AI52" s="94"/>
      <c r="AJ52" s="94"/>
      <c r="AK52" s="94"/>
      <c r="AL52" s="94"/>
      <c r="AM52" s="94"/>
      <c r="AN52" s="94"/>
      <c r="AO52" s="94"/>
      <c r="AP52" s="94"/>
      <c r="AQ52" s="94"/>
      <c r="AR52" s="94"/>
      <c r="AS52" s="94"/>
      <c r="AT52" s="94"/>
      <c r="AU52" s="95"/>
    </row>
    <row r="54" spans="2:47" ht="17.25">
      <c r="B54" s="86" t="s">
        <v>41</v>
      </c>
      <c r="C54" s="86"/>
      <c r="D54" s="86"/>
      <c r="E54" s="86"/>
      <c r="F54" s="86"/>
      <c r="G54" s="86"/>
      <c r="H54" s="86"/>
      <c r="I54" s="86"/>
      <c r="J54" s="87">
        <f>Nombre3</f>
        <v>0</v>
      </c>
      <c r="K54" s="87"/>
      <c r="L54" s="87"/>
      <c r="M54" s="87"/>
      <c r="N54" s="87"/>
    </row>
    <row r="55" spans="2:47" ht="17.25">
      <c r="B55" s="28"/>
      <c r="C55" s="28"/>
      <c r="D55" s="28"/>
      <c r="E55" s="28"/>
      <c r="F55" s="28"/>
      <c r="G55" s="28"/>
      <c r="H55" s="28"/>
      <c r="I55" s="28"/>
      <c r="J55" s="28"/>
      <c r="K55" s="28"/>
      <c r="L55" s="28"/>
      <c r="M55" s="28"/>
      <c r="N55" s="28"/>
    </row>
    <row r="56" spans="2:47">
      <c r="B56" s="88"/>
      <c r="C56" s="89"/>
      <c r="D56" s="89"/>
      <c r="E56" s="89"/>
      <c r="F56" s="89"/>
      <c r="G56" s="89"/>
      <c r="H56" s="89"/>
      <c r="I56" s="89"/>
      <c r="J56" s="89"/>
      <c r="K56" s="89"/>
      <c r="L56" s="89"/>
      <c r="M56" s="89"/>
      <c r="N56" s="90"/>
    </row>
    <row r="57" spans="2:47">
      <c r="B57" s="91"/>
      <c r="C57" s="39"/>
      <c r="D57" s="39"/>
      <c r="E57" s="39"/>
      <c r="F57" s="39"/>
      <c r="G57" s="39"/>
      <c r="H57" s="39"/>
      <c r="I57" s="39"/>
      <c r="J57" s="39"/>
      <c r="K57" s="39"/>
      <c r="L57" s="39"/>
      <c r="M57" s="39"/>
      <c r="N57" s="92"/>
    </row>
    <row r="58" spans="2:47">
      <c r="B58" s="91"/>
      <c r="C58" s="39"/>
      <c r="D58" s="39"/>
      <c r="E58" s="39"/>
      <c r="F58" s="39"/>
      <c r="G58" s="39"/>
      <c r="H58" s="39"/>
      <c r="I58" s="39"/>
      <c r="J58" s="39"/>
      <c r="K58" s="39"/>
      <c r="L58" s="39"/>
      <c r="M58" s="39"/>
      <c r="N58" s="92"/>
    </row>
    <row r="59" spans="2:47">
      <c r="B59" s="91"/>
      <c r="C59" s="39"/>
      <c r="D59" s="39"/>
      <c r="E59" s="39"/>
      <c r="F59" s="39"/>
      <c r="G59" s="39"/>
      <c r="H59" s="39"/>
      <c r="I59" s="39"/>
      <c r="J59" s="39"/>
      <c r="K59" s="39"/>
      <c r="L59" s="39"/>
      <c r="M59" s="39"/>
      <c r="N59" s="92"/>
    </row>
    <row r="60" spans="2:47">
      <c r="B60" s="91"/>
      <c r="C60" s="39"/>
      <c r="D60" s="39"/>
      <c r="E60" s="39"/>
      <c r="F60" s="39"/>
      <c r="G60" s="39"/>
      <c r="H60" s="39"/>
      <c r="I60" s="39"/>
      <c r="J60" s="39"/>
      <c r="K60" s="39"/>
      <c r="L60" s="39"/>
      <c r="M60" s="39"/>
      <c r="N60" s="92"/>
    </row>
    <row r="61" spans="2:47">
      <c r="B61" s="93"/>
      <c r="C61" s="94"/>
      <c r="D61" s="94"/>
      <c r="E61" s="94"/>
      <c r="F61" s="94"/>
      <c r="G61" s="94"/>
      <c r="H61" s="94"/>
      <c r="I61" s="94"/>
      <c r="J61" s="94"/>
      <c r="K61" s="94"/>
      <c r="L61" s="94"/>
      <c r="M61" s="94"/>
      <c r="N61" s="95"/>
    </row>
  </sheetData>
  <mergeCells count="44">
    <mergeCell ref="AH47:AU52"/>
    <mergeCell ref="R4:AE19"/>
    <mergeCell ref="AH4:AU19"/>
    <mergeCell ref="AH29:AU34"/>
    <mergeCell ref="AH36:AP36"/>
    <mergeCell ref="AQ36:AU36"/>
    <mergeCell ref="AH38:AU43"/>
    <mergeCell ref="AH45:AP45"/>
    <mergeCell ref="AQ45:AU45"/>
    <mergeCell ref="AH21:AJ21"/>
    <mergeCell ref="AK21:AU25"/>
    <mergeCell ref="AH27:AP27"/>
    <mergeCell ref="AQ27:AU27"/>
    <mergeCell ref="B4:N10"/>
    <mergeCell ref="B13:G13"/>
    <mergeCell ref="B15:G15"/>
    <mergeCell ref="B17:G17"/>
    <mergeCell ref="AA45:AE45"/>
    <mergeCell ref="B12:F12"/>
    <mergeCell ref="B14:F14"/>
    <mergeCell ref="B16:F16"/>
    <mergeCell ref="B21:N34"/>
    <mergeCell ref="G12:N12"/>
    <mergeCell ref="G14:N14"/>
    <mergeCell ref="G16:N16"/>
    <mergeCell ref="R21:T21"/>
    <mergeCell ref="U21:AE25"/>
    <mergeCell ref="R45:Z45"/>
    <mergeCell ref="B54:I54"/>
    <mergeCell ref="J54:N54"/>
    <mergeCell ref="B56:N61"/>
    <mergeCell ref="AA27:AE27"/>
    <mergeCell ref="R29:AE34"/>
    <mergeCell ref="AA36:AE36"/>
    <mergeCell ref="R38:AE43"/>
    <mergeCell ref="B36:I36"/>
    <mergeCell ref="J36:N36"/>
    <mergeCell ref="B38:N43"/>
    <mergeCell ref="B45:I45"/>
    <mergeCell ref="J45:N45"/>
    <mergeCell ref="B47:N52"/>
    <mergeCell ref="R47:AE52"/>
    <mergeCell ref="R27:Z27"/>
    <mergeCell ref="R36:Z36"/>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FCE22034F9FF440AD3AD3292062E6CE" ma:contentTypeVersion="0" ma:contentTypeDescription="Crear nuevo documento." ma:contentTypeScope="" ma:versionID="6ba6b4e9aab691608e40a7a339680f1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2DDCC0-0F44-4647-8885-4521DFED55FD}">
  <ds:schemaRef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purl.org/dc/elements/1.1/"/>
    <ds:schemaRef ds:uri="http://www.w3.org/XML/1998/namespace"/>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4A4BF749-F5E8-493B-B933-07CA7F8BF4EF}">
  <ds:schemaRefs>
    <ds:schemaRef ds:uri="http://schemas.microsoft.com/sharepoint/v3/contenttype/forms"/>
  </ds:schemaRefs>
</ds:datastoreItem>
</file>

<file path=customXml/itemProps3.xml><?xml version="1.0" encoding="utf-8"?>
<ds:datastoreItem xmlns:ds="http://schemas.openxmlformats.org/officeDocument/2006/customXml" ds:itemID="{6085F48A-4950-4C33-BB38-BD9649CAC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Introducción</vt:lpstr>
      <vt:lpstr>Registro Variables</vt:lpstr>
      <vt:lpstr>Ficha Resumen (I-IV)</vt:lpstr>
      <vt:lpstr>Ficha Resumen (V-VII)</vt:lpstr>
      <vt:lpstr>Ficha Resumen (VIII-XI)</vt:lpstr>
      <vt:lpstr>Nombre1</vt:lpstr>
      <vt:lpstr>Nombre2</vt:lpstr>
      <vt:lpstr>Nombre3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Antonio Devia León</dc:creator>
  <cp:lastModifiedBy>of</cp:lastModifiedBy>
  <dcterms:created xsi:type="dcterms:W3CDTF">2011-11-22T11:33:50Z</dcterms:created>
  <dcterms:modified xsi:type="dcterms:W3CDTF">2016-12-20T22:05:52Z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0x0101001FCE22034F9FF440AD3AD3292062E6CE</vt:lpwstr>
  </property>
</Properties>
</file>