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secop II\minima_cuantia_secop_II_2023\"/>
    </mc:Choice>
  </mc:AlternateContent>
  <bookViews>
    <workbookView xWindow="-105" yWindow="-105" windowWidth="23250" windowHeight="12570" tabRatio="870"/>
  </bookViews>
  <sheets>
    <sheet name="SECOP II-1mer trime 2023" sheetId="4" r:id="rId1"/>
  </sheets>
  <definedNames>
    <definedName name="_xlnm._FilterDatabase" localSheetId="0" hidden="1">'SECOP II-1mer trime 2023'!$E$5:$I$37</definedName>
    <definedName name="tblMainTable_trRowMiddle_tdCell1_tblForm_trGridRow_tdCell1_grdResultList_tdDetailColumn_lnkDetailLink_0" localSheetId="0">'SECOP II-1mer trime 2023'!#REF!</definedName>
    <definedName name="tblMainTable_trRowMiddle_tdCell1_tblForm_trGridRow_tdCell1_grdResultList_tdDetailColumn_lnkDetailLink_1" localSheetId="0">'SECOP II-1mer trime 2023'!#REF!</definedName>
    <definedName name="tblMainTable_trRowMiddle_tdCell1_tblForm_trGridRow_tdCell1_grdResultList_tdDetailColumn_lnkDetailLink_10" localSheetId="0">'SECOP II-1mer trime 2023'!#REF!</definedName>
    <definedName name="tblMainTable_trRowMiddle_tdCell1_tblForm_trGridRow_tdCell1_grdResultList_tdDetailColumn_lnkDetailLink_11" localSheetId="0">'SECOP II-1mer trime 2023'!#REF!</definedName>
    <definedName name="tblMainTable_trRowMiddle_tdCell1_tblForm_trGridRow_tdCell1_grdResultList_tdDetailColumn_lnkDetailLink_12" localSheetId="0">'SECOP II-1mer trime 2023'!#REF!</definedName>
    <definedName name="tblMainTable_trRowMiddle_tdCell1_tblForm_trGridRow_tdCell1_grdResultList_tdDetailColumn_lnkDetailLink_13" localSheetId="0">'SECOP II-1mer trime 2023'!#REF!</definedName>
    <definedName name="tblMainTable_trRowMiddle_tdCell1_tblForm_trGridRow_tdCell1_grdResultList_tdDetailColumn_lnkDetailLink_14" localSheetId="0">'SECOP II-1mer trime 2023'!#REF!</definedName>
    <definedName name="tblMainTable_trRowMiddle_tdCell1_tblForm_trGridRow_tdCell1_grdResultList_tdDetailColumn_lnkDetailLink_15" localSheetId="0">'SECOP II-1mer trime 2023'!#REF!</definedName>
    <definedName name="tblMainTable_trRowMiddle_tdCell1_tblForm_trGridRow_tdCell1_grdResultList_tdDetailColumn_lnkDetailLink_16" localSheetId="0">'SECOP II-1mer trime 2023'!#REF!</definedName>
    <definedName name="tblMainTable_trRowMiddle_tdCell1_tblForm_trGridRow_tdCell1_grdResultList_tdDetailColumn_lnkDetailLink_17" localSheetId="0">'SECOP II-1mer trime 2023'!#REF!</definedName>
    <definedName name="tblMainTable_trRowMiddle_tdCell1_tblForm_trGridRow_tdCell1_grdResultList_tdDetailColumn_lnkDetailLink_18" localSheetId="0">'SECOP II-1mer trime 2023'!#REF!</definedName>
    <definedName name="tblMainTable_trRowMiddle_tdCell1_tblForm_trGridRow_tdCell1_grdResultList_tdDetailColumn_lnkDetailLink_19" localSheetId="0">'SECOP II-1mer trime 2023'!#REF!</definedName>
    <definedName name="tblMainTable_trRowMiddle_tdCell1_tblForm_trGridRow_tdCell1_grdResultList_tdDetailColumn_lnkDetailLink_2" localSheetId="0">'SECOP II-1mer trime 2023'!#REF!</definedName>
    <definedName name="tblMainTable_trRowMiddle_tdCell1_tblForm_trGridRow_tdCell1_grdResultList_tdDetailColumn_lnkDetailLink_20" localSheetId="0">'SECOP II-1mer trime 2023'!#REF!</definedName>
    <definedName name="tblMainTable_trRowMiddle_tdCell1_tblForm_trGridRow_tdCell1_grdResultList_tdDetailColumn_lnkDetailLink_21" localSheetId="0">'SECOP II-1mer trime 2023'!#REF!</definedName>
    <definedName name="tblMainTable_trRowMiddle_tdCell1_tblForm_trGridRow_tdCell1_grdResultList_tdDetailColumn_lnkDetailLink_22" localSheetId="0">'SECOP II-1mer trime 2023'!#REF!</definedName>
    <definedName name="tblMainTable_trRowMiddle_tdCell1_tblForm_trGridRow_tdCell1_grdResultList_tdDetailColumn_lnkDetailLink_23" localSheetId="0">'SECOP II-1mer trime 2023'!#REF!</definedName>
    <definedName name="tblMainTable_trRowMiddle_tdCell1_tblForm_trGridRow_tdCell1_grdResultList_tdDetailColumn_lnkDetailLink_24" localSheetId="0">'SECOP II-1mer trime 2023'!#REF!</definedName>
    <definedName name="tblMainTable_trRowMiddle_tdCell1_tblForm_trGridRow_tdCell1_grdResultList_tdDetailColumn_lnkDetailLink_25" localSheetId="0">'SECOP II-1mer trime 2023'!#REF!</definedName>
    <definedName name="tblMainTable_trRowMiddle_tdCell1_tblForm_trGridRow_tdCell1_grdResultList_tdDetailColumn_lnkDetailLink_26" localSheetId="0">'SECOP II-1mer trime 2023'!#REF!</definedName>
    <definedName name="tblMainTable_trRowMiddle_tdCell1_tblForm_trGridRow_tdCell1_grdResultList_tdDetailColumn_lnkDetailLink_27" localSheetId="0">'SECOP II-1mer trime 2023'!#REF!</definedName>
    <definedName name="tblMainTable_trRowMiddle_tdCell1_tblForm_trGridRow_tdCell1_grdResultList_tdDetailColumn_lnkDetailLink_28" localSheetId="0">'SECOP II-1mer trime 2023'!#REF!</definedName>
    <definedName name="tblMainTable_trRowMiddle_tdCell1_tblForm_trGridRow_tdCell1_grdResultList_tdDetailColumn_lnkDetailLink_29" localSheetId="0">'SECOP II-1mer trime 2023'!#REF!</definedName>
    <definedName name="tblMainTable_trRowMiddle_tdCell1_tblForm_trGridRow_tdCell1_grdResultList_tdDetailColumn_lnkDetailLink_3" localSheetId="0">'SECOP II-1mer trime 2023'!#REF!</definedName>
    <definedName name="tblMainTable_trRowMiddle_tdCell1_tblForm_trGridRow_tdCell1_grdResultList_tdDetailColumn_lnkDetailLink_30" localSheetId="0">'SECOP II-1mer trime 2023'!#REF!</definedName>
    <definedName name="tblMainTable_trRowMiddle_tdCell1_tblForm_trGridRow_tdCell1_grdResultList_tdDetailColumn_lnkDetailLink_31" localSheetId="0">'SECOP II-1mer trime 2023'!#REF!</definedName>
    <definedName name="tblMainTable_trRowMiddle_tdCell1_tblForm_trGridRow_tdCell1_grdResultList_tdDetailColumn_lnkDetailLink_32" localSheetId="0">'SECOP II-1mer trime 2023'!#REF!</definedName>
    <definedName name="tblMainTable_trRowMiddle_tdCell1_tblForm_trGridRow_tdCell1_grdResultList_tdDetailColumn_lnkDetailLink_33" localSheetId="0">'SECOP II-1mer trime 2023'!#REF!</definedName>
    <definedName name="tblMainTable_trRowMiddle_tdCell1_tblForm_trGridRow_tdCell1_grdResultList_tdDetailColumn_lnkDetailLink_34" localSheetId="0">'SECOP II-1mer trime 2023'!#REF!</definedName>
    <definedName name="tblMainTable_trRowMiddle_tdCell1_tblForm_trGridRow_tdCell1_grdResultList_tdDetailColumn_lnkDetailLink_35" localSheetId="0">'SECOP II-1mer trime 2023'!#REF!</definedName>
    <definedName name="tblMainTable_trRowMiddle_tdCell1_tblForm_trGridRow_tdCell1_grdResultList_tdDetailColumn_lnkDetailLink_36" localSheetId="0">'SECOP II-1mer trime 2023'!#REF!</definedName>
    <definedName name="tblMainTable_trRowMiddle_tdCell1_tblForm_trGridRow_tdCell1_grdResultList_tdDetailColumn_lnkDetailLink_37" localSheetId="0">'SECOP II-1mer trime 2023'!#REF!</definedName>
    <definedName name="tblMainTable_trRowMiddle_tdCell1_tblForm_trGridRow_tdCell1_grdResultList_tdDetailColumn_lnkDetailLink_4" localSheetId="0">'SECOP II-1mer trime 2023'!#REF!</definedName>
    <definedName name="tblMainTable_trRowMiddle_tdCell1_tblForm_trGridRow_tdCell1_grdResultList_tdDetailColumn_lnkDetailLink_5" localSheetId="0">'SECOP II-1mer trime 2023'!#REF!</definedName>
    <definedName name="tblMainTable_trRowMiddle_tdCell1_tblForm_trGridRow_tdCell1_grdResultList_tdDetailColumn_lnkDetailLink_6" localSheetId="0">'SECOP II-1mer trime 2023'!#REF!</definedName>
    <definedName name="tblMainTable_trRowMiddle_tdCell1_tblForm_trGridRow_tdCell1_grdResultList_tdDetailColumn_lnkDetailLink_7" localSheetId="0">'SECOP II-1mer trime 2023'!#REF!</definedName>
    <definedName name="tblMainTable_trRowMiddle_tdCell1_tblForm_trGridRow_tdCell1_grdResultList_tdDetailColumn_lnkDetailLink_8" localSheetId="0">'SECOP II-1mer trime 2023'!#REF!</definedName>
    <definedName name="tblMainTable_trRowMiddle_tdCell1_tblForm_trGridRow_tdCell1_grdResultList_tdDetailColumn_lnkDetailLink_9" localSheetId="0">'SECOP II-1mer trime 2023'!#REF!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4" l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6" i="4"/>
</calcChain>
</file>

<file path=xl/sharedStrings.xml><?xml version="1.0" encoding="utf-8"?>
<sst xmlns="http://schemas.openxmlformats.org/spreadsheetml/2006/main" count="104" uniqueCount="56">
  <si>
    <t>Fecha Publicación</t>
  </si>
  <si>
    <t>Plataforma de colombia compra</t>
  </si>
  <si>
    <t>SECOP II</t>
  </si>
  <si>
    <t>ALCALDIA DE PASTO</t>
  </si>
  <si>
    <t>PROCESOS DE MINIMA CUANTIA</t>
  </si>
  <si>
    <t xml:space="preserve">Número de Contrato </t>
  </si>
  <si>
    <t>VIGENCIA 2023</t>
  </si>
  <si>
    <t>orden de fila</t>
  </si>
  <si>
    <t>Código UNSPSC</t>
  </si>
  <si>
    <t>78111800 Transporte de pasajeros por carretera</t>
  </si>
  <si>
    <t>15101500 Petróleo y Destilados</t>
  </si>
  <si>
    <t>78102203 Servicios de envío, recogida o entrega de correo</t>
  </si>
  <si>
    <t>15101506 Gasolina</t>
  </si>
  <si>
    <t>15101505 Combustible diesel</t>
  </si>
  <si>
    <t>90101603 Servicios de cáterin</t>
  </si>
  <si>
    <t>55101500 Publicaciones impresas</t>
  </si>
  <si>
    <t>82121500 Impresión</t>
  </si>
  <si>
    <t>44103100 Suministros para impresora, fax y fotocopiadora</t>
  </si>
  <si>
    <t>14111500 Papel de imprenta y papel de escribir</t>
  </si>
  <si>
    <t>44121600 Suministros de escritorio</t>
  </si>
  <si>
    <t>44101701 Opciones de color o actualizaciones</t>
  </si>
  <si>
    <t>31162800 Ferretería en general</t>
  </si>
  <si>
    <t>31162300 Ferretería de montaje</t>
  </si>
  <si>
    <t>40141700 Material de ferretería y accesorios</t>
  </si>
  <si>
    <t>50192700 Platos combinados empaquetados</t>
  </si>
  <si>
    <t>90101800 Servicios de comida para llevar y a domicilio</t>
  </si>
  <si>
    <t>90101700 Servicios de cafetería</t>
  </si>
  <si>
    <t>90101600 Servicios de banquetes y catering</t>
  </si>
  <si>
    <t>10191509 Insecticidas</t>
  </si>
  <si>
    <t>10171702 Fungicidas</t>
  </si>
  <si>
    <t>72151207 Servicio de instalación y mantenimiento acondicionamiento del aire, enfriamiento y calefacción hvac</t>
  </si>
  <si>
    <t>93131608 Servicios de suministro de alimentos</t>
  </si>
  <si>
    <t>32131000 Accesorios, materias primas y piezas de componentes electrónicos</t>
  </si>
  <si>
    <t>39121700 Ferretería eléctrica y suministros</t>
  </si>
  <si>
    <t>82101900 Colocación y cumplimiento de medios</t>
  </si>
  <si>
    <t>78101801 Servicios de transporte de carga por carretera (en camión) en área local</t>
  </si>
  <si>
    <t>80101604 Planificación o administración de proyectos</t>
  </si>
  <si>
    <t>80141607 Gestión de eventos</t>
  </si>
  <si>
    <t>https://community.secop.gov.co/Public/Tendering/OpportunityDetail/Index?noticeUID=CO1.NTC.3955853&amp;isFromPublicArea=True&amp;isModal=true&amp;asPopupView=true</t>
  </si>
  <si>
    <t>https://community.secop.gov.co/Public/Tendering/OpportunityDetail/Index?noticeUID=CO1.NTC.3995866&amp;isFromPublicArea=True&amp;isModal=true&amp;asPopupView=true</t>
  </si>
  <si>
    <t>https://community.secop.gov.co/Public/Tendering/OpportunityDetail/Index?noticeUID=CO1.NTC.4085445&amp;isFromPublicArea=True&amp;isModal=true&amp;asPopupView=true</t>
  </si>
  <si>
    <t>https://community.secop.gov.co/Public/Tendering/OpportunityDetail/Index?noticeUID=CO1.NTC.4101542&amp;isFromPublicArea=True&amp;isModal=true&amp;asPopupView=true</t>
  </si>
  <si>
    <t>https://community.secop.gov.co/Public/Tendering/OpportunityDetail/Index?noticeUID=CO1.NTC.4087040&amp;isFromPublicArea=True&amp;isModal=true&amp;asPopupView=true</t>
  </si>
  <si>
    <t>https://community.secop.gov.co/Public/Tendering/OpportunityDetail/Index?noticeUID=CO1.NTC.4086995&amp;isFromPublicArea=True&amp;isModal=true&amp;asPopupView=true</t>
  </si>
  <si>
    <t>https://community.secop.gov.co/Public/Tendering/OpportunityDetail/Index?noticeUID=CO1.NTC.4129470&amp;isFromPublicArea=True&amp;isModal=true&amp;asPopupView=true</t>
  </si>
  <si>
    <t>https://community.secop.gov.co/Public/Tendering/OpportunityDetail/Index?noticeUID=CO1.NTC.4127674&amp;isFromPublicArea=True&amp;isModal=true&amp;asPopupView=true</t>
  </si>
  <si>
    <t>https://community.secop.gov.co/Public/Tendering/OpportunityDetail/Index?noticeUID=CO1.NTC.4149013&amp;isFromPublicArea=True&amp;isModal=true&amp;asPopupView=true</t>
  </si>
  <si>
    <t>https://community.secop.gov.co/Public/Tendering/OpportunityDetail/Index?noticeUID=CO1.NTC.4148773&amp;isFromPublicArea=True&amp;isModal=true&amp;asPopupView=true</t>
  </si>
  <si>
    <t>https://community.secop.gov.co/Public/Tendering/OpportunityDetail/Index?noticeUID=CO1.NTC.4095379&amp;isFromPublicArea=True&amp;isModal=true&amp;asPopupView=true</t>
  </si>
  <si>
    <t>https://community.secop.gov.co/Public/Tendering/OpportunityDetail/Index?noticeUID=CO1.NTC.4181378&amp;isFromPublicArea=True&amp;isModal=true&amp;asPopupView=true</t>
  </si>
  <si>
    <t>https://community.secop.gov.co/Public/Tendering/OpportunityDetail/Index?noticeUID=CO1.NTC.4152774&amp;isFromPublicArea=True&amp;isModal=true&amp;asPopupView=true</t>
  </si>
  <si>
    <t>https://community.secop.gov.co/Public/Tendering/OpportunityDetail/Index?noticeUID=CO1.NTC.4182643&amp;isFromPublicArea=True&amp;isModal=true&amp;asPopupView=true</t>
  </si>
  <si>
    <t>https://community.secop.gov.co/Public/Tendering/OpportunityDetail/Index?noticeUID=CO1.NTC.4182453&amp;isFromPublicArea=True&amp;isModal=true&amp;asPopupView=true</t>
  </si>
  <si>
    <t>https://community.secop.gov.co/Public/Tendering/OpportunityDetail/Index?noticeUID=CO1.NTC.4181363&amp;isFromPublicArea=True&amp;isModal=true&amp;asPopupView=true</t>
  </si>
  <si>
    <t>https://community.secop.gov.co/Public/Tendering/OpportunityDetail/Index?noticeUID=CO1.NTC.4211698&amp;isFromPublicArea=True&amp;isModal=true&amp;asPopupView=true</t>
  </si>
  <si>
    <t>https://community.secop.gov.co/Public/Tendering/OpportunityDetail/Index?noticeUID=CO1.NTC.4211917&amp;isFromPublicArea=True&amp;isModal=true&amp;asPopupView=true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</si>
</sst>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rgb="FF3D3D3D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vertical="center" wrapText="1"/>
    </xf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/>
    <xf numFmtId="1" fontId="4" fillId="0" borderId="9" xfId="1" applyNumberFormat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0" borderId="9" xfId="1" applyBorder="1"/>
    <xf numFmtId="14" fontId="0" fillId="0" borderId="9" xfId="0" applyNumberFormat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L37"/>
  <sheetViews>
    <sheetView showGridLines="0"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9" sqref="J9"/>
    </sheetView>
  </sheetViews>
  <sheetFormatPr baseColWidth="10" defaultColWidth="11.42578125" defaultRowHeight="15" x14ac:dyDescent="0.25"/>
  <cols>
    <col min="1" max="3" width="11.42578125" style="2" customWidth="1"/>
    <col min="4" max="4" width="7.28515625" style="2" customWidth="1"/>
    <col min="5" max="5" width="14.7109375" style="2" customWidth="1"/>
    <col min="6" max="6" width="9.5703125" style="2" hidden="1" customWidth="1"/>
    <col min="7" max="7" width="15.140625" style="1" customWidth="1"/>
    <col min="8" max="8" width="68.140625" style="3" customWidth="1"/>
    <col min="9" max="9" width="22.7109375" style="1" customWidth="1"/>
    <col min="10" max="10" width="60.42578125" style="2" customWidth="1"/>
    <col min="11" max="12" width="11.42578125" style="2" hidden="1" customWidth="1"/>
    <col min="13" max="13" width="0" style="2" hidden="1" customWidth="1"/>
    <col min="14" max="16384" width="11.42578125" style="2"/>
  </cols>
  <sheetData>
    <row r="1" spans="5:12" x14ac:dyDescent="0.25">
      <c r="E1" s="18" t="s">
        <v>3</v>
      </c>
      <c r="F1" s="19"/>
      <c r="G1" s="19"/>
      <c r="H1" s="19"/>
      <c r="I1" s="20"/>
    </row>
    <row r="2" spans="5:12" x14ac:dyDescent="0.25">
      <c r="E2" s="21" t="s">
        <v>4</v>
      </c>
      <c r="F2" s="22"/>
      <c r="G2" s="22"/>
      <c r="H2" s="22"/>
      <c r="I2" s="23"/>
    </row>
    <row r="3" spans="5:12" ht="15.75" thickBot="1" x14ac:dyDescent="0.3">
      <c r="E3" s="24" t="s">
        <v>6</v>
      </c>
      <c r="F3" s="25"/>
      <c r="G3" s="25"/>
      <c r="H3" s="25"/>
      <c r="I3" s="26"/>
    </row>
    <row r="4" spans="5:12" ht="6.75" customHeight="1" thickBot="1" x14ac:dyDescent="0.3">
      <c r="E4" s="8"/>
      <c r="F4" s="9"/>
      <c r="G4" s="10"/>
      <c r="H4" s="11"/>
      <c r="I4" s="12"/>
    </row>
    <row r="5" spans="5:12" ht="24" x14ac:dyDescent="0.25">
      <c r="E5" s="13" t="s">
        <v>5</v>
      </c>
      <c r="F5" s="14" t="s">
        <v>7</v>
      </c>
      <c r="G5" s="14" t="s">
        <v>1</v>
      </c>
      <c r="H5" s="14" t="s">
        <v>8</v>
      </c>
      <c r="I5" s="15" t="s">
        <v>0</v>
      </c>
      <c r="J5" s="1"/>
    </row>
    <row r="6" spans="5:12" x14ac:dyDescent="0.25">
      <c r="E6" s="16">
        <f>HYPERLINK(L6,K6)</f>
        <v>20231322</v>
      </c>
      <c r="F6" s="7">
        <v>1</v>
      </c>
      <c r="G6" s="4" t="s">
        <v>2</v>
      </c>
      <c r="H6" s="6" t="s">
        <v>9</v>
      </c>
      <c r="I6" s="17">
        <v>44977</v>
      </c>
      <c r="J6" s="1"/>
      <c r="K6">
        <v>20231322</v>
      </c>
      <c r="L6" t="s">
        <v>38</v>
      </c>
    </row>
    <row r="7" spans="5:12" x14ac:dyDescent="0.25">
      <c r="E7" s="16">
        <f t="shared" ref="E7:E37" si="0">HYPERLINK(L7,K7)</f>
        <v>20231507</v>
      </c>
      <c r="F7" s="7">
        <v>25</v>
      </c>
      <c r="G7" s="4" t="s">
        <v>2</v>
      </c>
      <c r="H7" s="6" t="s">
        <v>10</v>
      </c>
      <c r="I7" s="17">
        <v>44985</v>
      </c>
      <c r="J7" s="1"/>
      <c r="K7">
        <v>20231507</v>
      </c>
      <c r="L7" t="s">
        <v>39</v>
      </c>
    </row>
    <row r="8" spans="5:12" x14ac:dyDescent="0.25">
      <c r="E8" s="16">
        <f t="shared" si="0"/>
        <v>20231606</v>
      </c>
      <c r="F8" s="7">
        <v>2</v>
      </c>
      <c r="G8" s="4" t="s">
        <v>2</v>
      </c>
      <c r="H8" s="6" t="s">
        <v>11</v>
      </c>
      <c r="I8" s="17">
        <v>44993</v>
      </c>
      <c r="J8" s="1"/>
      <c r="K8">
        <v>20231606</v>
      </c>
      <c r="L8" t="s">
        <v>40</v>
      </c>
    </row>
    <row r="9" spans="5:12" x14ac:dyDescent="0.25">
      <c r="E9" s="16">
        <f t="shared" si="0"/>
        <v>20231618</v>
      </c>
      <c r="F9" s="6"/>
      <c r="G9" s="4" t="s">
        <v>2</v>
      </c>
      <c r="H9" s="6" t="s">
        <v>12</v>
      </c>
      <c r="I9" s="17">
        <v>44994</v>
      </c>
      <c r="J9" s="1"/>
      <c r="K9">
        <v>20231618</v>
      </c>
      <c r="L9" t="s">
        <v>41</v>
      </c>
    </row>
    <row r="10" spans="5:12" x14ac:dyDescent="0.25">
      <c r="E10" s="16">
        <f t="shared" si="0"/>
        <v>20231618</v>
      </c>
      <c r="F10" s="7">
        <v>6</v>
      </c>
      <c r="G10" s="4" t="s">
        <v>2</v>
      </c>
      <c r="H10" s="6" t="s">
        <v>13</v>
      </c>
      <c r="I10" s="17">
        <v>44994</v>
      </c>
      <c r="J10" s="1"/>
      <c r="K10">
        <v>20231618</v>
      </c>
      <c r="L10" t="s">
        <v>41</v>
      </c>
    </row>
    <row r="11" spans="5:12" x14ac:dyDescent="0.25">
      <c r="E11" s="16">
        <f t="shared" si="0"/>
        <v>20231618</v>
      </c>
      <c r="F11" s="7">
        <v>3</v>
      </c>
      <c r="G11" s="5" t="s">
        <v>2</v>
      </c>
      <c r="H11" s="6" t="s">
        <v>10</v>
      </c>
      <c r="I11" s="17">
        <v>44994</v>
      </c>
      <c r="J11" s="1"/>
      <c r="K11">
        <v>20231618</v>
      </c>
      <c r="L11" t="s">
        <v>41</v>
      </c>
    </row>
    <row r="12" spans="5:12" x14ac:dyDescent="0.25">
      <c r="E12" s="16">
        <f t="shared" si="0"/>
        <v>20231628</v>
      </c>
      <c r="F12" s="7">
        <v>11</v>
      </c>
      <c r="G12" s="4" t="s">
        <v>2</v>
      </c>
      <c r="H12" s="6" t="s">
        <v>14</v>
      </c>
      <c r="I12" s="17">
        <v>44998</v>
      </c>
      <c r="J12" s="1"/>
      <c r="K12">
        <v>20231628</v>
      </c>
      <c r="L12" t="s">
        <v>42</v>
      </c>
    </row>
    <row r="13" spans="5:12" x14ac:dyDescent="0.25">
      <c r="E13" s="16">
        <f t="shared" si="0"/>
        <v>20231635</v>
      </c>
      <c r="F13" s="7">
        <v>5</v>
      </c>
      <c r="G13" s="4" t="s">
        <v>2</v>
      </c>
      <c r="H13" s="6" t="s">
        <v>15</v>
      </c>
      <c r="I13" s="17">
        <v>44999</v>
      </c>
      <c r="J13" s="1"/>
      <c r="K13">
        <v>20231635</v>
      </c>
      <c r="L13" t="s">
        <v>43</v>
      </c>
    </row>
    <row r="14" spans="5:12" x14ac:dyDescent="0.25">
      <c r="E14" s="16">
        <f t="shared" si="0"/>
        <v>20231635</v>
      </c>
      <c r="F14" s="7">
        <v>4</v>
      </c>
      <c r="G14" s="5" t="s">
        <v>2</v>
      </c>
      <c r="H14" s="6" t="s">
        <v>16</v>
      </c>
      <c r="I14" s="17">
        <v>44999</v>
      </c>
      <c r="J14" s="1"/>
      <c r="K14">
        <v>20231635</v>
      </c>
      <c r="L14" t="s">
        <v>43</v>
      </c>
    </row>
    <row r="15" spans="5:12" x14ac:dyDescent="0.25">
      <c r="E15" s="16">
        <f t="shared" si="0"/>
        <v>20231656</v>
      </c>
      <c r="F15" s="7">
        <v>8</v>
      </c>
      <c r="G15" s="4" t="s">
        <v>2</v>
      </c>
      <c r="H15" s="6" t="s">
        <v>17</v>
      </c>
      <c r="I15" s="17">
        <v>45002</v>
      </c>
      <c r="J15" s="1"/>
      <c r="K15">
        <v>20231656</v>
      </c>
      <c r="L15" t="s">
        <v>44</v>
      </c>
    </row>
    <row r="16" spans="5:12" x14ac:dyDescent="0.25">
      <c r="E16" s="16">
        <f t="shared" si="0"/>
        <v>20231656</v>
      </c>
      <c r="F16" s="7">
        <v>13</v>
      </c>
      <c r="G16" s="4" t="s">
        <v>2</v>
      </c>
      <c r="H16" s="6" t="s">
        <v>18</v>
      </c>
      <c r="I16" s="17">
        <v>45002</v>
      </c>
      <c r="J16" s="1"/>
      <c r="K16">
        <v>20231656</v>
      </c>
      <c r="L16" t="s">
        <v>44</v>
      </c>
    </row>
    <row r="17" spans="5:12" x14ac:dyDescent="0.25">
      <c r="E17" s="16">
        <f t="shared" si="0"/>
        <v>20231656</v>
      </c>
      <c r="F17" s="6"/>
      <c r="G17" s="4" t="s">
        <v>2</v>
      </c>
      <c r="H17" s="6" t="s">
        <v>19</v>
      </c>
      <c r="I17" s="17">
        <v>45002</v>
      </c>
      <c r="J17" s="1"/>
      <c r="K17">
        <v>20231656</v>
      </c>
      <c r="L17" t="s">
        <v>44</v>
      </c>
    </row>
    <row r="18" spans="5:12" x14ac:dyDescent="0.25">
      <c r="E18" s="16">
        <f t="shared" si="0"/>
        <v>20231684</v>
      </c>
      <c r="F18" s="7">
        <v>10</v>
      </c>
      <c r="G18" s="4" t="s">
        <v>2</v>
      </c>
      <c r="H18" s="6" t="s">
        <v>20</v>
      </c>
      <c r="I18" s="17">
        <v>45008</v>
      </c>
      <c r="J18" s="1"/>
      <c r="K18">
        <v>20231684</v>
      </c>
      <c r="L18" t="s">
        <v>45</v>
      </c>
    </row>
    <row r="19" spans="5:12" x14ac:dyDescent="0.25">
      <c r="E19" s="16">
        <f t="shared" si="0"/>
        <v>20231688</v>
      </c>
      <c r="F19" s="7">
        <v>21</v>
      </c>
      <c r="G19" s="4" t="s">
        <v>2</v>
      </c>
      <c r="H19" s="6" t="s">
        <v>21</v>
      </c>
      <c r="I19" s="17">
        <v>45009</v>
      </c>
      <c r="J19" s="1"/>
      <c r="K19">
        <v>20231688</v>
      </c>
      <c r="L19" t="s">
        <v>46</v>
      </c>
    </row>
    <row r="20" spans="5:12" x14ac:dyDescent="0.25">
      <c r="E20" s="16">
        <f t="shared" si="0"/>
        <v>20231688</v>
      </c>
      <c r="F20" s="7">
        <v>23</v>
      </c>
      <c r="G20" s="4" t="s">
        <v>2</v>
      </c>
      <c r="H20" s="6" t="s">
        <v>22</v>
      </c>
      <c r="I20" s="17">
        <v>45009</v>
      </c>
      <c r="J20" s="1"/>
      <c r="K20">
        <v>20231688</v>
      </c>
      <c r="L20" t="s">
        <v>46</v>
      </c>
    </row>
    <row r="21" spans="5:12" x14ac:dyDescent="0.25">
      <c r="E21" s="16">
        <f t="shared" si="0"/>
        <v>20231688</v>
      </c>
      <c r="F21" s="7">
        <v>9</v>
      </c>
      <c r="G21" s="4" t="s">
        <v>2</v>
      </c>
      <c r="H21" s="6" t="s">
        <v>23</v>
      </c>
      <c r="I21" s="17">
        <v>45009</v>
      </c>
      <c r="J21" s="1"/>
      <c r="K21">
        <v>20231688</v>
      </c>
      <c r="L21" t="s">
        <v>46</v>
      </c>
    </row>
    <row r="22" spans="5:12" x14ac:dyDescent="0.25">
      <c r="E22" s="16">
        <f t="shared" si="0"/>
        <v>20231690</v>
      </c>
      <c r="F22" s="7">
        <v>12</v>
      </c>
      <c r="G22" s="4" t="s">
        <v>2</v>
      </c>
      <c r="H22" s="6" t="s">
        <v>24</v>
      </c>
      <c r="I22" s="17">
        <v>45009</v>
      </c>
      <c r="J22" s="1"/>
      <c r="K22">
        <v>20231690</v>
      </c>
      <c r="L22" t="s">
        <v>47</v>
      </c>
    </row>
    <row r="23" spans="5:12" ht="15.75" customHeight="1" x14ac:dyDescent="0.25">
      <c r="E23" s="16">
        <f t="shared" si="0"/>
        <v>20231690</v>
      </c>
      <c r="F23" s="7">
        <v>16</v>
      </c>
      <c r="G23" s="4" t="s">
        <v>2</v>
      </c>
      <c r="H23" s="6" t="s">
        <v>25</v>
      </c>
      <c r="I23" s="17">
        <v>45009</v>
      </c>
      <c r="J23" s="1"/>
      <c r="K23">
        <v>20231690</v>
      </c>
      <c r="L23" t="s">
        <v>47</v>
      </c>
    </row>
    <row r="24" spans="5:12" x14ac:dyDescent="0.25">
      <c r="E24" s="16">
        <f t="shared" si="0"/>
        <v>20231690</v>
      </c>
      <c r="F24" s="7">
        <v>14</v>
      </c>
      <c r="G24" s="4" t="s">
        <v>2</v>
      </c>
      <c r="H24" s="6" t="s">
        <v>26</v>
      </c>
      <c r="I24" s="17">
        <v>45009</v>
      </c>
      <c r="J24" s="1"/>
      <c r="K24">
        <v>20231690</v>
      </c>
      <c r="L24" t="s">
        <v>47</v>
      </c>
    </row>
    <row r="25" spans="5:12" x14ac:dyDescent="0.25">
      <c r="E25" s="16">
        <f t="shared" si="0"/>
        <v>20231690</v>
      </c>
      <c r="F25" s="7">
        <v>15</v>
      </c>
      <c r="G25" s="4" t="s">
        <v>2</v>
      </c>
      <c r="H25" s="6" t="s">
        <v>27</v>
      </c>
      <c r="I25" s="17">
        <v>45009</v>
      </c>
      <c r="J25" s="1"/>
      <c r="K25">
        <v>20231690</v>
      </c>
      <c r="L25" t="s">
        <v>47</v>
      </c>
    </row>
    <row r="26" spans="5:12" x14ac:dyDescent="0.25">
      <c r="E26" s="16">
        <f t="shared" si="0"/>
        <v>20231710</v>
      </c>
      <c r="F26" s="7">
        <v>22</v>
      </c>
      <c r="G26" s="4" t="s">
        <v>2</v>
      </c>
      <c r="H26" s="6" t="s">
        <v>11</v>
      </c>
      <c r="I26" s="17">
        <v>45013</v>
      </c>
      <c r="J26" s="1"/>
      <c r="K26">
        <v>20231710</v>
      </c>
      <c r="L26" t="s">
        <v>48</v>
      </c>
    </row>
    <row r="27" spans="5:12" x14ac:dyDescent="0.25">
      <c r="E27" s="16">
        <f t="shared" si="0"/>
        <v>20231716</v>
      </c>
      <c r="F27" s="7">
        <v>30</v>
      </c>
      <c r="G27" s="4" t="s">
        <v>2</v>
      </c>
      <c r="H27" s="6" t="s">
        <v>28</v>
      </c>
      <c r="I27" s="17">
        <v>45014</v>
      </c>
      <c r="J27" s="1"/>
      <c r="K27">
        <v>20231716</v>
      </c>
      <c r="L27" t="s">
        <v>49</v>
      </c>
    </row>
    <row r="28" spans="5:12" x14ac:dyDescent="0.25">
      <c r="E28" s="16">
        <f t="shared" si="0"/>
        <v>20231716</v>
      </c>
      <c r="F28" s="7">
        <v>20</v>
      </c>
      <c r="G28" s="4" t="s">
        <v>2</v>
      </c>
      <c r="H28" s="6" t="s">
        <v>29</v>
      </c>
      <c r="I28" s="17">
        <v>45014</v>
      </c>
      <c r="J28" s="1"/>
      <c r="K28">
        <v>20231716</v>
      </c>
      <c r="L28" t="s">
        <v>49</v>
      </c>
    </row>
    <row r="29" spans="5:12" x14ac:dyDescent="0.25">
      <c r="E29" s="16">
        <f t="shared" si="0"/>
        <v>20231720</v>
      </c>
      <c r="F29" s="7">
        <v>19</v>
      </c>
      <c r="G29" s="4" t="s">
        <v>2</v>
      </c>
      <c r="H29" s="6" t="s">
        <v>30</v>
      </c>
      <c r="I29" s="17">
        <v>45015</v>
      </c>
      <c r="J29" s="1"/>
      <c r="K29">
        <v>20231720</v>
      </c>
      <c r="L29" t="s">
        <v>50</v>
      </c>
    </row>
    <row r="30" spans="5:12" x14ac:dyDescent="0.25">
      <c r="E30" s="16">
        <f t="shared" si="0"/>
        <v>20231721</v>
      </c>
      <c r="F30" s="7">
        <v>17</v>
      </c>
      <c r="G30" s="4" t="s">
        <v>2</v>
      </c>
      <c r="H30" s="6" t="s">
        <v>31</v>
      </c>
      <c r="I30" s="17">
        <v>45016</v>
      </c>
      <c r="J30" s="1"/>
      <c r="K30">
        <v>20231721</v>
      </c>
      <c r="L30" t="s">
        <v>51</v>
      </c>
    </row>
    <row r="31" spans="5:12" x14ac:dyDescent="0.25">
      <c r="E31" s="16">
        <f t="shared" si="0"/>
        <v>20231721</v>
      </c>
      <c r="F31" s="7">
        <v>18</v>
      </c>
      <c r="G31" s="4" t="s">
        <v>2</v>
      </c>
      <c r="H31" s="6" t="s">
        <v>25</v>
      </c>
      <c r="I31" s="17">
        <v>45016</v>
      </c>
      <c r="J31" s="1"/>
      <c r="K31">
        <v>20231721</v>
      </c>
      <c r="L31" t="s">
        <v>51</v>
      </c>
    </row>
    <row r="32" spans="5:12" x14ac:dyDescent="0.25">
      <c r="E32" s="16">
        <f t="shared" si="0"/>
        <v>20231722</v>
      </c>
      <c r="F32" s="7">
        <v>28</v>
      </c>
      <c r="G32" s="4" t="s">
        <v>2</v>
      </c>
      <c r="H32" s="6" t="s">
        <v>32</v>
      </c>
      <c r="I32" s="17">
        <v>45016</v>
      </c>
      <c r="J32" s="1"/>
      <c r="K32">
        <v>20231722</v>
      </c>
      <c r="L32" t="s">
        <v>52</v>
      </c>
    </row>
    <row r="33" spans="5:12" x14ac:dyDescent="0.25">
      <c r="E33" s="16">
        <f t="shared" si="0"/>
        <v>20231722</v>
      </c>
      <c r="F33" s="7">
        <v>26</v>
      </c>
      <c r="G33" s="4" t="s">
        <v>2</v>
      </c>
      <c r="H33" s="6" t="s">
        <v>33</v>
      </c>
      <c r="I33" s="17">
        <v>45016</v>
      </c>
      <c r="J33" s="1"/>
      <c r="K33">
        <v>20231722</v>
      </c>
      <c r="L33" t="s">
        <v>52</v>
      </c>
    </row>
    <row r="34" spans="5:12" x14ac:dyDescent="0.25">
      <c r="E34" s="16">
        <f t="shared" si="0"/>
        <v>20231723</v>
      </c>
      <c r="F34" s="7">
        <v>27</v>
      </c>
      <c r="G34" s="4" t="s">
        <v>2</v>
      </c>
      <c r="H34" s="6" t="s">
        <v>34</v>
      </c>
      <c r="I34" s="17">
        <v>45016</v>
      </c>
      <c r="J34" s="1"/>
      <c r="K34">
        <v>20231723</v>
      </c>
      <c r="L34" t="s">
        <v>53</v>
      </c>
    </row>
    <row r="35" spans="5:12" x14ac:dyDescent="0.25">
      <c r="E35" s="16">
        <f t="shared" si="0"/>
        <v>20231725</v>
      </c>
      <c r="F35" s="7">
        <v>24</v>
      </c>
      <c r="G35" s="4" t="s">
        <v>2</v>
      </c>
      <c r="H35" s="6" t="s">
        <v>35</v>
      </c>
      <c r="I35" s="17">
        <v>45016</v>
      </c>
      <c r="J35" s="1"/>
      <c r="K35">
        <v>20231725</v>
      </c>
      <c r="L35" t="s">
        <v>54</v>
      </c>
    </row>
    <row r="36" spans="5:12" x14ac:dyDescent="0.25">
      <c r="E36" s="16">
        <f t="shared" si="0"/>
        <v>20231731</v>
      </c>
      <c r="F36" s="7">
        <v>32</v>
      </c>
      <c r="G36" s="4" t="s">
        <v>2</v>
      </c>
      <c r="H36" s="6" t="s">
        <v>36</v>
      </c>
      <c r="I36" s="17">
        <v>45016</v>
      </c>
      <c r="J36" s="1"/>
      <c r="K36">
        <v>20231731</v>
      </c>
      <c r="L36" t="s">
        <v>55</v>
      </c>
    </row>
    <row r="37" spans="5:12" x14ac:dyDescent="0.25">
      <c r="E37" s="16">
        <f t="shared" si="0"/>
        <v>20231731</v>
      </c>
      <c r="F37" s="6"/>
      <c r="G37" s="4" t="s">
        <v>2</v>
      </c>
      <c r="H37" s="6" t="s">
        <v>37</v>
      </c>
      <c r="I37" s="17">
        <v>45016</v>
      </c>
      <c r="J37" s="1"/>
      <c r="K37">
        <v>20231731</v>
      </c>
      <c r="L37" t="s">
        <v>55</v>
      </c>
    </row>
  </sheetData>
  <mergeCells count="3">
    <mergeCell ref="E1:I1"/>
    <mergeCell ref="E2:I2"/>
    <mergeCell ref="E3:I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SECOP II-1mer trime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PERSONAL</cp:lastModifiedBy>
  <dcterms:created xsi:type="dcterms:W3CDTF">2016-01-29T13:55:34Z</dcterms:created>
  <dcterms:modified xsi:type="dcterms:W3CDTF">2023-09-22T15:29:03Z</dcterms:modified>
</cp:coreProperties>
</file>