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Users\Dafer\Downloads\Transparencia\2025\"/>
    </mc:Choice>
  </mc:AlternateContent>
  <xr:revisionPtr revIDLastSave="0" documentId="13_ncr:1_{72EB0A23-E4CB-48A7-B191-66D52C68538E}" xr6:coauthVersionLast="47" xr6:coauthVersionMax="47" xr10:uidLastSave="{00000000-0000-0000-0000-000000000000}"/>
  <bookViews>
    <workbookView xWindow="28680" yWindow="-120" windowWidth="29040" windowHeight="15720" xr2:uid="{00000000-000D-0000-FFFF-FFFF00000000}"/>
  </bookViews>
  <sheets>
    <sheet name="2025-A" sheetId="1" r:id="rId1"/>
  </sheets>
  <definedNames>
    <definedName name="_xlnm._FilterDatabase" localSheetId="0" hidden="1">'2025-A'!$A$1:$T$2355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14" i="1" l="1"/>
  <c r="R816" i="1"/>
  <c r="R868" i="1"/>
  <c r="R963" i="1"/>
  <c r="R1679" i="1"/>
  <c r="R1680" i="1"/>
  <c r="R1685" i="1"/>
  <c r="R1686" i="1"/>
  <c r="R1690" i="1"/>
  <c r="R1696" i="1"/>
  <c r="R1698" i="1"/>
  <c r="R1706" i="1"/>
  <c r="R2249" i="1"/>
  <c r="R2250" i="1"/>
  <c r="R2251" i="1"/>
  <c r="R2252" i="1"/>
  <c r="R2272" i="1"/>
  <c r="R400" i="1"/>
  <c r="R401" i="1"/>
  <c r="R402" i="1"/>
  <c r="R403" i="1"/>
  <c r="R405" i="1"/>
  <c r="R406" i="1"/>
  <c r="R407" i="1"/>
  <c r="R408" i="1"/>
  <c r="R409" i="1"/>
  <c r="R410" i="1"/>
  <c r="R411" i="1"/>
  <c r="R412" i="1"/>
  <c r="R413" i="1"/>
  <c r="R414" i="1"/>
  <c r="R415" i="1"/>
  <c r="R416" i="1"/>
  <c r="R417" i="1"/>
  <c r="R418" i="1"/>
  <c r="R419" i="1"/>
  <c r="R1701" i="1"/>
  <c r="R1734" i="1"/>
  <c r="R1736" i="1"/>
  <c r="R1738" i="1"/>
  <c r="R1739" i="1"/>
  <c r="R1740" i="1"/>
  <c r="R1741" i="1"/>
  <c r="R1742" i="1"/>
  <c r="R1743" i="1"/>
  <c r="R1744" i="1"/>
  <c r="R1745" i="1"/>
  <c r="R1746" i="1"/>
  <c r="R1747" i="1"/>
  <c r="R1748" i="1"/>
  <c r="R1749" i="1"/>
  <c r="R1755" i="1"/>
  <c r="R1759" i="1"/>
  <c r="R1762" i="1"/>
  <c r="R1765" i="1"/>
  <c r="R1767" i="1"/>
  <c r="R2058" i="1"/>
  <c r="R2059" i="1"/>
  <c r="R2066" i="1"/>
  <c r="R2072" i="1"/>
  <c r="R2080" i="1"/>
  <c r="R2084" i="1"/>
  <c r="R2222" i="1"/>
  <c r="R2223" i="1"/>
  <c r="R2225" i="1"/>
  <c r="R2280" i="1"/>
  <c r="P2244" i="1"/>
  <c r="P2239" i="1"/>
  <c r="P1478" i="1"/>
  <c r="P1433" i="1"/>
  <c r="P1404" i="1"/>
  <c r="P1403" i="1"/>
  <c r="P1402" i="1"/>
  <c r="P1401" i="1"/>
  <c r="P1400" i="1"/>
  <c r="P1398" i="1"/>
  <c r="P1397" i="1"/>
  <c r="P1396" i="1"/>
  <c r="P1395" i="1"/>
  <c r="P1391" i="1"/>
  <c r="P1390" i="1"/>
  <c r="P1389" i="1"/>
  <c r="P1388" i="1"/>
  <c r="P462" i="1"/>
  <c r="P460" i="1"/>
  <c r="P457" i="1"/>
  <c r="P452" i="1"/>
  <c r="P442" i="1"/>
  <c r="P440" i="1"/>
  <c r="P439" i="1"/>
  <c r="P436" i="1"/>
  <c r="P434" i="1"/>
  <c r="P2351" i="1"/>
  <c r="P2349" i="1"/>
  <c r="P2346" i="1"/>
  <c r="P2345" i="1"/>
  <c r="P2344" i="1"/>
  <c r="P2340" i="1"/>
  <c r="P2339" i="1"/>
  <c r="P2338" i="1"/>
  <c r="P2332" i="1"/>
  <c r="P2259" i="1"/>
  <c r="P2255" i="1"/>
  <c r="P2254" i="1"/>
  <c r="P2178" i="1"/>
  <c r="P2177" i="1"/>
  <c r="P2155" i="1"/>
  <c r="P2143" i="1"/>
  <c r="P2140" i="1"/>
  <c r="P2139" i="1"/>
  <c r="P2138" i="1"/>
  <c r="P2136" i="1"/>
  <c r="P2135" i="1"/>
  <c r="P2134" i="1"/>
  <c r="P1990" i="1"/>
  <c r="P1989" i="1"/>
  <c r="P1988" i="1"/>
  <c r="S1988" i="1" s="1"/>
  <c r="P1987" i="1"/>
  <c r="P1986" i="1"/>
  <c r="P1982" i="1"/>
  <c r="P1979" i="1"/>
  <c r="P1971" i="1"/>
  <c r="P1965" i="1"/>
  <c r="S1965" i="1" s="1"/>
  <c r="P1960" i="1"/>
  <c r="P1957" i="1"/>
  <c r="P1955" i="1"/>
  <c r="P1953" i="1"/>
  <c r="P1940" i="1"/>
  <c r="P1937" i="1"/>
  <c r="P1922" i="1"/>
  <c r="P1916" i="1"/>
  <c r="P1914" i="1"/>
  <c r="P1908" i="1"/>
  <c r="P1906" i="1"/>
  <c r="P1900" i="1"/>
  <c r="P1898" i="1"/>
  <c r="P1897" i="1"/>
  <c r="P1896" i="1"/>
  <c r="P1894" i="1"/>
  <c r="P1889" i="1"/>
  <c r="P1888" i="1"/>
  <c r="P1884" i="1"/>
  <c r="P1881" i="1"/>
  <c r="P1878" i="1"/>
  <c r="P1877" i="1"/>
  <c r="P1876" i="1"/>
  <c r="P1875" i="1"/>
  <c r="P1872" i="1"/>
  <c r="P1871" i="1"/>
  <c r="P1866" i="1"/>
  <c r="P1862" i="1"/>
  <c r="P1860" i="1"/>
  <c r="P1853" i="1"/>
  <c r="P1852" i="1"/>
  <c r="P1850" i="1"/>
  <c r="P1849" i="1"/>
  <c r="P1826" i="1"/>
  <c r="P1784" i="1"/>
  <c r="P1776" i="1"/>
  <c r="P1756" i="1"/>
  <c r="P1750" i="1"/>
  <c r="P1693" i="1"/>
  <c r="P1678" i="1"/>
  <c r="S1678" i="1" s="1"/>
  <c r="P1677" i="1"/>
  <c r="S1677" i="1" s="1"/>
  <c r="P1668" i="1"/>
  <c r="P1667" i="1"/>
  <c r="P1666" i="1"/>
  <c r="P1665" i="1"/>
  <c r="P1664" i="1"/>
  <c r="P1663" i="1"/>
  <c r="P1662" i="1"/>
  <c r="P1661" i="1"/>
  <c r="P1659" i="1"/>
  <c r="P1658" i="1"/>
  <c r="P1656" i="1"/>
  <c r="P1654" i="1"/>
  <c r="P1653" i="1"/>
  <c r="P1652" i="1"/>
  <c r="P1651" i="1"/>
  <c r="P1649" i="1"/>
  <c r="P1648" i="1"/>
  <c r="P1647" i="1"/>
  <c r="P1646" i="1"/>
  <c r="P1644" i="1"/>
  <c r="P1642" i="1"/>
  <c r="P1640" i="1"/>
  <c r="P1639" i="1"/>
  <c r="P1637" i="1"/>
  <c r="P1633" i="1"/>
  <c r="P1604" i="1"/>
  <c r="P1601" i="1"/>
  <c r="P1590" i="1"/>
  <c r="P1588" i="1"/>
  <c r="P1553" i="1"/>
  <c r="P1548" i="1"/>
  <c r="S1548" i="1" s="1"/>
  <c r="P1543" i="1"/>
  <c r="P1517" i="1"/>
  <c r="S1517" i="1" s="1"/>
  <c r="P1512" i="1"/>
  <c r="P1502" i="1"/>
  <c r="P1487" i="1"/>
  <c r="P1480" i="1"/>
  <c r="P1472" i="1"/>
  <c r="P1373" i="1"/>
  <c r="S1373" i="1" s="1"/>
  <c r="P1314" i="1"/>
  <c r="S1314" i="1" s="1"/>
  <c r="P1313" i="1"/>
  <c r="P1312" i="1"/>
  <c r="P1311" i="1"/>
  <c r="P986" i="1"/>
  <c r="P985" i="1"/>
  <c r="P954" i="1"/>
  <c r="P953" i="1"/>
  <c r="S953" i="1" s="1"/>
  <c r="P951" i="1"/>
  <c r="P943" i="1"/>
  <c r="P942" i="1"/>
  <c r="P941" i="1"/>
  <c r="P940" i="1"/>
  <c r="S940" i="1" s="1"/>
  <c r="P939" i="1"/>
  <c r="S939" i="1" s="1"/>
  <c r="P938" i="1"/>
  <c r="P937" i="1"/>
  <c r="P936" i="1"/>
  <c r="S936" i="1" s="1"/>
  <c r="P935" i="1"/>
  <c r="P933" i="1"/>
  <c r="P932" i="1"/>
  <c r="P931" i="1"/>
  <c r="P927" i="1"/>
  <c r="P926" i="1"/>
  <c r="P913" i="1"/>
  <c r="P911" i="1"/>
  <c r="P909" i="1"/>
  <c r="P906" i="1"/>
  <c r="P905" i="1"/>
  <c r="P904" i="1"/>
  <c r="P895" i="1"/>
  <c r="P890" i="1"/>
  <c r="P882" i="1"/>
  <c r="P881" i="1"/>
  <c r="P880" i="1"/>
  <c r="P879" i="1"/>
  <c r="P878" i="1"/>
  <c r="S878" i="1" s="1"/>
  <c r="P877" i="1"/>
  <c r="S877" i="1" s="1"/>
  <c r="P876" i="1"/>
  <c r="S876" i="1" s="1"/>
  <c r="P875" i="1"/>
  <c r="S875" i="1" s="1"/>
  <c r="P874" i="1"/>
  <c r="P873" i="1"/>
  <c r="P872" i="1"/>
  <c r="P871" i="1"/>
  <c r="P870" i="1"/>
  <c r="P861" i="1"/>
  <c r="P860" i="1"/>
  <c r="P859" i="1"/>
  <c r="P858" i="1"/>
  <c r="P857" i="1"/>
  <c r="P856" i="1"/>
  <c r="P855" i="1"/>
  <c r="P854" i="1"/>
  <c r="P853" i="1"/>
  <c r="P852" i="1"/>
  <c r="P851" i="1"/>
  <c r="P850" i="1"/>
  <c r="P849" i="1"/>
  <c r="P848" i="1"/>
  <c r="S848" i="1" s="1"/>
  <c r="P847" i="1"/>
  <c r="S847" i="1" s="1"/>
  <c r="P846" i="1"/>
  <c r="S846" i="1" s="1"/>
  <c r="P845" i="1"/>
  <c r="S845" i="1" s="1"/>
  <c r="P844" i="1"/>
  <c r="P843" i="1"/>
  <c r="S843" i="1" s="1"/>
  <c r="P842" i="1"/>
  <c r="P841" i="1"/>
  <c r="P840" i="1"/>
  <c r="P826" i="1"/>
  <c r="P824" i="1"/>
  <c r="P821" i="1"/>
  <c r="P820" i="1"/>
  <c r="P817" i="1"/>
  <c r="P807" i="1"/>
  <c r="P802" i="1"/>
  <c r="P801" i="1"/>
  <c r="P800" i="1"/>
  <c r="P799" i="1"/>
  <c r="P798" i="1"/>
  <c r="P797" i="1"/>
  <c r="P795" i="1"/>
  <c r="S795" i="1" s="1"/>
  <c r="P788" i="1"/>
  <c r="P754" i="1"/>
  <c r="P169" i="1"/>
  <c r="P147" i="1"/>
  <c r="P142" i="1"/>
  <c r="P141" i="1"/>
  <c r="P140" i="1"/>
  <c r="S140" i="1" s="1"/>
  <c r="P139" i="1"/>
  <c r="P135" i="1"/>
  <c r="P134" i="1"/>
  <c r="P133" i="1"/>
  <c r="P131" i="1"/>
  <c r="P129" i="1"/>
  <c r="P127" i="1"/>
  <c r="P126" i="1"/>
  <c r="P123" i="1"/>
  <c r="P120" i="1"/>
  <c r="P119" i="1"/>
  <c r="P118" i="1"/>
  <c r="P115" i="1"/>
  <c r="P110" i="1"/>
  <c r="P108" i="1"/>
  <c r="P107" i="1"/>
  <c r="P75" i="1"/>
  <c r="P74" i="1"/>
  <c r="P71" i="1"/>
  <c r="P70" i="1"/>
  <c r="P69" i="1"/>
  <c r="P66" i="1"/>
  <c r="P65" i="1"/>
  <c r="P64" i="1"/>
  <c r="P62" i="1"/>
  <c r="P61" i="1"/>
  <c r="P60" i="1"/>
  <c r="P59" i="1"/>
  <c r="P58" i="1"/>
  <c r="P57" i="1"/>
  <c r="P56" i="1"/>
  <c r="P55" i="1"/>
  <c r="P54" i="1"/>
  <c r="P53" i="1"/>
  <c r="P52" i="1"/>
  <c r="P51" i="1"/>
  <c r="P50" i="1"/>
  <c r="P49" i="1"/>
  <c r="P48" i="1"/>
  <c r="S48" i="1" s="1"/>
  <c r="P47" i="1"/>
  <c r="P46" i="1"/>
  <c r="P45" i="1"/>
  <c r="P44" i="1"/>
  <c r="P43" i="1"/>
  <c r="P42" i="1"/>
  <c r="P34" i="1"/>
  <c r="P33" i="1"/>
  <c r="P32" i="1"/>
  <c r="P31" i="1"/>
  <c r="P30" i="1"/>
  <c r="P29" i="1"/>
  <c r="P28" i="1"/>
  <c r="P27" i="1"/>
  <c r="P26" i="1"/>
  <c r="P25" i="1"/>
  <c r="P24" i="1"/>
  <c r="P23" i="1"/>
  <c r="P22" i="1"/>
  <c r="P21" i="1"/>
  <c r="P20" i="1"/>
  <c r="P19" i="1"/>
  <c r="P18" i="1"/>
  <c r="P17" i="1"/>
  <c r="P16" i="1"/>
  <c r="P15" i="1"/>
  <c r="P14" i="1"/>
  <c r="P13" i="1"/>
  <c r="P12" i="1"/>
  <c r="P11" i="1"/>
  <c r="R1008" i="1"/>
  <c r="R1006" i="1"/>
  <c r="R995" i="1"/>
  <c r="R994" i="1"/>
  <c r="R993" i="1"/>
  <c r="R992" i="1"/>
  <c r="R991" i="1"/>
  <c r="R990" i="1"/>
  <c r="R989" i="1"/>
  <c r="R988" i="1"/>
  <c r="R987" i="1"/>
  <c r="R723" i="1"/>
  <c r="R722" i="1"/>
  <c r="R721" i="1"/>
  <c r="R720" i="1"/>
  <c r="R719" i="1"/>
  <c r="R717" i="1"/>
  <c r="R540" i="1"/>
  <c r="R529" i="1"/>
  <c r="R491" i="1"/>
  <c r="R490" i="1"/>
  <c r="R488" i="1"/>
  <c r="R487" i="1"/>
  <c r="R466" i="1"/>
  <c r="R464" i="1"/>
  <c r="R463" i="1"/>
  <c r="R461" i="1"/>
  <c r="R459" i="1"/>
  <c r="R458" i="1"/>
  <c r="R456" i="1"/>
  <c r="R455" i="1"/>
  <c r="R454" i="1"/>
  <c r="R451" i="1"/>
  <c r="R449" i="1"/>
  <c r="R444" i="1"/>
  <c r="R404" i="1"/>
  <c r="R397" i="1"/>
  <c r="R396" i="1"/>
  <c r="R388" i="1"/>
  <c r="R385" i="1"/>
  <c r="R383" i="1"/>
  <c r="R380" i="1"/>
  <c r="R365" i="1"/>
  <c r="R344" i="1"/>
  <c r="R342" i="1"/>
  <c r="P2347" i="1"/>
  <c r="P1973" i="1"/>
  <c r="P1948" i="1"/>
  <c r="P1947" i="1"/>
  <c r="P1890" i="1"/>
  <c r="P1778" i="1"/>
  <c r="P1777" i="1"/>
  <c r="P1622" i="1"/>
  <c r="P1621" i="1"/>
  <c r="P1617" i="1"/>
  <c r="P1616" i="1"/>
  <c r="P1603" i="1"/>
  <c r="P1602" i="1"/>
  <c r="P1591" i="1"/>
  <c r="P1557" i="1"/>
  <c r="P1554" i="1"/>
  <c r="P1552" i="1"/>
  <c r="P1547" i="1"/>
  <c r="P1507" i="1"/>
  <c r="P1503" i="1"/>
  <c r="P1497" i="1"/>
  <c r="P1493" i="1"/>
  <c r="P1488" i="1"/>
  <c r="P1408" i="1"/>
  <c r="P1407" i="1"/>
  <c r="P1382" i="1"/>
  <c r="P1381" i="1"/>
  <c r="P1380" i="1"/>
  <c r="P1379" i="1"/>
  <c r="P1378" i="1"/>
  <c r="P1377" i="1"/>
  <c r="P1376" i="1"/>
  <c r="P1375" i="1"/>
  <c r="P1095" i="1"/>
  <c r="P1058" i="1"/>
  <c r="P1047" i="1"/>
  <c r="P1046" i="1"/>
  <c r="P1043" i="1"/>
  <c r="P1041" i="1"/>
  <c r="P1039" i="1"/>
  <c r="P1036" i="1"/>
  <c r="P1033" i="1"/>
  <c r="P1030" i="1"/>
  <c r="P1023" i="1"/>
  <c r="P731" i="1"/>
  <c r="P500" i="1"/>
  <c r="P481" i="1"/>
  <c r="P480" i="1"/>
  <c r="P479" i="1"/>
  <c r="P478" i="1"/>
  <c r="P393" i="1"/>
  <c r="P308" i="1"/>
  <c r="P304" i="1"/>
  <c r="P303" i="1"/>
  <c r="P302" i="1"/>
  <c r="P237" i="1"/>
  <c r="P236" i="1"/>
  <c r="P234" i="1"/>
  <c r="P166" i="1"/>
  <c r="P149" i="1"/>
  <c r="P2311" i="1" l="1"/>
  <c r="R2311" i="1" s="1"/>
  <c r="P2309" i="1"/>
  <c r="R2309" i="1" s="1"/>
  <c r="P2233" i="1"/>
  <c r="P2219" i="1"/>
  <c r="R2219" i="1" s="1"/>
  <c r="P2216" i="1"/>
  <c r="R2216" i="1" s="1"/>
  <c r="P2213" i="1"/>
  <c r="P2209" i="1"/>
  <c r="P2206" i="1"/>
  <c r="P2203" i="1"/>
  <c r="P2200" i="1"/>
  <c r="P2198" i="1"/>
  <c r="R2198" i="1" s="1"/>
  <c r="P2196" i="1"/>
  <c r="P2192" i="1"/>
  <c r="P2190" i="1"/>
  <c r="P2188" i="1"/>
  <c r="P2145" i="1"/>
  <c r="P2141" i="1"/>
  <c r="P2100" i="1"/>
  <c r="P2098" i="1"/>
  <c r="P2081" i="1"/>
  <c r="P2078" i="1"/>
  <c r="P2069" i="1"/>
  <c r="P2063" i="1"/>
  <c r="P2056" i="1"/>
  <c r="P2054" i="1"/>
  <c r="P2052" i="1"/>
  <c r="P2049" i="1"/>
  <c r="P2047" i="1"/>
  <c r="P2045" i="1"/>
  <c r="P2043" i="1"/>
  <c r="P2041" i="1"/>
  <c r="P2039" i="1"/>
  <c r="P2037" i="1"/>
  <c r="P2034" i="1"/>
  <c r="P2033" i="1"/>
  <c r="P1949" i="1"/>
  <c r="P1938" i="1"/>
  <c r="P1931" i="1"/>
  <c r="P1910" i="1"/>
  <c r="P1904" i="1"/>
  <c r="P1901" i="1"/>
  <c r="P1892" i="1"/>
  <c r="P1886" i="1"/>
  <c r="P1873" i="1"/>
  <c r="P1869" i="1"/>
  <c r="P1867" i="1"/>
  <c r="P1863" i="1"/>
  <c r="P1858" i="1"/>
  <c r="P1855" i="1"/>
  <c r="P1837" i="1"/>
  <c r="P1835" i="1"/>
  <c r="P1833" i="1"/>
  <c r="P1829" i="1"/>
  <c r="P1827" i="1"/>
  <c r="P1821" i="1"/>
  <c r="P1815" i="1"/>
  <c r="R1815" i="1" s="1"/>
  <c r="R1811" i="1"/>
  <c r="P1811" i="1"/>
  <c r="P1809" i="1"/>
  <c r="R1809" i="1" s="1"/>
  <c r="P1806" i="1"/>
  <c r="R1806" i="1" s="1"/>
  <c r="P1802" i="1"/>
  <c r="R1802" i="1" s="1"/>
  <c r="R1798" i="1"/>
  <c r="P1798" i="1"/>
  <c r="P1795" i="1"/>
  <c r="R1795" i="1" s="1"/>
  <c r="P1774" i="1"/>
  <c r="P1592" i="1"/>
  <c r="P1569" i="1"/>
  <c r="P1369" i="1"/>
  <c r="P1367" i="1"/>
  <c r="P1295" i="1"/>
  <c r="P1283" i="1"/>
  <c r="P1281" i="1"/>
  <c r="P1279" i="1"/>
  <c r="P1277" i="1"/>
  <c r="P1273" i="1"/>
  <c r="P1271" i="1"/>
  <c r="P1269" i="1"/>
  <c r="P1267" i="1"/>
  <c r="P1265" i="1"/>
  <c r="P1263" i="1"/>
  <c r="P1261" i="1"/>
  <c r="P1259" i="1"/>
  <c r="P1257" i="1"/>
  <c r="P1255" i="1"/>
  <c r="P1253" i="1"/>
  <c r="P1246" i="1"/>
  <c r="P1242" i="1"/>
  <c r="P1235" i="1"/>
  <c r="P1233" i="1"/>
  <c r="P1231" i="1"/>
  <c r="P1228" i="1"/>
  <c r="P1225" i="1"/>
  <c r="R1225" i="1" s="1"/>
  <c r="P1223" i="1"/>
  <c r="P1218" i="1"/>
  <c r="P1216" i="1"/>
  <c r="P1213" i="1"/>
  <c r="P1210" i="1"/>
  <c r="P1206" i="1"/>
  <c r="P1202" i="1"/>
  <c r="P1198" i="1"/>
  <c r="P1183" i="1"/>
  <c r="P1181" i="1"/>
  <c r="R1181" i="1" s="1"/>
  <c r="P1175" i="1"/>
  <c r="P1172" i="1"/>
  <c r="P1170" i="1"/>
  <c r="R1170" i="1" s="1"/>
  <c r="P1162" i="1"/>
  <c r="R1162" i="1" s="1"/>
  <c r="P1158" i="1"/>
  <c r="R1158" i="1" s="1"/>
  <c r="P1151" i="1"/>
  <c r="R1151" i="1" s="1"/>
  <c r="P1147" i="1"/>
  <c r="P1144" i="1"/>
  <c r="P1142" i="1"/>
  <c r="P1084" i="1"/>
  <c r="R1084" i="1" s="1"/>
  <c r="P1077" i="1"/>
  <c r="P1053" i="1"/>
  <c r="R1053" i="1" s="1"/>
  <c r="P1051" i="1"/>
  <c r="R1051" i="1" s="1"/>
  <c r="P900" i="1"/>
  <c r="P896" i="1"/>
  <c r="P893" i="1"/>
  <c r="P891" i="1"/>
  <c r="P888" i="1"/>
  <c r="P886" i="1"/>
  <c r="P884" i="1"/>
  <c r="P510" i="1"/>
  <c r="P498" i="1"/>
  <c r="P367" i="1"/>
  <c r="P358" i="1"/>
  <c r="P355" i="1"/>
  <c r="P352" i="1"/>
  <c r="P350" i="1"/>
  <c r="P348" i="1"/>
  <c r="P346" i="1"/>
  <c r="P340" i="1"/>
  <c r="P337" i="1"/>
  <c r="P333" i="1"/>
  <c r="P330" i="1"/>
  <c r="P327" i="1"/>
  <c r="P322" i="1"/>
  <c r="P315" i="1"/>
  <c r="P312" i="1"/>
  <c r="P309" i="1"/>
  <c r="P306" i="1"/>
  <c r="P287" i="1"/>
  <c r="P285" i="1"/>
  <c r="P283" i="1"/>
  <c r="P281" i="1"/>
  <c r="P277" i="1"/>
  <c r="P273" i="1"/>
  <c r="P270" i="1"/>
  <c r="P266" i="1"/>
  <c r="P261" i="1"/>
  <c r="P257" i="1"/>
  <c r="P254" i="1"/>
  <c r="P247" i="1"/>
  <c r="P243" i="1"/>
  <c r="P239" i="1"/>
  <c r="P231" i="1"/>
  <c r="P229" i="1"/>
  <c r="P227" i="1"/>
  <c r="P225" i="1"/>
  <c r="P223" i="1"/>
  <c r="P221" i="1"/>
  <c r="R221" i="1" s="1"/>
  <c r="P219" i="1"/>
  <c r="R219" i="1" s="1"/>
  <c r="P217" i="1"/>
  <c r="R217" i="1" s="1"/>
  <c r="R215" i="1"/>
  <c r="P215" i="1"/>
  <c r="P210" i="1"/>
  <c r="R210" i="1" s="1"/>
  <c r="P205" i="1"/>
  <c r="P1034" i="1"/>
  <c r="P1032" i="1"/>
  <c r="P1031" i="1"/>
  <c r="P972" i="1"/>
  <c r="P969" i="1"/>
  <c r="P808" i="1"/>
  <c r="P751" i="1"/>
  <c r="P750" i="1"/>
  <c r="P749" i="1"/>
  <c r="P740" i="1"/>
  <c r="P737" i="1"/>
  <c r="P736" i="1"/>
  <c r="P733" i="1"/>
  <c r="P732" i="1"/>
  <c r="P714" i="1"/>
  <c r="P713" i="1"/>
  <c r="P711" i="1"/>
  <c r="P709" i="1"/>
  <c r="P707" i="1"/>
  <c r="P706" i="1"/>
  <c r="P704" i="1"/>
  <c r="P696" i="1"/>
  <c r="P694" i="1"/>
  <c r="P693" i="1"/>
  <c r="P692" i="1"/>
  <c r="P691" i="1"/>
  <c r="P690" i="1"/>
  <c r="P689" i="1"/>
  <c r="P688" i="1"/>
  <c r="P687" i="1"/>
  <c r="P686" i="1"/>
  <c r="P685" i="1"/>
  <c r="P684" i="1"/>
  <c r="P683" i="1"/>
  <c r="P682" i="1"/>
  <c r="P681" i="1"/>
  <c r="P680" i="1"/>
  <c r="P679" i="1"/>
  <c r="P678" i="1"/>
  <c r="P677" i="1"/>
  <c r="P676" i="1"/>
  <c r="P675" i="1"/>
  <c r="P599" i="1"/>
  <c r="P586" i="1"/>
  <c r="P585" i="1"/>
  <c r="P584" i="1"/>
  <c r="P582" i="1"/>
  <c r="P579" i="1"/>
  <c r="R747" i="1" l="1"/>
  <c r="R703" i="1"/>
  <c r="R701" i="1"/>
  <c r="R700" i="1"/>
  <c r="R699" i="1"/>
  <c r="R60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1"/>
            <color theme="1"/>
            <rFont val="Calibri"/>
            <family val="2"/>
            <scheme val="minor"/>
          </rPr>
          <t>======
ID#AAAAgoKOVQs
Dell    (2022-09-29 14:52:44)
Columna diligenciada por el DACP. No modificar</t>
        </r>
      </text>
    </comment>
    <comment ref="B1" authorId="0" shapeId="0" xr:uid="{00000000-0006-0000-0000-000002000000}">
      <text>
        <r>
          <rPr>
            <sz val="11"/>
            <color theme="1"/>
            <rFont val="Calibri"/>
            <family val="2"/>
            <scheme val="minor"/>
          </rPr>
          <t>======
ID#AAAAgoKOVP0
Dell    (2022-09-29 14:52:44)
Columna diligenciada por el DACP. No modificar</t>
        </r>
      </text>
    </comment>
    <comment ref="C1" authorId="0" shapeId="0" xr:uid="{00000000-0006-0000-0000-000003000000}">
      <text>
        <r>
          <rPr>
            <sz val="11"/>
            <color theme="1"/>
            <rFont val="Calibri"/>
            <family val="2"/>
            <scheme val="minor"/>
          </rPr>
          <t>======
ID#AAAAgoKOVPY
Dell    (2022-09-29 14:52:44)
Columna diligenciada por el DACP. No modificar</t>
        </r>
      </text>
    </comment>
    <comment ref="D1" authorId="0" shapeId="0" xr:uid="{00000000-0006-0000-0000-000004000000}">
      <text>
        <r>
          <rPr>
            <sz val="11"/>
            <color theme="1"/>
            <rFont val="Calibri"/>
            <family val="2"/>
            <scheme val="minor"/>
          </rPr>
          <t>======
ID#AAAAgoKOVP8
Dell    (2022-09-29 14:52:44)
Columna diligenciada por el DACP. No modificar</t>
        </r>
      </text>
    </comment>
    <comment ref="E1" authorId="0" shapeId="0" xr:uid="{00000000-0006-0000-0000-000005000000}">
      <text>
        <r>
          <rPr>
            <sz val="11"/>
            <color theme="1"/>
            <rFont val="Calibri"/>
            <family val="2"/>
            <scheme val="minor"/>
          </rPr>
          <t>======
ID#AAAAgoIfzuQ
Dell    (2022-09-29 14:52:44)
Columna diligenciada por el DACP. No modificar</t>
        </r>
      </text>
    </comment>
    <comment ref="F1" authorId="0" shapeId="0" xr:uid="{00000000-0006-0000-0000-000006000000}">
      <text>
        <r>
          <rPr>
            <sz val="11"/>
            <color theme="1"/>
            <rFont val="Calibri"/>
            <family val="2"/>
            <scheme val="minor"/>
          </rPr>
          <t>======
ID#AAAAgoIfzt8
Dell    (2022-09-29 14:52:44)
Columna diligenciada por el DACP. No modificar</t>
        </r>
      </text>
    </comment>
    <comment ref="G1" authorId="0" shapeId="0" xr:uid="{00000000-0006-0000-0000-000007000000}">
      <text>
        <r>
          <rPr>
            <sz val="11"/>
            <color theme="1"/>
            <rFont val="Calibri"/>
            <family val="2"/>
            <scheme val="minor"/>
          </rPr>
          <t>======
ID#AAAAgoIxxr0
Dell    (2022-09-29 14:52:44)
Columna diligenciada por el DACP. No modificar</t>
        </r>
      </text>
    </comment>
    <comment ref="H1" authorId="0" shapeId="0" xr:uid="{00000000-0006-0000-0000-000008000000}">
      <text>
        <r>
          <rPr>
            <sz val="11"/>
            <color theme="1"/>
            <rFont val="Calibri"/>
            <family val="2"/>
            <scheme val="minor"/>
          </rPr>
          <t>======
ID#AAAAgoIxxrg
Dell    (2022-09-29 14:52:44)
Columna diligenciada por el DACP. No modificar</t>
        </r>
      </text>
    </comment>
    <comment ref="I1" authorId="0" shapeId="0" xr:uid="{00000000-0006-0000-0000-000009000000}">
      <text>
        <r>
          <rPr>
            <sz val="11"/>
            <color theme="1"/>
            <rFont val="Calibri"/>
            <family val="2"/>
            <scheme val="minor"/>
          </rPr>
          <t>======
ID#AAAAgoKOVQM
Dell    (2022-09-29 14:52:44)
Si en la casilla aparece la
leyenda SIN DELIGENCIAR, la secretaría o dependencia está en la obligación de diligenciar el dato según la estructura</t>
        </r>
      </text>
    </comment>
    <comment ref="J1" authorId="0" shapeId="0" xr:uid="{00000000-0006-0000-0000-00000A000000}">
      <text>
        <r>
          <rPr>
            <sz val="11"/>
            <color theme="1"/>
            <rFont val="Calibri"/>
            <family val="2"/>
            <scheme val="minor"/>
          </rPr>
          <t>======
ID#AAAAgoIfzuA
Dell    (2022-09-29 14:52:44)
Columna diligenciada por el DACP. No modificar</t>
        </r>
      </text>
    </comment>
    <comment ref="K1" authorId="0" shapeId="0" xr:uid="{00000000-0006-0000-0000-00000B000000}">
      <text>
        <r>
          <rPr>
            <sz val="11"/>
            <color theme="1"/>
            <rFont val="Calibri"/>
            <family val="2"/>
            <scheme val="minor"/>
          </rPr>
          <t>======
ID#AAAAgoKOVQg
Dell    (2022-09-29 14:52:44)
Se debe diligenciar la información por parte de la secretaría o dependencia. Por ejemplo: Prórrogas: 2, aclaraciones: 1</t>
        </r>
      </text>
    </comment>
    <comment ref="N1" authorId="0" shapeId="0" xr:uid="{00000000-0006-0000-0000-00000C000000}">
      <text>
        <r>
          <rPr>
            <sz val="11"/>
            <color theme="1"/>
            <rFont val="Calibri"/>
            <family val="2"/>
            <scheme val="minor"/>
          </rPr>
          <t>======
ID#AAAAgoKOVPw
Dell    (2022-09-29 14:52:44)
La secretaría o dependencia debe diligenciar el dato cualitativo y cuantitativo de la adición. Por ejemplo: 1 Número de adiciones: 1
Valor adiciones: $4.000.000</t>
        </r>
      </text>
    </comment>
    <comment ref="P1" authorId="0" shapeId="0" xr:uid="{00000000-0006-0000-0000-00000D000000}">
      <text>
        <r>
          <rPr>
            <sz val="11"/>
            <color theme="1"/>
            <rFont val="Calibri"/>
            <family val="2"/>
            <scheme val="minor"/>
          </rPr>
          <t>======
ID#AAAAgoKOVQY
Dell    (2022-09-29 14:52:44)
Valor columna J mas valor columna O. La fórmula ya está predeterminado. No modificar</t>
        </r>
      </text>
    </comment>
    <comment ref="Q1" authorId="0" shapeId="0" xr:uid="{00000000-0006-0000-0000-00000E000000}">
      <text>
        <r>
          <rPr>
            <sz val="11"/>
            <color theme="1"/>
            <rFont val="Calibri"/>
            <family val="2"/>
            <scheme val="minor"/>
          </rPr>
          <t>======
ID#AAAAgoIfzuk
Dell    (2022-09-29 14:52:44)
El porcentaje resulta de la división entre los valores consignados en la casilla Q y la casilla P. La formula viene predeterminada. NO MODIFICAR</t>
        </r>
      </text>
    </comment>
    <comment ref="R1" authorId="0" shapeId="0" xr:uid="{00000000-0006-0000-0000-00000F000000}">
      <text>
        <r>
          <rPr>
            <sz val="11"/>
            <color theme="1"/>
            <rFont val="Calibri"/>
            <family val="2"/>
            <scheme val="minor"/>
          </rPr>
          <t>======
ID#AAAAgoIxxr4
Dell    (2022-09-29 14:52:44)
Valor que deberá ser diligenciado por la Oficina de Tesorería</t>
        </r>
      </text>
    </comment>
    <comment ref="S1" authorId="0" shapeId="0" xr:uid="{00000000-0006-0000-0000-000010000000}">
      <text>
        <r>
          <rPr>
            <sz val="11"/>
            <color theme="1"/>
            <rFont val="Calibri"/>
            <family val="2"/>
            <scheme val="minor"/>
          </rPr>
          <t>======
ID#AAAAgoIxxsg
Dell    (2022-09-29 14:52:44)
Valor de los recursos pendientes por cancelar.
Casilla P menos casilla Q. La fórmula ya está predeterminada. NO MODIFICAR</t>
        </r>
      </text>
    </comment>
  </commentList>
</comments>
</file>

<file path=xl/sharedStrings.xml><?xml version="1.0" encoding="utf-8"?>
<sst xmlns="http://schemas.openxmlformats.org/spreadsheetml/2006/main" count="11656" uniqueCount="3012">
  <si>
    <t>NOMBRE SECRETARIA O DEPENDENCIA</t>
  </si>
  <si>
    <t xml:space="preserve">
NÚMERO DE CONTRATO</t>
  </si>
  <si>
    <t xml:space="preserve">
TIPO DE CONTRATO</t>
  </si>
  <si>
    <t xml:space="preserve">
OBJETO DEL CONTRATO</t>
  </si>
  <si>
    <t xml:space="preserve">
TIPO DE IDENTIFICACION</t>
  </si>
  <si>
    <t xml:space="preserve">
NÚMERO DE IDENTIFICACION</t>
  </si>
  <si>
    <t xml:space="preserve">
NOMBRE/ RAZÓN SOCIAL DEL CONTRATISTA</t>
  </si>
  <si>
    <t xml:space="preserve">
FECHA DE ACTA DE INICIO      DD-MM-AAAA</t>
  </si>
  <si>
    <t xml:space="preserve">
FECHA FINALIZACIÓN DEL CONTRATO DD-MM-AAAA</t>
  </si>
  <si>
    <t xml:space="preserve">
VALOR DEL CONTRATO INICIAL
(Valor en Pesos)</t>
  </si>
  <si>
    <t>NÚMERO DE MODIFICACIONES, ACLARACIONES O PRÓRROGAS  REALIZADAS AL CONTRATO</t>
  </si>
  <si>
    <t>ADICIONES DEL CONTRATO</t>
  </si>
  <si>
    <t xml:space="preserve">
% EJECUCION</t>
  </si>
  <si>
    <t>RECURSOS TOTALES DESEMBOLSADOS O PAGADOS
(Valor en Pesos)</t>
  </si>
  <si>
    <t>RECURSOS PENDIENTES POR PAGAR
(Valor en Pesos)</t>
  </si>
  <si>
    <t>OBSERVACIONES</t>
  </si>
  <si>
    <t>MODIFICACIONES</t>
  </si>
  <si>
    <t>ACLARACIONES</t>
  </si>
  <si>
    <t>PRÓRROGAS</t>
  </si>
  <si>
    <t>NÚMERO ADICIONES</t>
  </si>
  <si>
    <t>VALOR ADICIONES</t>
  </si>
  <si>
    <t>NIT</t>
  </si>
  <si>
    <t>Contrato de prestación de servicios profesionales y apoyo a la gestion</t>
  </si>
  <si>
    <t>CEDULA DE CIUDADANIA</t>
  </si>
  <si>
    <t>Prestación de servicios</t>
  </si>
  <si>
    <t>Contrato interadministrativo</t>
  </si>
  <si>
    <t>Departamento de contratacion pública</t>
  </si>
  <si>
    <t>Prestar sus servicios PROFESIONALES EN DERECHO CON POSGRADO con plena autonomía técnica y administrativa en el DEPARTAMENTO ADMINISTRATIVO DE CONTRATACION PUBLICA, contemplados dentro del proyecto "Fortalecimiento del Procedimiento y consolidación del Sistema de Contratación Pública 2025 en el Municipio de Pasto, radicado en el Banco de Proyectos de la Oficina de Planeación de gestión Institucional bajo el Numero 2024520010052 del 28 de octubre de 2024 (DACP_ABPE10).</t>
  </si>
  <si>
    <t>KAROL LIZEETH ESCOBAR LOPEZ</t>
  </si>
  <si>
    <t>Prestar sus servicios PROFESIONALES EN DERECHO CON POSGRADO con plena autonomía técnica y administrativa en el DEPARTAMENTO ADMINISTRATIVO DE CONTRATACION PUBLICA, contemplados dentro del proyecto "Fortalecimiento del procedimiento y consolidación del sistema de contratación Pública 2025 en el Municipio de Pasto" radicado en el Banco de Proyectos de la oficina de Planeacion de Gestion institucional con BPIN No. 2024520010052 de 28 de octubre de 2024 DACP_ABPE3</t>
  </si>
  <si>
    <t>DIEGO ANDRES LOPEZ PE?A</t>
  </si>
  <si>
    <t>Prestar sus servicios PROFESIONALES EN DERECHO CON POSGRADO con plena autonomía técnica y administrativa en el DEPARTAMENTO ADMINISTRATIVO DE CONTRATACION PUBLICA, contemplados dentro del proyecto "Fortalecimiento del Procedimiento y consolidación del Sistema de Contratación Pública 2025 en el Municipio de Pasto, radicado en el Banco de Proyectos de la Oficina de Planeación de gestión Institucional bajo el Numero 2024520010052 del 28 de octubre de 2024" (DACP_ABPE6)</t>
  </si>
  <si>
    <t>Jhonier Andres Rosero Salas</t>
  </si>
  <si>
    <t>Prestar sus servicios PROFESIONALES con plena autonomía técnica y administrativa en el DEPARTAMENTO DE CONTRATACIÓN PUBLICA, con idoneidad y capacidad según los requerimientos de la dependencia y en cumplimiento de funciones de la misma, con el fin de que coadyuve al logro de metas y objetivos institucionales. (DACP_PCAS)</t>
  </si>
  <si>
    <t xml:space="preserve">JUAN GABRIEL CORAL PACICHANA </t>
  </si>
  <si>
    <t>Prestar sus servicios PROFESIONALES con plena autonomía técnica y administrativa en el DEPARTMENTO DE CONTRATACION PUBLICA-como apoyo en el área de sistemas, según los requerimientos de la dependencia y en cumplimiento de funciones de la misma, con el fin de que coadyuve al logro de metas y objetivos institucionales" (DACP_IGS2).</t>
  </si>
  <si>
    <t>JHON JAIRO INSUASTY OBANDO</t>
  </si>
  <si>
    <t>"Prestar sus servicios PROFESIONALES EN DERECHO CON POSGRADO con plena autonomía técnica y administrativa en el DEPARTAMENTO ADMINISTRATIVO DE CONTRATACION PUBLICA, contemplados dentro del proyecto "Fortalecimiento del procedimiento y consolidación del sistema de contratación Pública 2025 en el Municipio de Pasto" radicado en el Banco de Proyectos de la oficina de Planeacion de Gestion institucional con BPIN No. 2024520010052 de 28 de octubre de 2024. (DACP_ABPE12)".</t>
  </si>
  <si>
    <t>WILLIAM DARIO MORILLO BASTIDAS</t>
  </si>
  <si>
    <t>"Prestar sus servicios PROFESIONALES EN DERECHO CON POSGRADO con plena autonomía técnica y administrativa en el DEPARTAMENTO ADMINISTRATIVO DE CONTRATACION PUBLICA contemplados dentro del proyecto denominado FORTALECIMIENTO DEL PROCEDIMIENTO Y CONSOLIDADION DEL SISTEMA DE CONTRATACION PUBLICA 2025 EN EL MUNICIPIO DE PASTO" radicado en el Banco de Proyectos de la Oficina de Planeación de Gestión Institucional con No. 2024520010052 del 28 de octubre de 2024., (DACP_ABPE9)".</t>
  </si>
  <si>
    <t>JULIO CESAR ORTIZ MORA</t>
  </si>
  <si>
    <t>Prestar sus servicios PROFESIONALES EN DERECHO CON POSGRADO con plena autonomía técnica y administrativa en el DEPARTAMENTO ADMINISTRATIVO DE CONTRATACION PÚBLICA contemplados dentro del proyecto denominado "FORTALECIMIENTO DEL PROCEDIMIENTO Y CONSOLIDACIÓN DEL SISTEMA DE CONTRATACIÓN PÚBLICA 2025 EN EL MUNICIPIO DE PASTO" con radicado No. 2024520010052 en el Banco de Proyectos de la Oficina de Planeación de Gestión Institucional del 28 de octubre de 2024. (DACP_ABPE5)</t>
  </si>
  <si>
    <t>IRIS DEL PILAR PEREZ CABRERA</t>
  </si>
  <si>
    <t>"Prestar sus servicios PROFESIONALES EN DERECHO CON POSGRADO con plena autonomía técnica y administrativa en el DEPARTAMENTO ADMINISTRATIVO DE CONTRATACION PUBLICA contemplados dentro del proyecto denominado FORTALECIMIENTO DEL PROCEDIMIENTO Y CONSOLIDADION DEL SISTEMA DE CONTRATACION PUBLICA 2025 EN EL MUNICIPIO DE PASTO" radicado en el Banco de Proyectos de la Oficina de Planeación de Gestión Institucional con No. 2024520010052 del 28 de octubre de 2024 (DACP_ABPE8)".</t>
  </si>
  <si>
    <t>Johny Esteban Revelo Rosero</t>
  </si>
  <si>
    <t>Prestar sus servicios PROFESIONALES EN DERECHO CON POSGRADO con plena autonomía técnica y administrativa en el DEPARTAMENTO ADMINISTRATIVO DE CONTRATACION PUBLICA, contemplados dentro del proyecto "Fortalecimiento del procedimiento y consolidación del sistema de contratación Pública 2025 en el Municipio de Pasto" radicado en el Banco de Proyectos de la oficina de Planeacion de Gestion institucional con BPIN No. 2024520010052 de 28 de octubre de 2024 DACP_ABPE2".</t>
  </si>
  <si>
    <t>ALY NATHALIE GOMEZ FIGUEROA</t>
  </si>
  <si>
    <t>Prestar sus servicios PROFESIONALES EN DERECHO con plena autonomía técnica y administrativa en el DEPARTAMENTO ADMINISTRATIVO DE CONTRATACION PÚBLICA con idoneidad y según los requerimientos de la dependencia, con el fin de contribuir al logro de metas y objetivos institucionales. (DACP_ABPN1)</t>
  </si>
  <si>
    <t>MANUEL ALEJANDRO MARTINEZ LAGOS</t>
  </si>
  <si>
    <t>Prestar sus servicios DE APOYO A LA GESTION con plena autonomía técnica y administrativa en el DEPARTAMENTO ADMINISTRATIVO DE CONTRATACION PUBLICA como apoyo en el área de archivo DACP_ASAD1.</t>
  </si>
  <si>
    <t>PASTORA ELENA ERASO</t>
  </si>
  <si>
    <t>Prestar sus servicios PROFESIONALES EN DERECHO CON POSGRADO conplena autonomía técnica y administrativa en el DEPARTAMENTO ADMINISTRATIVO DECONTRATACION PUBLICA, (DACP_ABPE11)</t>
  </si>
  <si>
    <t>Rhonny Halstong Miranda Martínez</t>
  </si>
  <si>
    <t>Prestar sus servicios PROFESIONALES EN DERECHO CON POSGRADO con plena autonomía técnica y administrativa en el DEPARTAMENTO ADMINISTRATIVO DE CONTRATACION PUBLICA, contemplados dentro del proyecto "Fortalecimiento del procedimiento y consolidación del sistema de contratación Pública 2025 en el Municipio de Pasto" radicado en el Banco de Proyectos de la oficina de Planeacion de Gestion institucional con BPIN No. 2024520010052 de 28 de octubre de 2024 DACP_ABPE4".</t>
  </si>
  <si>
    <t>GABRIEL CAMILO BENAVIDES PANTOJA</t>
  </si>
  <si>
    <t>Prestar sus servicios de APOYO A LA GESTIÓN con plena autonomía técnica y administrativa en el DEPARTMENTO DE CONTRATACION PÚBLICA, con idoneidad y capacidad según los requerimientos de la dependencia y en cumplimiento de funciones de la misma, con el fin de que coadyuve al logro de metas y objetivos institucionales. (DACP_ASAD2)</t>
  </si>
  <si>
    <t>DANNY WILDER ROSERO OVIEDO</t>
  </si>
  <si>
    <t xml:space="preserve">Prestar sus servicios PROFESIONALES EN DERECHO CON POSGRADO NIVEL ESPECIALIZACIÓN Y/O MAESTRIA con plenaautonomía técnica y administrativa en el DEPARTAMENTO ADMINISTRATIVO DECONTRATACION PUBLICA, contemplados dentro del proyecto "Fortalecimiento delProcedimiento y Consolidación del sistema de Contratación Pública 2025 en el municipio dePasto" radicado en el Banco de Proyectos de la oficina de Planeación de Gestión institucionalcon BPIN No. 2024520010052 del 28 de octubre de 2024 (DACP_ABPE1). </t>
  </si>
  <si>
    <t>ALVARO ANDRES RODRIGUEZ ENRIQUEZ</t>
  </si>
  <si>
    <t>Prestar sus servicios PROFESIONALES EN DERECHO CON POSGRADO con plena autonomía técnica y administrativa en el DEPARTAMENTO ADMINISTRATIVO DE CONTRATACION PUBLICA, contemplados dentro del proyecto "Fortalecimiento del procedimiento y consolidación del sistema de Contratación Pública 2025 en el Municipio de Pasto" radicado en el Banco de Proyectos de la oficina de Planeacion de Gestion institucional con BPIN No. 2024520010052 de 28 de octubre de 2024 DACP_ABPE13".</t>
  </si>
  <si>
    <t>Ximena Carolina Ordo?ez Rosero</t>
  </si>
  <si>
    <t>Prestar sus servicios PROFESIONALES con plena autonomía técnica y administrativa en el DEPARTAMENTO DE CONTRATACIÓN PUBLICA, con idoneidad y capacidad según los requerimientos de la dependencia y en cumplimiento de funciones de la misma, con el fin de que coadyuve al logro de metas y objetivos institucionales. (DACP_PCAE)</t>
  </si>
  <si>
    <t>WILLIAM MAURICIO CERON PALACIOS</t>
  </si>
  <si>
    <t>Prestar sus servicios DE APOYO A LA GESTIÓN con plena autonomía técnica y administrativa en el DEPARTAMENTO ADMINISTRATIVO DE CONTRATACION PÚBLICA como apoyo en el área de sistemas, según los requerimientos de la dependencia y en cumplimiento de funciones de la misma, con el fin de que coadyuve al logro de metas y objetivos institucionales. (DACP_ESI)</t>
  </si>
  <si>
    <t>JUAN CAMILO JARAMILLO ACOSTA</t>
  </si>
  <si>
    <t>Prestar sus servicios PROFESIONALES con plena autonomía técnica y administrativa en el DEPARTAMENTO ADMINISTRATIVO DE CONTRATACION PUBLICA con idoneidad y capacidad según los requerimientos de la dependencia y en cumplimiento de funciones de la misma, con el fin de que coadyuve al logro de metas y objetivos institucionales. (DACP_PCAND)</t>
  </si>
  <si>
    <t>YADIR FERNANDO POLO VALLEJO</t>
  </si>
  <si>
    <t>Prestar sus servicios PROFESIONALES con plena autonomía técnica y administrativa en el DEPARTMENTO DE CONTRATACION PUBLICA-como apoyo en el área de sistemas, según los requerimientos de la dependencia y en cumplimiento de funciones de la misma, con el fin de que coadyuve al logro de metas y objetivos institucionales. (DACP_IGS1).</t>
  </si>
  <si>
    <t xml:space="preserve">DAVID FERNANDO DELGADO NICHOY </t>
  </si>
  <si>
    <t>Apoyo a la gestión</t>
  </si>
  <si>
    <t>Prestar sus servicios de apoyo a la gestión con plena autonomía técnica y administrativa en el DEPARTAMENTO ADMINISTRATIVO DE CONTRATACION PUBLICA en el área de archivo. (DACP_ASTE1).</t>
  </si>
  <si>
    <t>GENNY KATHERINE CARDENAS SOLARTE</t>
  </si>
  <si>
    <t>Prestar sus servicios de apoyo a la gestión con plena autonomía técnica y administrativa en el DEPARTAMENTO ADMINISTRATIVO DE CONTRATACION PUBLICA. (DACP_TSYIN)</t>
  </si>
  <si>
    <t>ALEXANDRA GONZALEZ HORTA</t>
  </si>
  <si>
    <t>terminacion anticipada</t>
  </si>
  <si>
    <t>Prestar sus servicios de apoyo a la gestión con plena autonomía técnica y administrativa en el Departamento Administrativo de Contratacion Publica. (DACP_ASTE2)</t>
  </si>
  <si>
    <t xml:space="preserve">ALVARO RICARDO TERAN TERAN </t>
  </si>
  <si>
    <t>Prestar sus servicios de apoyo a la gestión con plena autonomía técnica y administrativa en el Departamento Administrativo de Contratacion Publica. (DACP_ASTE3).</t>
  </si>
  <si>
    <t>FAVIANO MU?OZ CHAPAL</t>
  </si>
  <si>
    <t>"Prestar sus servicios PROFESIONALES EN DERECHO CON POSGRADO con plena autonomía técnica y administrativa en el DEPARTAMENTO ADMINISTRATIVO DE CONTRATACION PUBLICA, (DACP_ABPE7)".</t>
  </si>
  <si>
    <t>Jhonny Fernando Lopez Gomez</t>
  </si>
  <si>
    <t>HECTOR ALEXANDER BRAVO ORTIZ</t>
  </si>
  <si>
    <t>CHRISTIAN GIOVANNY BURGOS VILLAMARIN</t>
  </si>
  <si>
    <t>JOHANNS JAVIER CABRERA ARANGO</t>
  </si>
  <si>
    <t>JUAN DAVID CASANOVA MUTIS</t>
  </si>
  <si>
    <t xml:space="preserve">Secretaria de las mujeres, orientaciones sexuales </t>
  </si>
  <si>
    <t>Prestar sus servicios como apoyo a la gestión, con plena autonomía técnica y administrativa, en la Secretaría de las Mujeres, Orientaciones Sexuales e Identidades de Género, dentro del proyecto denominado "Protección de derechos y prevención de violencias basadas en género y violencias por orientaciones sexuales, identidades y expresiones de género diversas, vigencia 2025 en el municipio de Pasto", radicado con N? BPIN 2024520010092, el 16 de Noviembre de 2024 en el Banco de Proyectos de la Oficina de Planeación de Gestión Institucional. (SEC-MOSIG-006).</t>
  </si>
  <si>
    <t>DOLY PAOLA RIOFRIO DULCE</t>
  </si>
  <si>
    <t>Prestar sus servicios profesionales, con plena autonomía técnica y administrativa, en la Secretaría de las Mujeres, Orientaciones Sexuales e Identidades de Género, dentro del proyecto denominado dentro del proyecto denominado "Protección de derechos y prevención de violencias basadas en género y violencias por orientaciones sexuales, identidades y expresiones de género diversas, vigencia 2025 en el municipio de Pasto", radicado con N? BPIN 2024520010092, el 16 de Noviembre de 2024 en el Banco de Proyectos de la Oficina de Planeación de Gestión Institucional.(SEC-MOSIG-003).</t>
  </si>
  <si>
    <t>JENNY MARCELA BOTINA PAREDES</t>
  </si>
  <si>
    <t>Prestar sus servicios profesionales, con plena autonomía técnica y administrativa, en la Secretaría de las Mujeres, Orientaciones Sexuales e Identidades de Género, dentro del proyecto denominado "Protección de derechos y prevención de violencias basadas en género y violencias por orientaciones sexuales, identidades y expresiones de género diversas, vigencia 2025 en el municipio de Pasto", radicado con N? BPIN 2024520010092, el 16 de Noviembre de 2024 en el Banco de Proyectos de la Oficina de Planeación de Gestión Institucional. (SEC-MOSIG-002).</t>
  </si>
  <si>
    <t>NUBIA JANETH YEPEZ MU?OZ</t>
  </si>
  <si>
    <t>Prestar sus servicios profesionales, con plena autonomía técnica y administrativa, en la Secretaría de las Mujeres, Orientaciones Sexuales e Identidades de Género, dentro del proyecto denominado "Protección de derechos y prevención de violencias basadas en género y violencias por orientaciones sexuales, identidades y expresiones de género diversas, vigencia 2025 en el municipio de Pasto", radicado con N? BPIN 2024520010092, el 16 de Noviembre de 2024 en el Banco de Proyectos de la Oficina de Planeación de Gestión Institucional, dentro de la Secretaria de las Mujeres, Orientaciones Sexuales e Identidades de Genero (SEC-MOSIG-004)</t>
  </si>
  <si>
    <t>LUIS EDUARDO MORA DAVID</t>
  </si>
  <si>
    <t>Prestar sus servicios profesionales, con plena autonomía técnica y administrativa, en la Secretaría de las Mujeres, Orientaciones Sexuales e Identidades de Género, dentro del proyecto denominado dentro del proyecto denominado "Protección de derechos y prevención de violencias basadas en género y violencias por orientaciones sexuales, identidades y expresiones de género diversas, vigencia 2025 en el municipio de Pasto", radicado con N? BPIN 2024520010092, el 16 de Noviembre de 2024 en el Banco de Proyectos de la Oficina de Planeación de Gestión Institucional (SEC-MOSIG-001)</t>
  </si>
  <si>
    <t>JOHANA SORAYA ERAZO BASTIDAS</t>
  </si>
  <si>
    <t>Prestar sus servicios profesionales, con plena autonomía técnica y administrativa, en la Secretaría de las Mujeres, Orientaciones Sexuales e Identidades de Género, dentro del proyecto denominado dentro del proyecto denominado "Protección de derechos y prevención de violencias basadas en género y violencias por orientaciones sexuales, identidades y expresiones de género diversas, vigencia 2025 en el municipio de Pasto", radicado con N? BPIN 2024520010092, el 16 de Noviembre de 2024 en el Banco de Proyectos de la Oficina de Planeación de Gestión Institucional.(SEC-MOSIG-005).</t>
  </si>
  <si>
    <t>SANDRA PATRICIA TRUJILLO ENRIQUEZ</t>
  </si>
  <si>
    <t>Prestar sus servicios profesionales en el nivel asesor, con plena autonomía técnica y administrativa, en la Secretaría de las Mujeres, Orientaciones Sexuales e Identidades de Género dentro de los proyectos denominados: "Protección de derechos y prevención de violencias basadas en género y violencias por orientaciones sexuales, identidades y expresiones de género diversas, vigencia 2025 en el municipio de Pasto", con N? BPIN 2024520010092, " Asistencia técnica en empoderamiento económico de las mujeres y población LGBTI OSIEGD vigencia 2025 Pasto" con N? BPIN 2024520010093, "Fortalecimiento de liderazgo y participación de las mujeres y población LGBTI  OSIEGD vigencia 2025 en el municipio de Pasto" con N? BPIN 2024520010096 (SECMOSIG017).</t>
  </si>
  <si>
    <t>VICKY LORENA COLUNGE ORDOÑEZ</t>
  </si>
  <si>
    <t>TERMINACION BILATERAL</t>
  </si>
  <si>
    <t>Prestar sus servicios como apoyo a la gestión, con plena autonomía técnica y administrativa, en la Secretaría de las Mujeres, Orientaciones Sexuales e Identidades de Género, dentro del proyecto denominado "Protección de derechos y prevención de violencias basadas en género y violencias por orientaciones sexuales, identidades y expresiones de género diversas, vigencia 2025 en el municipio de Pasto", radicado con N? BPIN 2024520010092, el 16 de Noviembre de 2024 en el Banco de Proyectos de la Oficina de Planeación de Gestión Institucional. (SECMOSIG015).</t>
  </si>
  <si>
    <t>PAOLA ANDREA SOTO HERNANDEZ</t>
  </si>
  <si>
    <t>Prestar sus servicios profesionales, con plena autonomía técnica y administrativa, en la Secretaría de las Mujeres, Orientaciones Sexuales e Identidades de Género, dentro del proyecto denominado dentro del proyecto denominado "Protección de derechos y prevención de violencias basadas en género y violencias por orientaciones sexuales, identidades y expresiones de género diversas, vigencia 2025 en el municipio de Pasto", radicado con N? BPIN 2024520010092, el 16 de Noviembre de 2024 en el Banco de Proyectos de la Oficina de Planeación de Gestión Institucional.  (SECMOSIG008).</t>
  </si>
  <si>
    <t>diana milena bola?os parra</t>
  </si>
  <si>
    <t>Prestar sus servicios profesionales, con plena autonomía técnica y administrativa, en la Secretaría de las Mujeres, Orientaciones Sexuales e Identidades de Género, dentro del proyecto denominado dentro del proyecto denominado "Protección de derechos y prevención de violencias basadas en género y violencias por orientaciones sexuales, identidades y expresiones de género diversas, vigencia 2025 en el municipio de Pasto", radicado con N? BPIN 2024520010092, el 16 de Noviembre de 2024 en el Banco de Proyectos de la Oficina de Planeación de Gestión Institucional.  (SECMOSIG013).</t>
  </si>
  <si>
    <t>Yolima del Rocio Cabrera</t>
  </si>
  <si>
    <t>Atipicos</t>
  </si>
  <si>
    <t>814004674 5</t>
  </si>
  <si>
    <t>AGENCIA DE DESARROLLO LOCAL NARI?O</t>
  </si>
  <si>
    <t>KAROLNATALIA YAQUENO CHAMORRO</t>
  </si>
  <si>
    <t>BRAYAN ANDRES ARANGO ROSERO</t>
  </si>
  <si>
    <t>ERIKA ORTEGA BOLA?OS</t>
  </si>
  <si>
    <t>ANGIE GERALDINE ROSERO CENTENO</t>
  </si>
  <si>
    <t>JORGE ANDRES PUENAYAN CANDO</t>
  </si>
  <si>
    <t>KAROL NATALIA YAQUENO CHAMORRO</t>
  </si>
  <si>
    <t>ANA MERCEDES CARLOSAMA GAMEZ</t>
  </si>
  <si>
    <t>Secretaría general</t>
  </si>
  <si>
    <t xml:space="preserve">Prestar sus servicios profesionales en derecho con posgrado con plena autonomía técnica y administrativa a la secretaria general – subsecretaria de apoyo logístico con idoneidad y capacidades según los requerimientos de la dependencia y en cumplimiento de funciones de la misma con el fin de llevar a cabo los trámites jurídi-cos procesales que coadyuven al logro de metas y objetivos institucionales. (SA-L - 008) 	</t>
  </si>
  <si>
    <t>Eval Andres Huertas Mora</t>
  </si>
  <si>
    <t>Prestar sus servicios de apoyo a la gestión con plena autonomía técnica y administra-tiva en la Secretaria General – Subsecretaria de Apoyo Logístico, con idoneidad y capacidad según los requerimientos de la dependencia y en cumplimiento de fun-ciones de la misma, con el fin de que coadyuve al logro de metas y objetivos institu-cionales(SA-L - 005)</t>
  </si>
  <si>
    <t>jose olmedo vasquez</t>
  </si>
  <si>
    <t>Prestar sus servicios profesionales con plena autonomía técnica y administrativa a la Secretaria general – Subsecretaria de Apoyo Logístico con el fin de apoyar en la ad-ministración de bienes y prestación de servicios que contrata la administración como de aquellos que le son entregados a las diferentes dependencias coadyuvando al logro de metas y objetivos institucionales. (SA-L - 003)</t>
  </si>
  <si>
    <t xml:space="preserve">christian andres calvache lopez </t>
  </si>
  <si>
    <t>Prestar sus servicios profesionales con plena autonomía técnica y administrativa en la Secretaria General – Subsecretaria de Apoyo logístico, con idoneidad y capacidad según los requerimientos de la dependencia con el fin de apoyar en actividades re-lacionadas con áreas administrativas, económicas, empresarial y/o de productos y servicios que coadyuve al logro de metas y objetivos institucionales. (SA-L - 002).</t>
  </si>
  <si>
    <t>LENNY MARISOL MONTANCHEZ POTOSI</t>
  </si>
  <si>
    <t>Prestar sus servicios profesionales con plena autonomía técnica y administrativa a la Secretaria general – Subsecretaria de Apoyo Logístico con el fin de apoyar en la administración de bienes y prestación de servicios que contrata la administración como de aquellos que le son entregados a las diferentes dependencias coadyuvando al logro de metas y objetivos institucionales. (SA-L - 001)</t>
  </si>
  <si>
    <t>EIDER JAMIT SOLARTE ASMAZA</t>
  </si>
  <si>
    <t>Prestar sus servicios profesionales con plena autonomía técnica y administrativa en la Secretaria General – Subsecretaria de Apoyo logístico, con idoneidad y capacidad según los requerimientos de la dependencia y en cumplimiento de funciones de la misma, con el fin de que se coadyuve al logro de metas y objetivos institucionales. (SA-L - 006).</t>
  </si>
  <si>
    <t>anderson leodan mafla argoti</t>
  </si>
  <si>
    <t>Prestar sus servicios de apoyo a la gestión con plena autonomía técnica y administra-tiva en la Secretaria General – Subsecretaria de Apoyo Logístico, con idoneidad y capacidad según los requerimientos de la dependencia y en cumplimiento de fun-ciones de la misma, con el fin de que coadyuve al logro de metas y objetivos institu-cionales(SA-L - 007)</t>
  </si>
  <si>
    <t>HERNAN ALBERTO ZARAMA GUERRA</t>
  </si>
  <si>
    <t>Prestar sus servicios de apoyo a la gestion con plena autonomía técnica y administrativa a la secretaria general – subsecretaria de apoyo logístico con idoneidad y capacidades según los requerimientos de la dependencia y en cumplimiento de funciones de la misma con el fin de llevar a cabo los trámites jurídi-cos procesales que coadyuven al logro de metas y objetivos institucionales. (SA-L - 004)</t>
  </si>
  <si>
    <t xml:space="preserve">Juan David Ortega Ordó?ez </t>
  </si>
  <si>
    <t>Prestar sus servicios profesionales con plena autonomía técnica y administrativa a la secretaria general – subsecretaria de apoyo logístico con el fin de apoyar en la administración de bienes y prestación de servicios que contrata la administración como de aquellos que le son entregados a las diferentes dependencias coadyuvando al logro de metas y objetivos institucionales. (sal 0002).</t>
  </si>
  <si>
    <t>harold nelson camacho ceron</t>
  </si>
  <si>
    <t>"prestar sus servicios profesionales con plena autonomía técnica y administrativa a la secretaria general – subsecretaria de apoyo logístico con el fin de apoyar en la administración de bienes y prestación de servicios que contrata la administración como de aquellos que le son entregados a las diferentes dependencias coadyuvando al logro de metas y objetivos institucionales. (sal 0001). "</t>
  </si>
  <si>
    <t xml:space="preserve">luis daniel ortega martinez </t>
  </si>
  <si>
    <t>Prestar sus servicios profesionales con plena autonomía técnica y administrativa a la secretaria general con idoneidad y capacidades según los requerimientos de la dependencia y en cumplimiento de funciones de la misma con el fin de llevar a cabo los trámites jurídicos procesales que coadyuven al logro de metas y objetivos institucionales. (sg-mar-007)</t>
  </si>
  <si>
    <t>El contratista se compromete con el municipio de pasto a prestar sus servicios de revisión técnica mecánica y emisiones contaminantes a los vehículos y motocicletas que conforman el parque automotor de la alcaldía municipal de pasto, bajo la modalidad de monto agotable. sg (al-017)</t>
  </si>
  <si>
    <t>800206629 1</t>
  </si>
  <si>
    <t>CENTRO DE DIAGNOSTICO AUTOMOTOR DE NARI?O LTDA</t>
  </si>
  <si>
    <t>Prestar sus servicios profesionales, con plena autonomía técnica y administrativa en la secretaria general, contemplados dentro del proyecto aadecuación y mantenimiento de la infraestructura institucional de las sedes administrativas, vigencias 2025 alcaldía radicado bajo número 2024520010047 del 08 de noviembre de 2024, que desarrolle las actividades concernientes a la formulación y seguimiento del proyecto. (sg-mar-038)</t>
  </si>
  <si>
    <t>JUAN DAVID SALAZAR DIAZ</t>
  </si>
  <si>
    <t>Prestar sus servicios profesionales con plena autonomía técnica y administrativa a la secretaria general – subsecretaria de apoyo logístico con el fin de apoyar en la administración de bienes y prestación de servicios que contrata la administración como de aquellos que le son entregados a las diferentes dependencias coadyuvando al logro de metas y objetivos institucionales. (sg-mar-027).</t>
  </si>
  <si>
    <t>"prestar sus servicios profesionales con plena autonomía técnica y administrativa a la secretaria general – subsecretaria de apoyo logístico con el fin de apoyar en la administración de bienes y prestación de servicios que contrata la administración como de aquellos que le son entregados a las diferentes dependencias coadyuvando al logro de metas y objetivos institucionales. (sg-mar-026). "</t>
  </si>
  <si>
    <t>El contratista se compromete con el municipio de pasto a prestar el servicio de vigilancia y seguridad privada y de monitoreo de sistemas de alarmas, para las diferentes sedes de la administración municipal, incluyendo la articulación con el sistema de vigilancia inteligente de propiedad de la alcaldía de pasto, según lo establecido en el anexo técnico 1 (conectividad, banda ancha), 2 (características técnicas central de monitoreo) y 3 (formato de oferta técnica). sg (al-031)</t>
  </si>
  <si>
    <t>901591181 8</t>
  </si>
  <si>
    <t>PROFESIONALES Y LIDERES DE LA SEGURIDAD LTDA</t>
  </si>
  <si>
    <t>Direccion de plazas de mercado</t>
  </si>
  <si>
    <t>Prestar sus servicios profesionales con plena autonomía técnica y administrativa en la direccion administrativa de plazas de mercado, contemplados dentro del proyecto denominado "fortaleciemiento de la operatividad de las plazas de mercado vigencia 2025 en el municipio de pasto". (DAPM_AD_001)</t>
  </si>
  <si>
    <t>Edith Alexandra CAEZ Moreno</t>
  </si>
  <si>
    <t>Prestar sus servicios profesionales con posgrado, con plena autonomía técnica y administrativa en la direccion administrativa de plazas de mercado, contemplados dentro del proyecto denominado "fortaleciemiento de la operatividad de las plazas de mercado vigencia 2025 en el municipio de pasto". (DAPM_AD_003)</t>
  </si>
  <si>
    <t>CATHERINE LISETH PABON MARTINEZ</t>
  </si>
  <si>
    <t>Prestar sus servicios profesionales con plena autonomía técnica y administrativa en la direccion administrativa de plazas de mercado, contemplados dentro del proyecto denominado "fortaleciemiento de la operatividad de las plazas de mercado vigencia 2025 en el municipio de pasto". (DAPM_AD_002)</t>
  </si>
  <si>
    <t>ANDRES FRANCISCO NARVAEZ DIAZ</t>
  </si>
  <si>
    <t>Prestar sus servicios profesionales con plena autonomía técnica y administrativa en la direccion administrativa de plazas de mercado, contemplados dentro del proyecto denominado "fortaleciemiento de la operatividad de las plazas de mercado vigencia 2025 en el municipio de pasto". (DAPM_AD_004)</t>
  </si>
  <si>
    <t>DIEGO ANDRES CABRERA CARDENAS</t>
  </si>
  <si>
    <t>Prestar sus servicios profesionales con plena autonomía técnica y administrativa en la dirección administrativa de plazas de mercado, contemplados dentro del proyecto denominado "Implementación de estrategias para la articulación, promoción, ejecución de rutas agroecológicas y levantamiento de estudios para la construcción de plazas de mercado vigencia 2025, en el municipio de pasto". (DAPM_AD_005)</t>
  </si>
  <si>
    <t>LUIS CARLOS MONTERO ARBOLEDA</t>
  </si>
  <si>
    <t>Prestar sus servicios de apoyo a la gestión, con plena autonomía técnica y administrativa en la direccion administrativa de plazas de mercado, contemplados dentro del proyecto denominado "fortaleciemiento de la operatividad de las plazas de mercado vigencia 2025 en el municipio de pasto". (DAPM_CT_011)</t>
  </si>
  <si>
    <t xml:space="preserve">ARELIS JACQUELINE PANTOJA REYES  </t>
  </si>
  <si>
    <t>Prestar sus servicios de apoyo a la gestión, con plena autonomía técnica y administrativa en la direccion administrativa de plazas de mercado, contemplados dentro del proyecto denominado "fortaleciemiento de la operatividad de las plazas de mercado vigencia 2025 en el municipio de pasto". (DAPM_CT_001)</t>
  </si>
  <si>
    <t xml:space="preserve">JEAN ALEXANDER CHILITO GUZMAN </t>
  </si>
  <si>
    <t>Prestar sus servicios de apoyo a la gestión, con plena autonomía técnica y administrativa en la direccion administrativa de plazas de mercado, contemplados dentro del proyecto denominado "fortaleciemiento de la operatividad de las plazas de mercado vigencia 2025 en el municipio de pasto". (DAPM_CT_003)</t>
  </si>
  <si>
    <t>OSCAR ELIECER BANDA BURBANO</t>
  </si>
  <si>
    <t>Prestar sus servicios de apoyo a la gestión, con plena autonomía técnica y administrativa en la direccion administrativa de plazas de mercado, contemplados dentro del proyecto denominado "fortaleciemiento de la operatividad de las plazas de mercado vigencia 2025 en el municipio de pasto", con un numero de radicación 2024520010049 de 14 de noviembre de 2024. (DAPM_CT_002)</t>
  </si>
  <si>
    <t>MILKO ALFREDO YELA MADRO?ERO</t>
  </si>
  <si>
    <t>Prestar sus servicios de apoyo a la gestión, con plena autonomía técnica y administrativa en la direccion administrativa de plazas de mercado, contemplados dentro del proyecto denominado "fortaleciemiento de la operatividad de las plazas de mercado vigencia 2025 en el municipio de pasto". (DAPM_CT_004)</t>
  </si>
  <si>
    <t>VICTOR DAVID FIGUEROA MU?OZ</t>
  </si>
  <si>
    <t>Prestar sus servicios de apoyo a la gestión, con plena autonomía técnica y administrativa en la direccion administrativa de plazas de mercado, contemplados dentro del proyecto denominado "fortaleciemiento de la operatividad de las plazas de mercado vigencia 2025 en el municipio de pasto". (DAPM_CT_005)</t>
  </si>
  <si>
    <t>luis alberto moran paz</t>
  </si>
  <si>
    <t>Prestar sus servicios de apoyo a la gestión, con plena autonomía técnica y administrativa en la direccion administrativa de plazas de mercado, contemplados dentro del proyecto denominado "fortaleciemiento de la operatividad de las plazas de mercado vigencia 2025 en el municipio de pasto". (DAPM_CT_006)</t>
  </si>
  <si>
    <t>jose luis getial ipujan</t>
  </si>
  <si>
    <t>Prestar sus servicios de apoyo a la gestión, con plena autonomía técnica y administrativa en la direccion administrativa de plazas de mercado, contemplados dentro del proyecto denominado "fortaleciemiento de la operatividad de las plazas de mercado vigencia 2025 en el municipio de pasto". (DAPM_CT_007)</t>
  </si>
  <si>
    <t>felix jorge luis tupaz grijalba</t>
  </si>
  <si>
    <t>Prestar sus servicios de apoyo a la gestión, con plena autonomía técnica y administrativa en la direccion administrativa de plazas de mercado, contemplados dentro del proyecto denominado "fortaleciemiento de la operatividad de las plazas de mercado vigencia 2025 en el municipio de pasto". (DAPM_CT_008)</t>
  </si>
  <si>
    <t>maria elena cumbal vallejo</t>
  </si>
  <si>
    <t>Prestar sus servicios de apoyo a la gestión, con plena autonomía técnica y administrativa en la direccion administrativa de plazas de mercado, contemplados dentro del proyecto denominado "fortaleciemiento de la operatividad de las plazas de mercado vigencia 2025 en el municipio de pasto". (DAPM_CT_009)</t>
  </si>
  <si>
    <t>ANTONY EDGARDO ACHICANOY NUPAN</t>
  </si>
  <si>
    <t>Prestar sus servicios de apoyo a la gestión, con plena autonomía técnica y administrativa en la direccion administrativa de plazas de mercado, contemplados dentro del proyecto denominado "fortaleciemiento de la operatividad de las plazas de mercado vigencia 2025 en el municipio de pasto". (DAPM_CT_010)</t>
  </si>
  <si>
    <t>julio cesar iba?ez</t>
  </si>
  <si>
    <t>Prestar sus servicios de apoyo a la gestión, con plena autonomía técnica y administrativa en la direccion administrativa de plazas de mercado, contemplados dentro del proyecto denominado "fortaleciemiento de la operatividad de las plazas de mercado vigencia 2025 en el municipio de pasto". (DAPM_CT_012)</t>
  </si>
  <si>
    <t xml:space="preserve">LEIDY JHOANA BASTIDAS JOJOA </t>
  </si>
  <si>
    <t>Prestar sus servicios de apoyo a la gestión, con plena autonomía técnica y administrativa en la direccion administrativa de plazas de mercado, contemplados dentro del proyecto denominado "fortaleciemiento de la operatividad de las plazas de mercado vigencia 2025 en el municipio de pasto". (DAPM_MT_001)</t>
  </si>
  <si>
    <t>jhon alexander bustos mosquera</t>
  </si>
  <si>
    <t>Prestar sus servicios de apoyo a la gestión, con plena autonomía técnica y administrativa en la dirección administrativa de plazas de mercado, contemplados dentro del proyecto denominado "fortaleciemiento de la operatividad de las plazas de mercado vigencia 2025 en el municipio de pasto". (DAPM_MT_002)</t>
  </si>
  <si>
    <t>luis orlando martinez vallejos</t>
  </si>
  <si>
    <t>ruth del carmen prado burbano</t>
  </si>
  <si>
    <t>ANA GABRIEL ARCOS BRAVO</t>
  </si>
  <si>
    <t>DANILO OBANDO GUERRERO</t>
  </si>
  <si>
    <t>DAVID SEBASTIAN RUANO RECALDE</t>
  </si>
  <si>
    <t>jorge alberto rosero eraso</t>
  </si>
  <si>
    <t>ANA CRSITINA ERAZO</t>
  </si>
  <si>
    <t>MAGALI DEL TRANSITO MESIAS RICAURTE</t>
  </si>
  <si>
    <t>JUAN ANDRES LASSO ORTIZ</t>
  </si>
  <si>
    <t>LORENA DEL SOCORRO BETANCOURT HERNÁNDEZ</t>
  </si>
  <si>
    <t>JHONNY SEBASTIAN ARGOTY ARGOTY</t>
  </si>
  <si>
    <t>JHONNY HERNANDO NARVAEZ BENITES</t>
  </si>
  <si>
    <t>LUIS SEBASTIAN PORTILLO ORTIZ</t>
  </si>
  <si>
    <t xml:space="preserve">ALVARO SERGIO CORDOBA SANTACRUZ </t>
  </si>
  <si>
    <t>MARCELA DEL CARMEN PE?A</t>
  </si>
  <si>
    <t>samy georgina ceballos botina</t>
  </si>
  <si>
    <t>CARLOS HUGO ORDO?EZ NARVAEZ</t>
  </si>
  <si>
    <t>ANDRES STANLEY GALVEZ LOPEZ</t>
  </si>
  <si>
    <t>Despacho del alcalde</t>
  </si>
  <si>
    <t>Contrato de prestación de servicios profesionales ...</t>
  </si>
  <si>
    <t>Prestar sus servicios PROFESIONALES, con sus propios medios y con plena autonomía técnica y administrativa, en el despacho del alcalde municipal de Pasto, coadyuvando en la asesoría jurídica, administrativa y corporativa</t>
  </si>
  <si>
    <t>Soraida Leonor Muñoz Cabrera</t>
  </si>
  <si>
    <t>Prestar sus servicios PROFESIONALES, con sus propios medios y con plena autonomía técnica y administrativa, en el despacho del alcalde municipal de Pasto, coadyuvando en la asesoría jurídica, administrativa y corporativa ante las diferentes entidades, y representando al se?or Alcalde cuando se requiera (DESPACHOAMP_003)</t>
  </si>
  <si>
    <t>Soraida Leonor Mu?oz Cabrera</t>
  </si>
  <si>
    <t>Prestar sus servicios profesionales especializados, con plena autonomía técnica y administrativa en la Oficina de Asesoría Jurídica del Despacho, con el fin de que coadyuve al logro de metas y objetivos institucionales dentro del proceso de Gestión Jurídica. (OAJD-041)</t>
  </si>
  <si>
    <t>Alejandro Andrade Enríquez</t>
  </si>
  <si>
    <t>N/A</t>
  </si>
  <si>
    <t>Prestar sus servicios PROFESIONALES, con plena autonomía técnica y administrativa en la Oficina de Asesoría Jurídica del Despacho, con el fin de que coadyuve al logro de metas y objetivos institucionales brindando acompa?amiento en la elaboración de los proyectos que se requieren ejecutar dentro de la Oficina Jurídica y apoyando en los demás asuntos del proceso de Gestión Jurídica. (OAJD-032)</t>
  </si>
  <si>
    <t>Daniela Viviana Yela Yandun</t>
  </si>
  <si>
    <t>Prestar sus servicios PROFESIONALES, con plena autonomía técnica y administrativa en la Oficina de Asesoría Jurídica del Despacho, con el fin de que coadyuve al logro de metas y objetivos institucionales apoyando las actividades de seguimiento dentro de procesos judiciales en las Ciudades de Pasto, Mocoa, Popayán, Cali y Bogotá, contemplados dentro del proyecto fortalecimiento de los mecanismos de defensa jurídica y mejora regulatoria vigencia 2025, en el municipio de Pasto". (OAJD-023).</t>
  </si>
  <si>
    <t>Harvey Ricardo Zambrano Cháves</t>
  </si>
  <si>
    <t>Prestar sus servicios PROFESIONALES ESPECIALIZADOS, con plena autonomía técnica y administrativa en la Oficina de Asesoría Jurídica del Despacho del Alcalde municipal de Pasto, para ejercer con sus propios medios la representación judicial y extrajudicial del Municipio de Pasto en asuntos penales y apoyar en los demás asuntos dentro del proceso de defensa judicial contemplado dentro del proyecto “fortalecimiento de los mecanismos de defensa jurídica y mejora regulatoria vigencia 2025, en el municipio de Pasto”. (OAJD-D002).</t>
  </si>
  <si>
    <t>Carlos Alberto Maigual Achicanoy</t>
  </si>
  <si>
    <t>Prestar sus servicios PROFESIONALES ESPECIALIZADOS, con plena autonomía técnica y administrativa en la Oficina de Asesoría Jurídica del Despacho, con el fin de que coadyuve al logro de metas y objetivos institucionales dentro del proyecto “fortalecimiento de los mecanismos de defensa jurídica y mejora regulatoria vigencia 2025, en el municipio de Pasto”. (OAJD-D001).</t>
  </si>
  <si>
    <t>Jenny Elisabeth Diaz Mallama</t>
  </si>
  <si>
    <t>Prestar sus servicios PROFESIONALES, con plena autonomía técnica y administrativa en la Oficina de Asesoría Jurídica del Despacho, con el fin de que coadyuve al logro de metas y objetivos institucionales dentro de las políticas de mejora normativa y defensa jurídica, contempladas dentro del proyecto “fortalecimiento de los mecanismos de defensa jurídica y mejora regulatoria vigencia 2025, en el municipio de Pasto”. (OAJD-M001).</t>
  </si>
  <si>
    <t>Paola Dayanna Diaz Villareal</t>
  </si>
  <si>
    <t>Prestar sus servicios DE APOYO A LA GESTIÓN, con plena autonomía técnica y administrativa en la Oficina de Asesoría Jurídica del Despacho, con el fin de que coadyuve al logro de metas y objetivos institucionales para apoyar en el proceso de Gestión Jurídica, contemplados dentro del proyecto “fortalecimiento de los mecanismos de defensa jurídica y mejora regulatoria vigencia 2025, en el municipio de Pasto”. (OAJD-D004)</t>
  </si>
  <si>
    <t>Camilo Esteban Rosero Delgado</t>
  </si>
  <si>
    <t>Prestar sus servicios PROFESIONALES, con plena autonomía técnica y administrativa en la Oficina de Asesoría Jurídica del Despacho, con el fin de que coadyuve al logro de metas y objetivos institucionales apoyando las actividades de seguimiento dentro de los procesos judiciales en todos los despachos judiciales en los que el municipio de Pasto sea parte, contemplados dentro del proyecto fortalecimiento de los mecanismos de defensa jurídica y mejora regulatoria vigencia 2025, en el municipio de Pasto”. (OAJD-D003).</t>
  </si>
  <si>
    <t>Prestar sus servicios PROFESIONALES, con plena autonomía técnica y administrativa en la Oficina de Asesoría Jurídica del Despacho, con el fin de que coadyuve al logro de metas y objetivos institucionales en el marco de la política de mejora normativa, contemplados dentro del proyecto “fortalecimiento de los mecanismos de defensa jurídica y mejora regulatoria vigencia 2025, en el municipio de Pasto”. (OAJD-M002).</t>
  </si>
  <si>
    <t>Angie Sthephany España Salas</t>
  </si>
  <si>
    <t>Fondo territorial de pensiones</t>
  </si>
  <si>
    <t>La contratistase compromete para con el Municipio a prestar sus servicios profesionales en la Dirección Administrativa del Fondo Territorial de Pensiones,con idoneidady capacidad según los requerimientos de la Dependencia y en cumplimiento de las funciones de la misma, con el fin de que coadyuve al logro de las metas y objetivos institucionales. (DAFTP_002).</t>
  </si>
  <si>
    <t>Paola Andrea Ortiz Cabrera</t>
  </si>
  <si>
    <t>La contratista se compromete para con el Municipio a prestar sus servicios profesionales en la Dirección Administrativa del Fondo Territorial de Pensiones, con idoneidad y capacidad según los requerimientos de la Dependencia y en cumplimiento de las funciones de la misma, con el fin de que coadyuve al logro de las metas y objetivos institucionales. (DAFTP_003).</t>
  </si>
  <si>
    <t>Angela Susana Osorio Ramos</t>
  </si>
  <si>
    <t>MARIO FERNANDO MARTINEZ RIASCOS</t>
  </si>
  <si>
    <t>Direccion adtiva para la gestión de riegos de desastres</t>
  </si>
  <si>
    <t>Prestar sus servicios PROFESIONALES, con plena autonomía técnica y administrativa en la Dirección de Gestión del Riesgo de Desastres, contemplados dentro del proyecto "FORTALECIMIENTO DE LA GESTIÓN DEL RIESGO DE DESASTRES VIGENCIA 2025 EN EL MUNICIPIO DE PASTO" (DGRD-01)</t>
  </si>
  <si>
    <t>rosana isabel bastidas burbano</t>
  </si>
  <si>
    <t>Prestar sus servicios PROFESIONALES ESPECIALIZADOS, con plena autonomía técnica y administrativa en la Dirección de Gestión del Riesgo de Desastres, contemplados dentro del proyecto "FORTALECIMIENTO DE LA GESTIÓN DEL RIESGO DE DESASTRES VIGENCIA 2025 EN EL MUNICIPIO DE PASTO" (DGRD-02).</t>
  </si>
  <si>
    <t>alexander mauricio montenegro coral</t>
  </si>
  <si>
    <t>Prestar sus servicios PROFESIONALES ESPECIALIZADOS, con plena autonomía técnica y administrativa en la Dirección de Gestión del Riesgo de Desastres, contemplados dentro del proyecto "FORTALECIMIENTO DE LA GESTIÓN DEL RIESGO DE DESASTRES VIGENCIA 2025 EN EL MUNICIPIO DE PASTO" (DGRD-03).</t>
  </si>
  <si>
    <t>miguel dario calpa</t>
  </si>
  <si>
    <t>Prestar sus servicios PROFESIONALES ESPECIALIZADOS, con plena autonomía técnica y administrativa en la la Dirección de Gestión del Riesgo de Desastres, contemplados dentro del proyecto "FORTALECIMIENTO DE LA GESTIÓN DEL RIESGO DE DESASTRES VIGENCIA 2025 EN EL MUNICIPIO DE PASTO" (DGRD-05)</t>
  </si>
  <si>
    <t xml:space="preserve">TOMAS CAMILO PRADO CASTRO </t>
  </si>
  <si>
    <t>Prestar sus servicios PROFESIONALES, con plena autonomía técnica y administrativa en la la Dirección de Gestión del Riesgo de Desastres, contemplados dentro del proyecto "FORTALECIMIENTO DE LA GESTIÓN DEL RIESGO DE DESASTRES VIGENCIA 2025 EN EL MUNICIPIO DE PASTO" (DGRD-09)</t>
  </si>
  <si>
    <t xml:space="preserve">Oscar Andres Trejo Narvez </t>
  </si>
  <si>
    <t xml:space="preserve">El Contrato fue terminado y liquidado de manera bilateral anticipada </t>
  </si>
  <si>
    <t>Prestar sus servicios de APOYO A LA GESTIÓN, con plena autonomía técnica y administrativa en la Dirección de Gestión del Riesgo de Desastres, contemplados dentro del proyecto "FORTALECIMIENTO DE LA GESTIÓN DEL RIESGO DE DESASTRES VIGENCIA 2025 EN EL MUNICIPIO DE PASTO" (DGRD-012).</t>
  </si>
  <si>
    <t>edward david mu?oz delgado</t>
  </si>
  <si>
    <t>Prestar sus servicios de APOYO A LA GESTIÓN, con plena autonomía técnica y administrativa en la la Dirección de Gestión del Riesgo de Desastres, contemplados dentro del proyecto "FORTALECIMIENTO DE LA GESTIÓN DEL RIESGO DE DESASTRES VIGENCIA 2025 EN EL MUNICIPIO DE PASTO" (DGRD-013).</t>
  </si>
  <si>
    <t xml:space="preserve">John Sebastian Puerres Tutacha </t>
  </si>
  <si>
    <t>Prestar sus servicios de APOYO A LA GESTIÓN, con plena autonomía técnica y administrativa en la la Dirección de Gestión del Riesgo de Desastres, contemplados dentro del proyecto "FORTALECIMIENTO DE LA GESTIÓN DEL RIESGO DE DESASTRES VIGENCIA 2025 EN EL MUNICIPIO DE PASTO" (DGRD-014).</t>
  </si>
  <si>
    <t>LUIS GUILLERMO MARTINEZ PEPINOZA</t>
  </si>
  <si>
    <t>Prestar sus servicios de APOYO A LA GESTIÓN, con plena autonomía técnica y administrativa en la Dirección de Gestión del Riesgo de Desastres, contemplados dentro del proyecto "FORTALECIMIENTO DE LA GESTIÓN DEL RIESGO DE DESASTRES VIGENCIA 2025 EN EL MUNICIPIO DE PASTO" (DGRD-017).</t>
  </si>
  <si>
    <t>JOHANA MARCELA GUERRERO MICANQUER</t>
  </si>
  <si>
    <t>Prestar sus servicios de APOYO A LA GESTIÓN, con plena autonomía técnica y administrativa en la la Dirección de Gestión del Riesgo de Desastres, contemplados dentro del proyecto "FORTALECIMIENTO DE LA GESTIÓN DEL RIESGO DE DESASTRES VIGENCIA 2025 EN EL MUNICIPIO DE PASTO" (DGRD- 015).</t>
  </si>
  <si>
    <t>diego orlando villota esparza</t>
  </si>
  <si>
    <t>Prestar sus servicios de APOYO A LA GESTIÓN, con plena autonomía técnica y administrativa en la Dirección de Gestión del Riesgo de Desastres, contemplados dentro del proyecto "FORTALECIMIENTO DE LA GESTIÓN DEL RIESGO DE DESASTRES VIGENCIA 2025 EN EL MUNICIPIO DE PASTO" (DGRD-018).</t>
  </si>
  <si>
    <t>siria patricia rodriguez criollo</t>
  </si>
  <si>
    <t>Prestar sus servicios de APOYO A LA GESTIÓN, con plena autonomía técnica y administrativa en la Dirección de Gestión del Riesgo de Desastres, contemplados dentro del proyecto "FORTALECIMIENTO DE LA GESTIÓN DEL RIESGO DE DESASTRES VIGENCIA 2025 EN EL MUNICIPIO DE PASTO" (DGRD-020).</t>
  </si>
  <si>
    <t>JAVIER OSWALDO CHAVES LARRA?AGA</t>
  </si>
  <si>
    <t>Prestar sus servicios de APOYO A LA GESTIÓN, con plena autonomía técnica y administrativa en la la Dirección de Gestión del Riesgo de Desastres, contemplados dentro del proyecto "FORTALECIMIENTO DE LA GESTIÓN DEL RIESGO DE DESASTRES VIGENCIA 2024 EN EL MUNICIPIO DE PASTO" (DGRD-016).</t>
  </si>
  <si>
    <t>luis gerardo achicanoy botina</t>
  </si>
  <si>
    <t>Prestar sus servicios de APOYO A LA GESTIÓN, con plena autonomía técnica y administrativa en la la Dirección de Gestión del Riesgo de Desastres, contemplados dentro del proyecto "FORTALECIMIENTO DE LA GESTIÓN DEL RIESGO DE DESASTRES VIGENCIA 2025 EN EL MUNICIPIO DE PASTO" (DGRD-021).</t>
  </si>
  <si>
    <t>olivo de jesus vallejos vallejos</t>
  </si>
  <si>
    <t>Prestar sus servicios de APOYO A LA GESTIÓN, con plena autonomía técnica y administrativa en la la Dirección de Gestión del Riesgo de Desastres, contemplados dentro del proyecto "FORTALECIMIENTO DE LA GESTIÓN DEL RIESGO DE DESASTRES VIGENCIA 2025 EN EL MUNICIPIO DE PASTO" (DGRD-022).</t>
  </si>
  <si>
    <t>maria marcionila rojas botina</t>
  </si>
  <si>
    <t>Prestar sus servicios de APOYO A LA GESTIÓN, con plena autonomía técnica y administrativa en la la Dirección de Gestión del Riesgo de Desastres, contemplados dentro del proyecto "FORTALECIMIENTO DE LA GESTIÓN DEL RIESGO DE DESASTRES VIGENCIA 2025 EN EL MUNICIPIO DE PASTO" (DGRD-023).</t>
  </si>
  <si>
    <t>maria beatriz yama de guerra</t>
  </si>
  <si>
    <t>Prestar sus servicios de APOYO A LA GESTIÓN, con plena autonomía técnica y administrativa en la la Dirección de Gestión del Riesgo de Desastres, contemplados dentro del proyecto "FORTALECIMIENTO DE LA GESTIÓN DEL RIESGO DE DESASTRES VIGENCIA 2025 EN EL MUNICIPIO DE PASTO" (DGRD-024).</t>
  </si>
  <si>
    <t>sandra milena yaqueno villota</t>
  </si>
  <si>
    <t>Prestar sus servicios de APOYO A LA GESTIÓN, con plena autonomía técnica y administrativa en la la Dirección de Gestión del Riesgo de Desastres, contemplados dentro del proyecto "FORTALECIMIENTO DE LA GESTIÓN DEL RIESGO DE DESASTRES VIGENCIA 2025 EN EL MUNICIPIO DE PASTO" (DGRD-025).</t>
  </si>
  <si>
    <t>NEBAR LEANDRO BOTINA CASTILLO</t>
  </si>
  <si>
    <t>Prestar sus servicios PROFESIONALES, con plena autonomía técnica y administrativa en la la Dirección de Gestión del Riesgo de Desastres, contemplados dentro del proyecto "FORTALECIMIENTO DE LA GESTIÓN DEL RIESGO DE DESASTRES VIGENCIA 2025 EN EL MUNICIPIO DE PASTO" (DGRD-07)</t>
  </si>
  <si>
    <t>JAIRO ANDRES POTOSI AREVALO</t>
  </si>
  <si>
    <t>Prestar sus servicios PROFESIONALES ESPECIALIZADOS, con plena autonomía técnica y administrativa en la Dirección de Gestión del Riesgo de Desastres, contemplados dentro del proyecto "FORTALECIMIENTO DE LA GESTIÓN DEL RIESGO DE DESASTRES VIGENCIA 2025 EN EL MUNICIPIO DE PASTO" (DGRD-04).</t>
  </si>
  <si>
    <t xml:space="preserve">ELIZABETH ALEXANDRA LOPEZ MELO </t>
  </si>
  <si>
    <t>Prestar sus servicios PROFESIONALES, con plena autonomía técnica y administrativa en la Dirección de Gestión del Riesgo de Desastres, contemplados dentro del proyecto "FORTALECIMIENTO DE LA GESTIÓN DEL RIESGO DE DESASTRES VIGENCIA 2025 EN EL MUNICIPIO DE PASTO" (DGRD-06).</t>
  </si>
  <si>
    <t>Daniela Valentina Obregon Gomez</t>
  </si>
  <si>
    <t>Prestar sus servicios de APOYO A LA GESTIÓN, con plena autonomía técnica y administrativa en la Dirección de Gestión del Riesgo de Desastres, contemplados dentro del proyecto "FORTALECIMIENTO DE LA GESTIÓN DEL RIESGO DE DESASTRES VIGENCIA 2025 EN EL MUNICIPIO DE PASTO" (DGRD-019).</t>
  </si>
  <si>
    <t>LEIDY RUBIELA CUASTUMAL YEPEZ</t>
  </si>
  <si>
    <t>Prestar sus servicios PROFESIONALES, con plena autonomía técnica y administrativa en la Dirección de Gestión del Riesgo de Desastres, contemplados dentro del proyecto "FORTALECIMIENTO DE LA GESTIÓN DEL RIESGO DE DESASTRES VIGENCIA 2025 EN EL MUNICIPIO DE PASTO" (DGRD-010)</t>
  </si>
  <si>
    <t xml:space="preserve">Diego Alexander Zapata Garzon </t>
  </si>
  <si>
    <t>Prestar sus servicios de APOYO A LA GESTIÓN, con plena autonomía técnica y administrativa en la la Dirección de Gestión del Riesgo de Desastres, contemplados dentro del proyecto "FORTALECIMIENTO DE LA GESTIÓN DEL RIESGO DE DESASTRES VIGENCIA 2024 EN EL MUNICIPIO DE PASTO" (DGRD-011).</t>
  </si>
  <si>
    <t>Diana Marcela Benavides Cerón</t>
  </si>
  <si>
    <t>Laura Fernanda Matabajoy Suarez</t>
  </si>
  <si>
    <t>CAMILO ANDRES GALEANO PAZ</t>
  </si>
  <si>
    <t xml:space="preserve">SIRIA PATRICIA RODRIGUEZ CRIOLLO </t>
  </si>
  <si>
    <t xml:space="preserve">Sebastian Alejandro Enriquez Jurado </t>
  </si>
  <si>
    <t>MANUEL GERMAN C?RDENAS BOLA?OS</t>
  </si>
  <si>
    <t>ALI SEBASTIAN ONOFRE RUIZ</t>
  </si>
  <si>
    <t>edward david Muñoz delgado</t>
  </si>
  <si>
    <t xml:space="preserve">VICTOR DANILO DAZA ACHICANOY </t>
  </si>
  <si>
    <t>Oficina de control interno disciplinario</t>
  </si>
  <si>
    <t>Prestar sus servicios de profesional especializado, con plena autonomía técnica y administrativa en la Dirección Administrativa de Control Interno Disciplinario de la Alcaldía Municipal de Pasto contemplados dentro del proyecto "FORTALECIMIENTO DE LAS COMPETENCIAS DE LA DIRECCIÓN ADMINISTRATIVA DE CONTROL INTERNO DISCIPLINARIO -INSTRUCCIÓN Y JUZGAMIENTO- VIGENCIA 2025 EN EL MUNICIPIO DE PASTO".</t>
  </si>
  <si>
    <t>Monica Viviana Duarte Esteban</t>
  </si>
  <si>
    <t>Prestar sus servicios de profesional especializado, con plena autonomía técnica y administrativa en la Dirección Administrativa de Control Interno Disciplinario de la Alcaldía Municipal de Pasto contemplados dentro del proyecto "FORTALECIMIENTO DE LAS COMPETENCIAS DE LA DIRECCIÓN ADMINISTRATIVA DE CONTROL INTERNO DISCIPLINARIO -INSTRUCCIÓN Y JUZGAMIENTO- VIGENCIA 2025 EN EL MUNICIPIO DE PASTO"</t>
  </si>
  <si>
    <t>MARIO ALEXANDER MARTINEZ QUINTERO</t>
  </si>
  <si>
    <t>OBJETO: Prestar sus servicios de profesional especializado, con plena autonomía técnica y administrativa en la Dirección Administrativa de Control Interno Disciplinario de la Alcaldía Municipal de Pasto contemplados dentro del proyecto "FORTALECIMIENTO DE LAS COMPETENCIAS DE LA DIRECCIÓN ADMINISTRATIVA DE CONTROL INTERNO DISCIPLINARIO -INSTRUCCIÓN Y JUZGAMIENTO- VIGENCIA 2025 EN EL MUNICIPIO DE PASTO"</t>
  </si>
  <si>
    <t xml:space="preserve">ANGELA MARIA RIOFRIO REVELO </t>
  </si>
  <si>
    <t>Prestar sus servicios de profesional especializado, con plena autonomía técnica y administrativa en la Dirección Administrativa de Control Interno Disciplinario de la Alcaldía Municipal de Pasto contemplados dentro del proyecto "FORTALECIMIENTO DE LAS COMPETENCIAS DE LA DIRECCIÓN ADMINISTRATIVA DE CONTROL INTERNO DISCIPLINARIO INSTRUCCIÓN Y JUZGAMIENTO VIGENCIA 2025 EN EL MUNICIPIO DE PASTO"  DESCRIPCIÓN DACID.PASTO 5</t>
  </si>
  <si>
    <t>JULIAN ALFONSO RODRIGUEZ GUERRERO</t>
  </si>
  <si>
    <t>Prestar sus servicios de profesional especializado, con plena autonomía técnica y administrativa en la Dirección Administrativa de Control Interno Disciplinario de la Alcaldía Municipal de Pasto contemplados dentro del proyecto "FORTALECIMIENTO DE LAS COMPETENCIAS DE LA DIRECCIÓN ADMINISTRATIVA DE CONTROL INTERNO DISCIPLINARIO INSTRUCCIÓN Y JUZGAMIENTO VIGENCIA 2025 EN EL MUNICIPIO DE PASTO"  DESCRIPCIÓN DACID.PASTO 6</t>
  </si>
  <si>
    <t>YUVI JINNETH SALAS CALDERON</t>
  </si>
  <si>
    <t>Prestar sus servicios de profesional especializado, con plena autonomía técnica y administrativa en la Dirección Administrativa de Control Interno Disciplinario de la Alcaldía Municipal de Pasto contemplados dentro del proyecto "FORTALECIMIENTO DE LAS COMPETENCIAS DE LA DIRECCIÓN ADMINISTRATIVA DE CONTROL INTERNO DISCIPLINARIO INSTRUCCIÓN Y JUZGAMIENTO VIGENCIA 2025 EN EL MUNICIPIO DE PASTO"  DESCRIPCIÓN DACID.PASTO 4</t>
  </si>
  <si>
    <t>dayra lizzete martinez de la rosa</t>
  </si>
  <si>
    <t>Prestar sus servicios de profesional, con plena autonomía técnica y administrativa en la Dirección Administrativa de Control Interno Disciplinario de la Alcaldía Municipal de Pasto contemplados dentro del proyecto "FORTALECIMIENTO DE LAS COMPETENCIAS DE LA DIRECCIÓN ADMINISTRATIVA DE CONTROL INTERNO DISCIPLINARIO INSTRUCCIÓN Y JUZGAMIENTO VIGENCIA 2025 EN EL MUNICIPIO DE PASTO"  DESCRIPCIÓN DACID.PASTO 7</t>
  </si>
  <si>
    <t>ESTEBAN DAVID MARTINEZ RODRIGUEZ</t>
  </si>
  <si>
    <t>Prestar sus servicios de profesional especializado, con plena autonomía técnica y administrativa en la Dirección Administrativa de Control Interno Disciplinario de la Alcaldía Municipal de Pasto contemplados dentro del proyecto "FORTALECIMIENTO DE LAS COMPETENCIAS DE LA DIRECCIÓN ADMINISTRATIVA DE CONTROL INTERNO DISCIPLINARIO INSTRUCCIÓN Y JUZGAMIENTO VIGENCIA 2025 EN EL MUNICIPIO DE PASTO"  DESCRIPCIÓN DACID.PASTO 8</t>
  </si>
  <si>
    <t>KATHERIN XIMENA LOPEZ MORA</t>
  </si>
  <si>
    <t>Secretaria de hacienda</t>
  </si>
  <si>
    <t>Prestar sus servicios profesionales, con plena autonomía técnica y administrativa en la Secretaría de Hacienda, contemplados dentro del proyecto "Fortalecimiento de la gestión tributaria vigencia 2025, en el Municipio de Pasto" (sec_hacienda003)</t>
  </si>
  <si>
    <t>cedula de ciudadania</t>
  </si>
  <si>
    <t>andrea isabel torres vega</t>
  </si>
  <si>
    <t xml:space="preserve">Ninguna </t>
  </si>
  <si>
    <t>Prestar sus servicios profesionales, con plena autonomía técnica y administrativa en la Secretaría de Hacienda, contemplados dentro del proyecto "Fortalecimiento de la gestión tributaria vigencia 2025, en el Municipio de Pasto" (sec_hacienda023)</t>
  </si>
  <si>
    <t xml:space="preserve">CAROLINA ALEXANDRA GUERRERO RODRIGUEZ </t>
  </si>
  <si>
    <t>Prestar sus servicios profesionales, con plena autonomía técnica y administrativa en la Secretaría de Hacienda, contemplados dentro del proyecto "Fortalecimiento de la gestión tributaria vigencia 2025, en el Municipio de Pasto". (sec_hacienda025)</t>
  </si>
  <si>
    <t xml:space="preserve">DAISSY MABEL CRIOLLO GARCIA </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</si>
  <si>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(sec_hacienda020)</t>
  </si>
  <si>
    <t xml:space="preserve">EDGAR ARMANDO CABRERA TAQUEZ </t>
  </si>
  <si>
    <t>Ninguna</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</si>
  <si>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(sec_hacienda058)</t>
  </si>
  <si>
    <t>Diana Andrea Yaqueno Meneses</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</si>
  <si>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(sec_hacienda060)</t>
  </si>
  <si>
    <t>myriam mabel unigarro portilla</t>
  </si>
  <si>
    <t xml:space="preserve">ninguna </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</si>
  <si>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(sec_hacienda016)</t>
  </si>
  <si>
    <t>Luis Carlos Enriquez Arellano</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</si>
  <si>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(sec_hacienda026)</t>
  </si>
  <si>
    <t>Gloria Oliva Cabrera Salas</t>
  </si>
  <si>
    <t>ninguna</t>
  </si>
  <si>
    <t>Prestar sus servicios profesionales, con plena autonomía técnica y administrativa en la Secretaría de Hacienda, contemplados dentro del proyecto "Fortalecimiento de la gestión tributaria vigencia 2025, en el Municipio de Pasto" (sec_hacienda029)</t>
  </si>
  <si>
    <t>Katherine Tatiana Villota Pasichana</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</si>
  <si>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(sec_hacienda052)</t>
  </si>
  <si>
    <t>maria del pilar villota qui?onez</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</si>
  <si>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(sec_hacienda032)</t>
  </si>
  <si>
    <t>ORLANDO GEOVANI LOPEZ GUERRERO</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</si>
  <si>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(sec_hacienda033)</t>
  </si>
  <si>
    <t>Paola Galvis Perdomo</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</si>
  <si>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(sec_hacienda049)</t>
  </si>
  <si>
    <t>ROSA ELENA TORRES NARVAEZ</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</si>
  <si>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(sec_hacienda041)</t>
  </si>
  <si>
    <t>jully daniela chapal mallama</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</si>
  <si>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(sec_hacienda034)</t>
  </si>
  <si>
    <t>wilson harley perez guerrro</t>
  </si>
  <si>
    <t>Prestar sus servicios profesionales, con plena autonomía técnica y administrativa en la Secretaría de Hacienda, contemplados dentro del proyecto "Fortalecimiento de la gestión tributaria vigencia 2025, en el Municipio de Pasto" (sec_hacienda024)</t>
  </si>
  <si>
    <t>Cristian David Eraso Lasso</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</si>
  <si>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(sec_hacienda006)</t>
  </si>
  <si>
    <t>Daira Isabel Burbano Rojas</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</si>
  <si>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(sec_hacienda053)</t>
  </si>
  <si>
    <t>edgar alexander coral pati?o</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</si>
  <si>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(sec_hacienda004)</t>
  </si>
  <si>
    <t>Carlos Luciano Delgado Betancourth</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</si>
  <si>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(sec_hacienda007)</t>
  </si>
  <si>
    <t>hector ricardo diaz paz</t>
  </si>
  <si>
    <t>Prestar sus servicios profesionales, con plena autonomía técnica y administrativa en la Secretaría de Hacienda, contemplados dentro del proyecto "Fortalecimiento de la gestión tributaria vigencia 2025, en el Municipio de Pasto" (sec_hacienda008)</t>
  </si>
  <si>
    <t>Heiner Fernando Benavides Trejo</t>
  </si>
  <si>
    <t xml:space="preserve">Ninguina </t>
  </si>
  <si>
    <t>Prestar sus servicios de apoyo a la gestión, con plena autonomía técnica y administrativa en la Secretaría de Hacienda, con idoneidad y capacidad según los requerimientos de las dependencia y en cumplimiento de funciones de la misma, con el fin de que coadyuve al logro de metas y objetivos institucionales. (sec_hacienda050)</t>
  </si>
  <si>
    <t>Ivan Dario Benavides Trejo</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</si>
  <si>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(sec_hacienda010)</t>
  </si>
  <si>
    <t>ivan gerardo mejia yaguapaz</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</si>
  <si>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(sec_hacienda059)</t>
  </si>
  <si>
    <t>NUBIA YOLANDA NUPAN LÓPEZ</t>
  </si>
  <si>
    <t>Prestar sus servicios profesionales con posgrado, con plena autonomía técnica y administrativa en la Secretaría de Hacienda, con idoneidad y capacidad según los requerimientos de las dependencia y en cumplimiento de funciones de la misma, con el fin de que coadyuve al logro de metas y objetivos institucionales. (sec_hacienda042)</t>
  </si>
  <si>
    <t>oscar rafael gomez guerra</t>
  </si>
  <si>
    <t>Prestar sus servicios profesionales, con plena autonomía técnica y administrativa en la Secretaría de Hacienda, contemplados dentro del proyecto "Fortalecimiento de la gestión tributaria vigencia 2025, en el Municipio de Pasto" (sec_hacienda015)</t>
  </si>
  <si>
    <t>Oswaldo Eliecer Zambrano Moreno</t>
  </si>
  <si>
    <t>$      2,700,000,00</t>
  </si>
  <si>
    <t>$             2,700,000,00</t>
  </si>
  <si>
    <t>Prestar sus servicios profesionales, con plena autonomía técnica y administrativa en la Secretaría de Hacienda, contemplados dentro del proyecto "FORTALECIMIENTO DE LA ADMINISTRACIÓN TRIBUTARIA VIGENCIA 2025 DEL MUNICIPIO DE PASTO" (sec_hacienda061)</t>
  </si>
  <si>
    <t>Jesus David Quiceno DIaz</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</si>
  <si>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(sec_hacienda056)</t>
  </si>
  <si>
    <t>Aida Lucia Ruano Morales</t>
  </si>
  <si>
    <t>$      4,200,000,00</t>
  </si>
  <si>
    <t>$            4,200,000,00</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</si>
  <si>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(sec_hacienda045)</t>
  </si>
  <si>
    <t>jhonny alexander arcos benavides</t>
  </si>
  <si>
    <t>$      6,600,000,00</t>
  </si>
  <si>
    <t>$            6,600,000,00</t>
  </si>
  <si>
    <t>Prestar sus servicios profesionales, con plena autonomía técnica y administrativa en la Secretaría de Hacienda, contemplados dentro del proyecto "Fortalecimiento de la gestión tributaria vigencia 2025, en el Municipio de Pasto" (sec_hacienda028)</t>
  </si>
  <si>
    <t>Juan Pablo Arroyo Guerrero</t>
  </si>
  <si>
    <t>Prestar sus servicios de apoyo a la gestión, con plena autonomía técnica y administrativa en la Secretaría de Hacienda, con idoneidad y capacidad según los requerimientos de las dependencia y en cumplimiento de funciones de la misma, con el fin de que coadyuve al logro de metas y objetivos institucionales. (sec_hacienda055)</t>
  </si>
  <si>
    <t>Yeni Nathali Burgos Escobar</t>
  </si>
  <si>
    <t>$      1,600,000,00</t>
  </si>
  <si>
    <t>$           1,600,000,00</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</si>
  <si>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(sec_hacienda018)</t>
  </si>
  <si>
    <t>sandra patricia mora lopez</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</si>
  <si>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(sec_hacienda062)</t>
  </si>
  <si>
    <t>KLINSMANN ANDERSON ERASO RAMOS</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</si>
  <si>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(sec_hacienda046)</t>
  </si>
  <si>
    <t>Mario Andres Guerrero Insuasty</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</si>
  <si>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(sec_hacienda048)</t>
  </si>
  <si>
    <t>OFELIA CRISTINA CHAVES MARTINEZ</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</si>
  <si>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(sec_hacienda014)</t>
  </si>
  <si>
    <t>olga ines coral pasichana</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</si>
  <si>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(sec_hacienda051)</t>
  </si>
  <si>
    <t>Jhinneth Vanessa Termal Cordoba</t>
  </si>
  <si>
    <t xml:space="preserve"> $      3,600,000,00</t>
  </si>
  <si>
    <t xml:space="preserve"> $          3,600,000,00</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</si>
  <si>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(sec_hacienda019)</t>
  </si>
  <si>
    <t>Yeimi Andrea Alvarado Coral</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</si>
  <si>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(sec_hacienda043)</t>
  </si>
  <si>
    <t>edgar orlando guerrero lorza</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</si>
  <si>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(sec_hacienda030)</t>
  </si>
  <si>
    <t>SOLIS RIVERA LIZETH MANUELA</t>
  </si>
  <si>
    <t>Prestar sus servicios de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(sec_hacienda017)</t>
  </si>
  <si>
    <t>Mario Andres Pinchao Rosero</t>
  </si>
  <si>
    <t>Prestar sus servicios profesionales con posgrado, con plena autonomía técnica y administrativa en la Secretaría de Hacienda, con idoneidad y capacidad según los requerimientos de las dependencia y en cumplimiento de funciones de la misma, con el fin de que coadyuve al logro de metas y objetivos institucionales. (sec_hacienda057)</t>
  </si>
  <si>
    <t>Maria Eugenia Melo Benavides</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</si>
  <si>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(sec_hacienda027)</t>
  </si>
  <si>
    <t>Heiman Duvan Mora Leiton</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</si>
  <si>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(sec_hacienda021)</t>
  </si>
  <si>
    <t>Jimena Katherine Lopez Vaca</t>
  </si>
  <si>
    <t>terminacio Anticipada</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</si>
  <si>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(sec_hacienda011)</t>
  </si>
  <si>
    <t>johann alexander sabogal garcia</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</si>
  <si>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(sec_hacienda057)</t>
  </si>
  <si>
    <t>Mercedes Amanda Santacruz Delgado</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</si>
  <si>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(sec_hacienda013)</t>
  </si>
  <si>
    <t>MARIA CAMILA SALAZAR ORDO?EZ</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</si>
  <si>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(sec_hacienda022)</t>
  </si>
  <si>
    <t>JULLY ELIZABETH PEREZ PORTILLA</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</si>
  <si>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(sec_hacienda001)</t>
  </si>
  <si>
    <t>jorge luis arteaga calvache</t>
  </si>
  <si>
    <t>$     6,000,000,00</t>
  </si>
  <si>
    <t>$           6,000,000,00</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</si>
  <si>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(sec_hacienda012)</t>
  </si>
  <si>
    <t>Maria Alejandra Erazo Castro</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</si>
  <si>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(sec_hacienda047)</t>
  </si>
  <si>
    <t>MARIO DAVID CABRERA SOLARTE</t>
  </si>
  <si>
    <t>$            6,000,000,00</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</si>
  <si>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(sec_hacienda044)</t>
  </si>
  <si>
    <t>Erika Zulay Obando Reyes</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</si>
  <si>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(sec_hacienda005)</t>
  </si>
  <si>
    <t>Carmen Liliana Armero</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</si>
  <si>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(sec_hacienda002)</t>
  </si>
  <si>
    <t>ana lucia jurado delgado</t>
  </si>
  <si>
    <t>$     5,400,000,00</t>
  </si>
  <si>
    <t>$           5,400,000,00</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</si>
  <si>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(sec_hacienda054)</t>
  </si>
  <si>
    <t>CARMEN ELISA DIAZ HIDALGO</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</si>
  <si>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(sec_hacienda039)</t>
  </si>
  <si>
    <t>Andres Sebastian Vasquez Villota</t>
  </si>
  <si>
    <t>Prestar sus servicios profesionales, con plena autonomía técnica y administrativa en la Secretaría de Hacienda, contemplados dentro del proyecto "Fortalecimiento de la gestión tributaria vigencia 2025, en el Municipio de Pasto". (sec_hacienda021)</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</si>
  <si>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(sec_hacienda038)</t>
  </si>
  <si>
    <t>yanet rosana galeano andrade</t>
  </si>
  <si>
    <t>$      4,050,000,00</t>
  </si>
  <si>
    <t>$            4,050,000,00</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</si>
  <si>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(sec_hacienda040)</t>
  </si>
  <si>
    <t>MATEO SANTIAGO HUERTAS LUNA</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</si>
  <si>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(sec_hacienda123)</t>
  </si>
  <si>
    <t>IVAN ALBERTO ROSERO GUERRERO</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</si>
  <si>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(sec_hacienda120)</t>
  </si>
  <si>
    <t>JORGE SEBASTIAN ERASO CORDOBA</t>
  </si>
  <si>
    <t>$     14,400,000,00</t>
  </si>
  <si>
    <t>$           5,760,000.00</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</si>
  <si>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(sec_hacienda113)</t>
  </si>
  <si>
    <t>gladis del carmen paredes lima</t>
  </si>
  <si>
    <t>$         14,400,000,00</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</si>
  <si>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(sec_hacienda112)</t>
  </si>
  <si>
    <t>Fortunato Ignacio Vivanco Cardenas</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</si>
  <si>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(sec_hacienda111)</t>
  </si>
  <si>
    <t>Fabian Andres Paz Moreano</t>
  </si>
  <si>
    <t>$          14,400,000,00</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</si>
  <si>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(sec_hacienda116)</t>
  </si>
  <si>
    <t>MILEM YURADY BURBANO OBANDO</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</si>
  <si>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(sec_hacienda114)</t>
  </si>
  <si>
    <t>guillermo antonio santacruz palma</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</si>
  <si>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(sec_hacienda110)</t>
  </si>
  <si>
    <t>Dimar Herney Zambrano Egas</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</si>
  <si>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(sec_hacienda144)</t>
  </si>
  <si>
    <t>MARIA DEL PILAR ERASO BOLA?OS</t>
  </si>
  <si>
    <t>$    10,000,000,00</t>
  </si>
  <si>
    <t>$          10,000,000,00</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</si>
  <si>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(sec_hacienda140)</t>
  </si>
  <si>
    <t>gloria marlene cordoba mu?oz</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</si>
  <si>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(sec_hacienda108)</t>
  </si>
  <si>
    <t>$      9,000,000,00</t>
  </si>
  <si>
    <t>$            9,000,000,00</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</si>
  <si>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(sec_hacienda141)</t>
  </si>
  <si>
    <t>Marilu Adriana Tulcan Salas</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</si>
  <si>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(sec_hacienda130)</t>
  </si>
  <si>
    <t>LUIS ALBERTO ROSERO BACCA</t>
  </si>
  <si>
    <t>$    14,000,000,00</t>
  </si>
  <si>
    <t>$          14,000,000,00</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</si>
  <si>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(sec_hacienda143)</t>
  </si>
  <si>
    <t>MONICA CATHERINE USCATEGUI ERASO</t>
  </si>
  <si>
    <t>No se ha realizado  pago, por no presentacion informe final</t>
  </si>
  <si>
    <t>Prestar sus servicios profesionales, con plena autonomía técnica y administrativa en la Secretaría de Hacienda, contemplados dentro del proyecto "FORTALECIMIENTO DE LA GESTION TRIBUTARIA VIGENCIA 2025 DEL MUNICIPIO DE PASTO" (sec_hacienda118)</t>
  </si>
  <si>
    <t>Eduardo Andres Guancha Pe?a</t>
  </si>
  <si>
    <t>Prestar sus servicios profesionales, con plena autonomía técnica y administrativa en la Secretaría de Hacienda, contemplados dentro del proyecto "FORTALECIMIENTO DE LA GESTION TRIBUTARIA VIGENCIA 2025 DEL MUNICIPIO DE PASTO". (sec_hacienda121)</t>
  </si>
  <si>
    <t>TATIANA JULIETH BUCHELI NARVAEZ</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</si>
  <si>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(sec_hacienda139)</t>
  </si>
  <si>
    <t>Andres Felipe Delgado Ortega</t>
  </si>
  <si>
    <t>$    11,250,000,00</t>
  </si>
  <si>
    <t>$         11,250,000,00</t>
  </si>
  <si>
    <t>Prestar sus servicios profesionales, con plena autonomía técnica y administrativa en la Secretaría de Hacienda, contemplados dentro del proyecto "FORTALECIMIENTO DE LA GESTION TRIBUTARIA VIGENCIA 2025 DEL MUNICIPIO DE PASTO" (sec_hacienda126)</t>
  </si>
  <si>
    <t>INSUASTY PORTILLO CARLOS ARIEL</t>
  </si>
  <si>
    <t>Prestar sus servicios profesionales, con plena autonomía técnica y administrativa en la Secretaría de Hacienda, contemplados dentro del proyecto "FORTALECIMIENTO DE LA GESTION TRIBUTARIA VIGENCIA 2025 DEL MUNICIPIO DE PASTO" (sec_hacienda128)</t>
  </si>
  <si>
    <t>Cristhian Felipe Prada Becerra</t>
  </si>
  <si>
    <t>Prestar sus servicios profesionales, con plena autonomía técnica y administrativa en la Secretaría de Hacienda, contemplados dentro del proyecto "FORTALECIMIENTO DE LA GESTION TRIBUTARIA VIGENCIA 2025 DEL MUNICIPIO DE PASTO" (sec_hacienda129)</t>
  </si>
  <si>
    <t>DIANA CAROLINA MARCILLO GAMBOA</t>
  </si>
  <si>
    <t>Prestar sus servicios profesionales, con plena autonomía técnica y administrativa en la Secretaría de Hacienda, contemplados dentro del proyecto "FORTALECIMIENTO DE LA GESTION TRIBUTARIA VIGENCIA 2025  DEL MUNICIPIO DE PASTO" (sec_hacienda125)</t>
  </si>
  <si>
    <t>Anderson Stivens RIascos Chaves</t>
  </si>
  <si>
    <t>Prestar sus servicios profesionales, con plena autonomía técnica y administrativa en la Secretaría de Hacienda, contemplados dentro del proyecto "FORTALECIMIENTO DE LA GESTION TRIBUTARIA VIGENCIA 2025 DEL MUNICIPIO DE PASTO" (sec_hacienda117)</t>
  </si>
  <si>
    <t>Blanca Alicia Salazar Villarreal</t>
  </si>
  <si>
    <t>Prestar sus servicios profesionales, con plena autonomía técnica y administrativa en la Secretaría de Hacienda, contemplados dentro del proyecto "FORTALECIMIENTO DE LA GESTION TRIBUTARIA VIGENCIA 2025 DEL MUNICIPIO DE PASTO" (sec_hacienda127)</t>
  </si>
  <si>
    <t>CAMILA VANESSA ENRIQUEZ ENRIQUEZ</t>
  </si>
  <si>
    <t>Prestar sus servicios profesionales, con plena autonomía técnica y administrativa en la Secretaría de Hacienda, contemplados dentro del proyecto "FORTALECIMIENTO DE LA GESTION TRIBUTARIA VIGENCIA 2025 DEL MUNICIPIO DE PASTO". (sec_hacienda109)</t>
  </si>
  <si>
    <t>NATALIA LICETH MONTILLA NOGUERA</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</si>
  <si>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(sec_hacienda122)</t>
  </si>
  <si>
    <t>PAOLA BEATRIZ FIGUEROA GONZALEZ</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</si>
  <si>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(sec_hacienda091)</t>
  </si>
  <si>
    <t>$    11,600,000,00</t>
  </si>
  <si>
    <t>$         11,600,000,00</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</si>
  <si>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(sec_hacienda134)</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</si>
  <si>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(sec_hacienda092)</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</si>
  <si>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(sec_hacienda096)</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</si>
  <si>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(sec_hacienda102)</t>
  </si>
  <si>
    <t>$    8,000,000,00</t>
  </si>
  <si>
    <t>$            8,000,000,00</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</si>
  <si>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(sec_hacienda097)</t>
  </si>
  <si>
    <t>$          11,600,000,00</t>
  </si>
  <si>
    <t>Prestar sus servicios profesionales, con plena autonomía técnica y administrativa en la Secretaría de Hacienda, contemplados dentro del proyecto "Fortalecimiento de la gestión tributaria vigencia 2025, en el Municipio de Pasto". (sec_hacienda100)</t>
  </si>
  <si>
    <t>Prestar sus servicios profesionales, con plena autonomía técnica y administrativa en la Secretaría de Hacienda, contemplados dentro del proyecto "Fortalecimiento de la gestión tributaria vigencia 2025, en el Municipio de Pasto" (sec_hacienda077)</t>
  </si>
  <si>
    <t>Prestar sus servicios profesionales, con plena autonomía técnica y administrativa en la Secretaría de Hacienda, contemplados dentro del proyecto "Fortalecimiento de la gestión tributaria vigencia 2025, en el Municipio de Pasto" (sec_hacienda082)</t>
  </si>
  <si>
    <t>NO SE A REALIZADO PAGO POR NO PRESENTACIÓN INFORME FINAL</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</si>
  <si>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(sec_hacienda132)</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</si>
  <si>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(sec_hacienda137)</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</si>
  <si>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(sec_hacienda085)</t>
  </si>
  <si>
    <t>Prestar sus servicios profesionales, con plena autonomía técnica y administrativa en la Secretaría de Hacienda, contemplados dentro del proyecto "Fortalecimiento de la gestión tributaria vigencia 2025, en el Municipio de Pasto" (sec_hacienda076)</t>
  </si>
  <si>
    <t>Prestar sus servicios profesionales con, con plena autonomía técnica y administrativa en la Secretaría de Hacienda, con idoneidad y capacidad según los requerimientos de la dependencia y en cumplimiento de funciones de la misma, con el fin de que coadyuve al logro de metas y objetivos institucionales. (sec_hacienda089)</t>
  </si>
  <si>
    <t>Prestar sus servicios profesionales, con plena autonomía técnica y administrativa en la Secretaría de Hacienda, contemplados dentro del proyecto "Fortalecimiento de la gestión tributaria vigencia 2025, en el Municipio de Pasto" (sec_hacienda079)</t>
  </si>
  <si>
    <t>Prestar sus servicios profesionales, con plena autonomía técnica y administrativa en la Secretaría de Hacienda, contemplados dentro del proyecto "Fortalecimiento de la gestión tributaria vigencia 2025, en el Municipio de Pasto" (sec_hacienda081)</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</si>
  <si>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(sec_hacienda086)</t>
  </si>
  <si>
    <t xml:space="preserve">  $       11,600,000,00</t>
  </si>
  <si>
    <t xml:space="preserve">Ninguno </t>
  </si>
  <si>
    <t>Prestar sus servicios profesionales, con plena autonomía técnica y administrativa en la Secretaría de Hacienda, contemplados dentro del proyecto "Fortalecimiento de la gestión tributaria vigencia 2025, en el Municipio de Pasto" (sec_hacienda083)</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</si>
  <si>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(sec_hacienda071)</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</si>
  <si>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(sec_hacienda070)</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</si>
  <si>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(sec_hacienda069)</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</si>
  <si>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(sec_hacienda078)</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</si>
  <si>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(sec_hacienda073)</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</si>
  <si>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(sec_hacienda074)</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</si>
  <si>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(sec_hacienda084)</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</si>
  <si>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(sec_hacienda145)</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</si>
  <si>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(sec_hacienda068)</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</si>
  <si>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(sec_hacienda135)</t>
  </si>
  <si>
    <t xml:space="preserve">   $14,000,000,00</t>
  </si>
  <si>
    <t>Prestar sus servicios profesionales, con plena autonomía técnica y administrativa en la Secretaría de Hacienda, contemplados dentro del proyecto "Fortalecimiento de la gestión tributaria vigencia 2025, en el Municipio de Pasto" (sec_hacienda099)</t>
  </si>
  <si>
    <t xml:space="preserve">           $ 1,600,000,00</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</si>
  <si>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(sec_hacienda131)</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</si>
  <si>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(sec_hacienda063)</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</si>
  <si>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(sec_hacienda065)</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</si>
  <si>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(sec_hacienda106)</t>
  </si>
  <si>
    <t>Prestar sus servicios profesionales, con plena autonomía técnica y administrativa en la Secretaría de Hacienda, contemplados dentro del proyecto "Fortalecimiento de la gestión tributaria vigencia 2025, en el Municipio de Pasto" "(sec_hacienda072)</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</si>
  <si>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(sec_hacienda067)</t>
  </si>
  <si>
    <t>Edgar Armando Cabrera Taquez</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</si>
  <si>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(sec_hacienda142)</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</si>
  <si>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(sec_hacienda087)</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</si>
  <si>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(sec_hacienda088)</t>
  </si>
  <si>
    <t>Prestar sus servicios profesionales, con plena autonomía técnica y administrativa en la Secretaría de Hacienda, contemplados dentro del proyecto "Fortalecimiento de la gestión tributaria vigencia 2025, en el Municipio de Pasto" (sec_hacienda098)</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</si>
  <si>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(sec_hacienda089)</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</si>
  <si>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(sec_hacienda090)</t>
  </si>
  <si>
    <t>Prestar sus servicios profesionales, con plena autonomía técnica y administrativa en la Secretaría de Hacienda, contemplados dentro del proyecto "Fortalecimiento de la gestión tributaria vigencia 2025, en el Municipio de Pasto" (sec_hacienda101)</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</si>
  <si>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(sec_hacienda107)</t>
  </si>
  <si>
    <t>$      8,000,000,00</t>
  </si>
  <si>
    <t>$ 8,000,000,00</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</si>
  <si>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(sec_hacienda138)</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</si>
  <si>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(sec_hacienda104)</t>
  </si>
  <si>
    <t>$      9,200,000,00</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</si>
  <si>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(sec_hacienda105)</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</si>
  <si>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(sec_hacienda093)</t>
  </si>
  <si>
    <t>maria camila santander jimenez</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</si>
  <si>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(sec_hacienda080)</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</si>
  <si>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(sec_hacienda103)</t>
  </si>
  <si>
    <t>GINNO NICOLAS RIVERA LARRA?AGA</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</si>
  <si>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(sec_hacienda066)</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</si>
  <si>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(sec_hacienda133)</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</si>
  <si>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(sec_hacienda064)</t>
  </si>
  <si>
    <t>MARY STEFHANNE PORTILLO VITERI</t>
  </si>
  <si>
    <t>CARLOS MIGUEL DORADO MORALES</t>
  </si>
  <si>
    <t>$           2,900,000,00</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</si>
  <si>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(sec_hacienda095)</t>
  </si>
  <si>
    <t>MONICA MARIA REINA FIGUEROA</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</si>
  <si>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(sec_hacienda158).</t>
  </si>
  <si>
    <t>German Sebastián Villota Guancha</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</si>
  <si>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(sec_hacienda163)</t>
  </si>
  <si>
    <t>Prestar sus servicios profesionales, con plena autonomía técnica y administrativa en la Secretaría de Hacienda, contemplados dentro del proyecto "FORTALECIMIENTO DE LA GESTION TRIBUTARIA VIGENCIA 2025 DEL MUNICIPIO DE PASTO" (sec_hacienda205)</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</si>
  <si>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(sec_hacienda159)</t>
  </si>
  <si>
    <t>DANIEL SEBASTIAN BRAVO FIGUEROA</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</si>
  <si>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(sec_hacienda246)</t>
  </si>
  <si>
    <t>MARCO ANTONIO GUERRERO BETANCOURT</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</si>
  <si>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(sec_hacienda160)</t>
  </si>
  <si>
    <t>YOHANA MARCELA CHARFUELAN MU?OZ</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</si>
  <si>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(sec_hacienda161)</t>
  </si>
  <si>
    <t>karol elizabeth paz ramirez</t>
  </si>
  <si>
    <t xml:space="preserve">$      4,350.000,00 </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</si>
  <si>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(sec_hacienda254)</t>
  </si>
  <si>
    <t>Stefhany Viviana Ortega Mu?oz</t>
  </si>
  <si>
    <t xml:space="preserve">$      2,700.000,00 </t>
  </si>
  <si>
    <t>$           2,700,000,00</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</si>
  <si>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(sec_hacienda241)</t>
  </si>
  <si>
    <t>MARIA FERNANDA BASTIDAS AGUILAR</t>
  </si>
  <si>
    <t>$      3,000,000,00</t>
  </si>
  <si>
    <t>$          3,000,000,00</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</si>
  <si>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(sec_hacienda233)</t>
  </si>
  <si>
    <t>jazmin caicedo quiroz</t>
  </si>
  <si>
    <t xml:space="preserve">    $       3,000,000,00</t>
  </si>
  <si>
    <t>Dirección de juventud</t>
  </si>
  <si>
    <t>Prestar sus servicios PROFESIONALES, con plena autonomía técnica y administrativa en la Dirección Administrativa de Juventud, contemplados dentro del proyecto "Fortalecimiento de procesos de Participación, Incidencia, Construcción Juvenil y Oferta de Oportunidades para Población Joven Vigencia 2025 del Municipio de Pasto" (DAJ_001)</t>
  </si>
  <si>
    <t>Angela Marcela Ortiz Martinez</t>
  </si>
  <si>
    <t>Prestar sus servicios PROFESIONALES, con plena autonomía técnica y administrativa en la Dirección Administrativa de Juventud, contemplados dentro del proyecto "Fortalecimiento de Procesos de Participación, Incidencia, Construcción Juvenil y Oferta de Oportunidades para Población Joven Vigencia 2025 del Municipio de Pasto" (DAJ-002)</t>
  </si>
  <si>
    <t>luis olmedo fierro reina</t>
  </si>
  <si>
    <t>Prestar sus servicios PROFESIONALES, con plena autonomía técnica y administrativa en la Dirección Administrativa de Juventud, contemplados dentro del proyecto "Fortalecimiento de procesos de Participación, Incidencia, Construcción Juvenil y Oferta de Oportunidades para Población Joven Vigencia 2025 del Municipio de Pasto" (DAJ_008).</t>
  </si>
  <si>
    <t>JOHANNA NAYIBE SOLARTE CERON</t>
  </si>
  <si>
    <t>Prestar sus servicios PROFESIONALES, con plena autonomía técnica y administrativa en la Dirección Administrativa de Juventud, contemplados dentro del proyecto "Fortalecimiento de procesos de Participación, Incidencia, Construcción Juvenil y Oferta de Oportunidades para Población Joven Vigencia 2025 del Municipio de Pasto" (DAJ_004)</t>
  </si>
  <si>
    <t>CARLOS ANTONIO DIAZ BOLA?OS</t>
  </si>
  <si>
    <t>Prestar sus servicios PROFESIONALES, con plena autonomía técnica y administrativa en la Dirección Administrativa de Juventud, contemplados dentro del proyecto "Fortalecimiento de procesos de Participación, Incidencia, Construcción Juvenil y Oferta de Oportunidades para Población Joven Vigencia 2025 del Municipio de Pasto" (DAJ_003)</t>
  </si>
  <si>
    <t xml:space="preserve">DIEGO ARMANDO BURBANO HUERTAS </t>
  </si>
  <si>
    <t xml:space="preserve">ANDREA ELIZABETH CAICEDO ARTEAGA </t>
  </si>
  <si>
    <t xml:space="preserve">JOSÉ FRANCISCO ARGOTY BENAVIDES </t>
  </si>
  <si>
    <t>OSCAR MAURICIO IBARRA CERON</t>
  </si>
  <si>
    <t>HENRY DUVAN CARDENAS ARCILA</t>
  </si>
  <si>
    <t>LLIANA O´BYRNE SOLARTE</t>
  </si>
  <si>
    <t>Secretaria de desarrollo comunitario</t>
  </si>
  <si>
    <t>Prestar sus servicios profesionales con posgrado, con plena autonomía técnica y administrativa en la Secretaria de Desarrollo comunitario, contemplados dentro del proyecto "Fortalecimiento desde un enfoque de participación ciudadana, vigencia 2025 en el Municipio de Pasto" radicado en el banco de proyectos de la Oficina de Planeación de Gestión Institucional con número Bpin 2024520010073.(SDC_004)</t>
  </si>
  <si>
    <t>CARLOS ANDRES FAJARDO GUZMAN</t>
  </si>
  <si>
    <t>Prestar sus servicios profesionales, con plena autonomía técnica y administrativa en la Secretaria de Desarrollo comunitario, contemplados dentro del proyecto “Fortalecimiento a Pasto tierra de líderes participación ciudadana y gobernanza territorial, vigencia 2025 en el Municipio de Pasto” radicado en el banco de proyectos de la Oficina de Planeación de Gestión Institucional con número Bpin 2024520010025.  (SDC_001)</t>
  </si>
  <si>
    <t>MARIA CAMILA CASTRO CHAMORRO</t>
  </si>
  <si>
    <t>Prestar sus servicios profesionales, con plena autonomía técnica y administrativa en la Secretaria de Desarrollo comunitario, contemplados dentro del proyecto “Fortalecimiento a Pasto tierra de líderes participación ciudadana y gobernanza territorial, vigencia 2025 en el Municipio de Pasto” radicado en el banco de proyectos de la Oficina de Planeación de Gestión Institucional con número Bpin 2024520010025.  (SDC_002)</t>
  </si>
  <si>
    <t>VANESSA VILLOTA BENAVIDES</t>
  </si>
  <si>
    <t>Prestar sus servicios de apoyo a la gestión, con plena autonomía técnica y administrativa en la Secretaria de Desarrollo comunitario, contemplados dentro del proyecto "Fortalecimiento a Pasto tierra de líderes participación ciudadana y gobernanza territorial, vigencia 2025 en el Municipio de Pasto" radicado en el banco de proyectos de la Oficina de Planeación de Gestión Institucional con número Bpin 2024520010025.(SDC_005)</t>
  </si>
  <si>
    <t>EDGAR FELIPE RIVADENEIRA JIMENEZ</t>
  </si>
  <si>
    <t>Prestar sus servicios profesionales con posgrado, con plena autonomía técnica y administrativa en la Secretaria de Desarrollo comunitario, contemplados dentro del proyecto "Fortalecimiento a Pasto tierra de líderes participación ciudadana y gobernanza territorial, vigencia 2025 en el Municipio de Pasto" radicado en el banco de proyectos de la Oficina de Gestión de Planeación Institucional con número Bpin 2024520010025.(SDC_003)</t>
  </si>
  <si>
    <t xml:space="preserve">ARAHITA ALBA CRISTINA LOPEZ MONTENEGRO </t>
  </si>
  <si>
    <t>Prestar sus servicios profesionales, con plena autonomía técnica y administrativa en la Secretaria de Desarrollo comunitario, contemplados dentro del proyecto "Fortalecimiento desde un enfoque de participación ciudadana, vigencia 2025 en el Municipio de Pasto" radicado en el banco de proyectos de la Oficina de Gestión de Planeación Institucional con número Bpin 2024520010073.(SDC_006)</t>
  </si>
  <si>
    <t>NANCY ALEXANDRA TOBAR BASTIDAS</t>
  </si>
  <si>
    <t xml:space="preserve">1, EL 15 DE ENERO DE 2025, SE SUSPENDIÓ EL CONTRATO, EL 10 DE ABRIL DE REINICIÓ; EL 20 DE MAYO DE 2025 SE REALIZÓ ACLARACIÓN RESPECTO A LA FECHA DE INICIO CONTRATO INICIAL 15 DE ENERO DE 2025 Y FECHA FINALIACIÓN INICIAL EL 28 DE FEBRERO DED 2025. </t>
  </si>
  <si>
    <t>Prestar sus servicios profesionales, con plena autonomía técnica y administrativa en la Secretaria de Desarrollo comunitario, contemplados dentro del proyecto “Fortalecimiento a Pasto tierra de líderes participación ciudadana y gobernanza territorial, vigencia 2025 en el Municipio de Pasto” radicado en el banco de proyectos de la Oficina de Planeación de Gestión Institucional con número Bpin 2024520010025.  (SDC_012)</t>
  </si>
  <si>
    <t>VICTOR ANDRES LUNA LAZO</t>
  </si>
  <si>
    <t>Prestar sus servicios profesionales, con plena autonomía técnica y administrativa en la secretaria de Desarrollo comunitario, contemplados dentro del proyecto “Fortalecimiento a Pasto tierra de líderes participación ciudadana y gobernanza territorial, vigencia 2025 en el Municipio de Pasto” radicado en el banco de proyectos de la Oficina de Planeación de Gestión Institucional con número Bpin 2024520010025.  (SDC_009)</t>
  </si>
  <si>
    <t>CARLOS FERNEY TIMANÁ MARTINEZ</t>
  </si>
  <si>
    <t>Prestar sus servicios profesionales, con plena autonomía técnica y administrativa en la Secretaria de Desarrollo comunitario, contemplados dentro del proyecto “Fortalecimiento a Pasto tierra de líderes participación ciudadana y gobernanza territorial, vigencia 2025 en el Municipio de Pasto” radicado en el banco de proyectos de la Oficina de Gestión de Planeación Institucional con número Bpin 2024520010025.  (SDC_015)</t>
  </si>
  <si>
    <t>CARLOS EMILIO JIMENEZ SANTIUSTY</t>
  </si>
  <si>
    <t>Prestar sus servicios profesionales con posgrado, con plena autonomía técnica y administrativa en la Secretaria de Desarrollo comunitario, contemplados dentro del proyecto “Fortalecimiento desde un enfoque de participación ciudadana, vigencia 2025 en el Municipio de   Pasto” radicado en el banco de proyectos de la Oficina de Planeación de Gestión Institucional con número Bpin 2024520010073.  (SDC_013)</t>
  </si>
  <si>
    <t>JORGE ALIRIO TAPIA</t>
  </si>
  <si>
    <t>EL 11 DE ABRIL DE 2025 SE SUSPENDIÓ EL CONTRATO - FECHA DE REINICIO 28 DE ABRIL DE 2025 - NUEVA FECHA DE TERMINACIÓN 17 DE JULIO DE 2025</t>
  </si>
  <si>
    <t>Prestar sus servicios profesionales, con plena autonomía técnica y administrativa en la Secretaria de Desarrollo comunitario, contemplados dentro del proyecto “Fortalecimiento a Pasto tierra de líderes participación ciudadana y gobernanza territorial, vigencia 2025 en el Municipio de Pasto” radicado en el banco de proyectos de la Oficina de Gestión de Planeación Institucional con número Bpin 2024520010025.  (SDC_010)</t>
  </si>
  <si>
    <t>JUAN CARLOS LEIVA</t>
  </si>
  <si>
    <t>Prestar sus servicios profesionales, con plena autonomía técnica y administrativa en la secretaria de Desarrollo comunitario, contemplados dentro del proyecto “Fortalecimiento a Pasto tierra de líderes participación ciudadana y gobernanza territorial, vigencia 2025 en el Municipio de Pasto” radicado en el banco de proyectos de la Oficina de Planeación de Gestión Institucional con número Bpin 2024520010025.  (SDC_019)</t>
  </si>
  <si>
    <t xml:space="preserve">ANGIE DANIELA CORDOBA SALAZAR </t>
  </si>
  <si>
    <t>Prestar sus servicios profesionales, con plena autonomía técnica y administrativa en la secretaria de Desarrollo comunitario, contemplados dentro del proyecto “Fortalecimiento a Pasto tierra de líderes participación ciudadana y gobernanza territorial, vigencia 2025 en el Municipio de Pasto” radicado en el banco de proyectos de la Oficina de Planeación de Gestión Institucional con número Bpin 2024520010025.  (SDC_021)</t>
  </si>
  <si>
    <t>ANGELA MADELEIN CALVACHE DELGADO</t>
  </si>
  <si>
    <t>“Prestar sus servicios profesionales, con plena autonomía técnica y administrativa en la Secretaria de Desarrollo comunitario, contemplados dentro del proyecto “Fortalecimiento a Pasto tierra de líderes participación ciudadana y gobernanza territorial, vigencia 2025 en el Municipio de Pasto ” radicado en el banco de proyectos de la Oficina de Planeación de Gestión Institucional con número Bpin 2024520010025.  (SDC_007)”</t>
  </si>
  <si>
    <t xml:space="preserve">LESMY VIVIANA BUCHELY ACHIANOY </t>
  </si>
  <si>
    <t>SARA MARIA TOVAR VODNIZA</t>
  </si>
  <si>
    <t>restar sus servicios profesionales, con plena autonomía técnica y administrativa en la Secretaria de Desarrollo comunitario, contemplados dentro del proyecto “Fortalecimiento desde un enfoque de participación ciudadana, vigencia 2025 en el Municipio de   Pasto” radicado en el banco de proyectos de la Oficina de Planeación de Gestión Institucional con número Bpin 2024520010073.  (SDC_022)</t>
  </si>
  <si>
    <t>CLAUDIA MARIBEL NUPAN GONZALEZ</t>
  </si>
  <si>
    <t>EL CONTRATISTA NO ACEPTO EL CONTRATO - SE RECHAZÓ EN SECOP II</t>
  </si>
  <si>
    <t>Prestar sus servicios profesionales, con plena autonomía técnica y administrativa en la Secretaria de Desarrollo comunitario, contemplados dentro del proyecto “Fortalecimiento a Pasto tierra de líderes participación ciudadana y gobernanza territorial, vigencia 2025 en el Municipio de Pasto ” radicado en el banco de proyectos de la Oficina de Planeación de Gestión Institucional con número Bpin 2024520010025.  (SDC_015)</t>
  </si>
  <si>
    <t>PABLO BLADIMIR TREJO OBANDO</t>
  </si>
  <si>
    <t>Prestar sus servicios de apoyo a la gestión, con plena autonomía técnica y administrativa en la Secretaria de Desarrollo comunitario, contemplados dentro del proyecto “Fortalecimiento a Pasto tierra de líderes participación ciudadana y gobernanza territorial, vigencia 2025 en el Municipio de Pasto ” radicado en el banco de proyectos de la Oficina de Planeación de Gestión Institucional con número Bpin 2024520010025.  (SDC_018)</t>
  </si>
  <si>
    <t>SNEIDER CAMILO ROSERO RODRIGUEZ</t>
  </si>
  <si>
    <t>Prestar sus servicios como apoyo a la gestión, con plena autonomía técnica y administrativa en la Secretaría de Desarrollo Comunitario, contemplados dentro del proyecto “Fortalecimiento a Pasto tierra de líderes participación ciudadana y gobernanza territorial, vigencia 2025 en el Municipio de Pasto” radicado en el banco de proyectos de la Oficina de Planeación de Gestión Institucional con número Bpin 2024520010025.  del 15 de noviembre de 2024 (SDC_016).</t>
  </si>
  <si>
    <t xml:space="preserve">JHONNY JAVIER VALLEJO MERA </t>
  </si>
  <si>
    <t>Prestar sus servicios profesionales con posgrado, con plena autonomía técnica y administrativa en la Secretaria de Desarrollo comunitario, contemplados dentro del proyecto “Fortalecimiento desde un enfoque de participación ciudadana, vigencia 2025 en el Municipio de   Pasto” radicado en el banco de proyectos de la Oficina de Gestión de Planeación Institucional con número Bpin 2024520010073.  (SDC_004)</t>
  </si>
  <si>
    <t>Prestar sus servicios profesionales, con plena autonomía técnica y administrativa en la Secretaria de Desarrollo comunitario, contemplados dentro del proyecto “Fortalecimiento a Pasto tierra de líderes participación ciudadana y gobernanza territorial, vigencia 2025 en el Municipio de Pasto” radicado en el banco de proyectos de la Oficina de Gestión de Planeación Institucional con número Bpin 2024520010025.  (SDC_001)</t>
  </si>
  <si>
    <t>Prestar sus servicios profesionales, con plena autonomía técnica y administrativa en la Secretaria de Desarrollo comunitario, contemplados dentro del proyecto “ Fortalecimiento desde un enfoque de participación ciudadana, vigencia 2025 en el Municipio de   Pasto ” radicado en el banco de proyectos de la Oficina  de Planeación de Gestión Institucional con número Bpin 2024520010073.  (SDC_020)</t>
  </si>
  <si>
    <t>SAYURI MARIA NARVAEZ ECHEVERRI</t>
  </si>
  <si>
    <t>Prestar sus servicios profesionales, con plena autonomía técnica y administrativa en la Secretaria de Desarrollo comunitario, contemplados dentro del proyecto “ Fortalecimiento desde un enfoque de participación ciudadana, vigencia 2025 en el Municipio de   Pasto ” radicado en el banco de proyectos de la Oficina de Planeación de Gestión Institucional con número Bpin 2024520010073.  (SDC_014)</t>
  </si>
  <si>
    <t>MARIO FERNANDO ZAMBRANO FLOREZ</t>
  </si>
  <si>
    <t>Prestar sus servicios profesionales, con plena autonomía técnica y administrativa en la Secretaria de Desarrollo comunitario, contemplados dentro del proyecto “Fortalecimiento desde un enfoque de participación ciudadana, vigencia 2025 en el Municipio de   Pasto” radicado en el banco de proyectos de la Oficina de Gestión de Planeación Institucional con número Bpin 2024520010073.  (SDC_023)</t>
  </si>
  <si>
    <t>CRISTIAN RICARDO JAIMES GUIO</t>
  </si>
  <si>
    <t>Prestar sus servicios de apoyo a la gestión, con plena autonomía técnica y administrativa en la Secretaria de Desarrollo Comunitario, contemplados dentro del proyecto “Fortalecimiento a Pasto tierra de líderes participación ciudadana y gobernanza territorial, vigencia 2025 en el Municipio de Pasto ” radicado en el banco de proyectos de la Oficina de Planeación de Gestión Institucional con número Bpin 2024520010025 del 18 de noviembre de 2024 (SDC_029).</t>
  </si>
  <si>
    <t>TATIANA KAROLINA ORDO?EZ NARVAEZ</t>
  </si>
  <si>
    <t xml:space="preserve"> Prestar sus servicios de apoyo a la gestión, con plena autonomía técnica y administrativa en la Secretaria de Desarrollo comunitario, contemplados dentro del proyecto “Fortalecimiento a Pasto tierra de líderes participación ciudadana y gobernanza territorial, vigencia 2025 en el Municipio de Pasto” radicado en el banco de proyectos de la Oficina de Planeación de Gestión Institucional con número Bpin 2024520010025.  (SDC_005)</t>
  </si>
  <si>
    <t>Prestar sus servicios profesionales, con plena autonomía técnica y administrativa en la Secretaria de Desarrollo comunitario, contemplados dentro del proyecto “Fortalecimiento desde un enfoque de participación ciudadana, vigencia 2025 en el Municipio de   Pasto” radicado en el banco de proyectos de la Oficina de Gestión de Planeación Institucional con número Bpin 2024520010073 del 16 de noviembre de 2024. (SDC_027))</t>
  </si>
  <si>
    <t>ANGIE STEFANY ERAZO ZAMBRANO</t>
  </si>
  <si>
    <t>Prestar sus servicios profesionales con posgrado, con plena autonomía técnica y administrativa en la Secretaria de Desarrollo comunitario, contemplados dentro del proyecto “Fortalecimiento a Pasto tierra de líderes participación ciudadana y gobernanza territorial, vigencia 2025 en el Municipio de Pasto” radicado en el banco de proyectos de la Oficina de Gestión de Planeación Institucional con número Bpin 2024520010025.  (SDC_003)</t>
  </si>
  <si>
    <t>Contrato de consultoría</t>
  </si>
  <si>
    <t>El contratista se compromete con el Municipio de Pasto – Secretaria de Desarrollo Comunitario, Realizar la "CONSULTORIA PARA ESTUDIO GEOTÉCNICO, ESTUDIO PARA PAVIMENTO (PLACA HUELLA, RIGIDO, FLEXIBLE, ARTICULADO RURAL Y URBANO, ESTUDIO PARA ESTABILIDAD DE TALUDES Y ESTRUCTURAS DE CONTENCIÓN, A PRECIOS UNITARIOS FIJOS.” (SDC_032)</t>
  </si>
  <si>
    <t xml:space="preserve">HILDA NIEVES MAIGUAL BOTINA </t>
  </si>
  <si>
    <t>Prestar sus servicios profesionales con posgrado , con plena autonomía técnica y administrativa en la Secretaria de Desarrollo comunitario, contemplados dentro del proyecto “ Fortalecimiento desde un enfoque de participación ciudadana, vigencia 2025 en el Municipio de   Pasto ” radicado en el banco de proyectos de la Oficina de Gestión de Planeación Institucional con número Bpin 2024520010073.  (SDC_024)</t>
  </si>
  <si>
    <t>DIEGO ERNESTO PUPÍALES HERNANDEZ</t>
  </si>
  <si>
    <t>Secretaria de educación</t>
  </si>
  <si>
    <t>Prestar sus servicios profesionales especializados, con plena autonomía técnica y administrativa a la Secretaría de Educación, contemplados dentro del proyecto “Apoyo a la permanencia escolar con la implementacion del programa de alimentacion escolar vigencia 2025en los establecimientos educativos oficiales del municipio de Pasto”, radicado con código BPIN No. 2024520010065 de fecha 12 de noviembre de 2024. (SEM-EPAE-03)</t>
  </si>
  <si>
    <t>DANIEL ALEXIS NOGUERA RIASCOS</t>
  </si>
  <si>
    <t>Prestar sus servicios profesionales especializados, con plena autonomía técnica y administrativa a la Secretaría de Educación, contemplados dentro del proyecto “Apoyo a la permanencia escolar con la implementacion del programa de alimentacion escolar vigencia 2025en los establecimientos educativos oficiales del municipio de Pasto”, radicado con código BPIN No. 2024520010065 de fecha 12 de noviembre de 2024. (SEM-EPAE-02)</t>
  </si>
  <si>
    <t>CHRISTIAN CAMILO ROSERO VEGA</t>
  </si>
  <si>
    <t>Prestar sus servicios profesionales, con plena autonomía técnica y administrativa a la Secretaría de Educación, contemplados dentro del proyecto “Apoyo a la permanencia escolar con la implementacion del programa de alimentacion escolar vigencia 2025en los establecimientos educativos oficiales del municipio de Pasto”, radicado con código BPIN No. 2024520010065 de fecha 12 de noviembre de 2024. (SEM-EPAE-04)</t>
  </si>
  <si>
    <t>YESSENYA CASTILLO NARVAEZ</t>
  </si>
  <si>
    <t>Prestar sus servicios profesionales, con plena autonomía técnica y administrativa a la Secretaría de Educación, contemplados dentro del proyecto “Apoyo a la permanencia escolar con la implementacion del programa de alimentacion escolar vigencia 2025en los establecimientos educativos oficiales del municipio de Pasto”, radicado con código BPIN No. 2024520010065 de fecha 12 de noviembre de 2024. (SEM-EPAE-05)</t>
  </si>
  <si>
    <t>AMY DAYANA BASTIDAS PRADO</t>
  </si>
  <si>
    <t>Prestar sus servicios profesionales, con plena autonomía técnica y administrativa a la Secretaría de Educación, contemplados dentro del proyecto “Apoyo a la permanencia escolar con la implementacion del programa de alimentacion escolar vigencia 2025en los establecimientos educativos oficiales del municipio de Pasto”, radicado con código BPIN No. 2024520010065 de fecha 12 de noviembre de 2024. (SEM-EPAE-06)</t>
  </si>
  <si>
    <t>EVERTH CAMILO ESTUPIÑAN HIDALGO</t>
  </si>
  <si>
    <t>Prestar sus servicios profesionales, con plena autonomía técnica y administrativa a la Secretaría de Educación, contemplados dentro del proyecto “Apoyo a la permanencia escolar con la implementacion del programa de alimentacion escolar vigencia 2025en los establecimientos educativos oficiales del municipio de Pasto”, radicado con código BPIN No. 2024520010065 de fecha 12 de noviembre de 2024. (SEM-EPAE-01)</t>
  </si>
  <si>
    <t>FERNANDA DEL ROSARIO GUERRERO BRAVO</t>
  </si>
  <si>
    <t>Prestar sus servicios profesionales especializados, con plena autonomía técnica y administrativa a la Secretaría de Educació, en la oficina juridica, contemplados dentro del proyecto “Administracion de la prestacion del servicio educativo vigencia 2025 para el municipio de pasto”, registrado con código BPIN No. 2024520010061 de fecha 8 de noviembre de 2024. (SEM-PRESP-01)</t>
  </si>
  <si>
    <t>LIZZETH ALEJANDRA BENAVIDES GARCIA</t>
  </si>
  <si>
    <t>Prestar sus servicios de apoyo a la gestion, con plena autonomía técnica y administrativa a la Secretaría de Educación, contemplados dentro del proyecto “Administración de la prestación del servicio educativo vigencia 2025 para el Municipio de Pasto”, registrado con código BPIN No. 2024520010061 de fecha 08 de noviembre de 2024. (SEM-TG-04)</t>
  </si>
  <si>
    <t>LILIANA  PATRICIA RISUEÑO CAICEDO</t>
  </si>
  <si>
    <t>Prestar sus servicios profesionales, con plena autonomía técnica y administrativa a la Secretaría de Educación, en la oficina de inspeccion y vigilancia, contemplados dentro del proyecto “Apoyo a la gestion de la inspeccion y vigilancia en los establecimientos educativos vigencia 2025  del municipio de Pasto”, radicado con código BPIN No. 2024520010077 de fecha 14 de noviembre de 2024. (SEM-OAIV-P1)</t>
  </si>
  <si>
    <t>GABRIELA SOPHIA OSEJO ROSERO</t>
  </si>
  <si>
    <t>Prestar sus servicios profesionales, con plena autonomía técnica y administrativa a la Secretaría de Educación, en la oficina de aesora de inspeccion y vigilancia, contemplados dentro del proyecto “Apoyo a la gestion de la inspeccion y vigilancia en los establecimientos educativos vigencia 2025  del municipio de Pasto”, radicado con código BPIN No. 2024520010077 de fecha 14 de noviembre de 2024. (SEM-OAIV-P4)</t>
  </si>
  <si>
    <t>ANDRES FELIPE RIVERA LARA</t>
  </si>
  <si>
    <t>Prestar sus servicios profesionales especializados, con plena autonomía técnica y administrativa a la Secretaría de Educació, en la oficina juridica, contemplados dentro del proyecto “Administracion de la prestacion del servicio educativo vigencia 2025 para el municipio de pasto”, registrado con código BPIN No. 2024520010061 de fecha 8 de noviembre de 2024. (SEM-PRESP-02)</t>
  </si>
  <si>
    <t>JORGE ANDRES YELA SALAZAR</t>
  </si>
  <si>
    <t>Prestar sus servicios profesionales, con plena autonomía técnica y administrativa a la Secretaría de Educación, en la oficina de inspeccion y vigilancia, contemplados dentro del proyecto “Apoyo a la gestion de la inspeccion y vigilancia en los establecimientos educativos vigencia 2025  del municipio de Pasto”, radicado con código BPIN No. 2024520010077 de fecha 14 de noviembre de 2024. (SEM-OAIV-P3)</t>
  </si>
  <si>
    <t>KAREN SOFIA FAJARDO BASANTE</t>
  </si>
  <si>
    <t>Prestar sus servicios de apoyo a la gestion, con plena autonomía técnica y administrativa a la Secretaría de Educación, contemplados dentro del proyecto “Administración de la prestación del servicio educativo vigencia 2025 para el Municipio de Pasto”, registrado con código BPIN No. 2024520010061 de fecha 08 de noviembre de 2024. (SEM-T-02)</t>
  </si>
  <si>
    <t>SANDRA MILENA MARTINEZ MIDEROS</t>
  </si>
  <si>
    <t>TATIANA FERNANDA PAZ GONZALEZ</t>
  </si>
  <si>
    <t>Prestar sus servicios profesionales, con plena autonomía técnica y administrativa a la Secretaría de Educación, en la oficina de inspeccion y vigilancia, contemplados dentro del proyecto “Apoyo a la gestion de la inspeccion y vigilancia en los establecimientos educativos vigencia 2025  del municipio de Pasto”, radicado con código BPIN No. 2024520010077 de fecha 14 de noviembre de 2024. (SEM-OAIV-P2)</t>
  </si>
  <si>
    <t>OSCAR RICARDO NARVAEZ TERAN</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</si>
  <si>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(C-160)</t>
  </si>
  <si>
    <t xml:space="preserve">EDWIN RAUL VALLEJO CHAZATAR </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</si>
  <si>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(C-161)</t>
  </si>
  <si>
    <t>CATALINA RUANO RODRIGUEZ</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</si>
  <si>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(C-162)</t>
  </si>
  <si>
    <t>OSCAR IVAN CADENA PINCHAO</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</si>
  <si>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(C-165)</t>
  </si>
  <si>
    <t>OLGA ADRIANA CORDOBA GARCIA</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</si>
  <si>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(C-167)</t>
  </si>
  <si>
    <t>DIANA PATRICIA MENESES CHAPAL</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</si>
  <si>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(C-26)</t>
  </si>
  <si>
    <t xml:space="preserve">MARTHA CECILIA TORRES BENAVIDES </t>
  </si>
  <si>
    <t>Prestar sus servicios profesionales, con plena autonomía técnica y administrativa a la Secretaría de Educación, contemplados dentro del proyecto “Administración de la prestación del servicio educativo vigencia 2025 para el Municipio de Pasto”, registrado con código BPIN No. 2024520010061 de fecha 08 de noviembre de 2024. (SEM-PROF-03)</t>
  </si>
  <si>
    <t>YULIETH MARIBEL SUAREZ PORTILLA</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</si>
  <si>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(C-62)</t>
  </si>
  <si>
    <t xml:space="preserve">GLORIA NATALIA VELASCO HOLGUIN </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</si>
  <si>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(C-163)</t>
  </si>
  <si>
    <t>SAMARIS NATHALY JURADO CASTRO</t>
  </si>
  <si>
    <t>cesion de contrato</t>
  </si>
  <si>
    <t>NINA MABEL JURADO CASTRO</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</si>
  <si>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(C-164)</t>
  </si>
  <si>
    <t>NUBIA ILIA CABRERA DE TIMANA</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</si>
  <si>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(C-166)</t>
  </si>
  <si>
    <t xml:space="preserve">ERICK SANTIAGO GUERRERO </t>
  </si>
  <si>
    <t>CARLOS ENRIQUE CORDOBA OJEDA</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</si>
  <si>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(C-168)</t>
  </si>
  <si>
    <t>DENYS ONEIDA NACED ACOSTA</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</si>
  <si>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(C-171)</t>
  </si>
  <si>
    <t>ANDRES ALBERTO DIAZ MONTENEGRO</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</si>
  <si>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(C-179)</t>
  </si>
  <si>
    <t>PAOLA DE LOS ANGELES CALDERON ZAMBRANO</t>
  </si>
  <si>
    <t>CARLOS SAMUEL CAICEDO ARROYO</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</si>
  <si>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(C-180)</t>
  </si>
  <si>
    <t>RICHARD ORLANDO ERASO SANTACRUZ</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</si>
  <si>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(C-174)</t>
  </si>
  <si>
    <t>JERSON ALFREDO RENDON GIRON</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</si>
  <si>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(C-175)</t>
  </si>
  <si>
    <t>JOHAN SEBASTIAN ENRIQUEZ BETANCOUT</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</si>
  <si>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(C-16)</t>
  </si>
  <si>
    <t>MARIA DILIA ORTEGA BURGOS</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</si>
  <si>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(C-17)</t>
  </si>
  <si>
    <t>MONICA AMANDA CAÑAR ENRIQUEZ</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</si>
  <si>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(C-18)</t>
  </si>
  <si>
    <t>SANDRA AZUCENA SUAREZ ERAZO</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</si>
  <si>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(C-19)</t>
  </si>
  <si>
    <t>SEGUNDO PASTOR PAZ CUSIS</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</si>
  <si>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(C-20)</t>
  </si>
  <si>
    <t>STELLA YOMAR MARTINEZ CABRERA</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</si>
  <si>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(C-21)</t>
  </si>
  <si>
    <t>MARIA ALEGRIA JOJOA POTOSI</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</si>
  <si>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(C-22)</t>
  </si>
  <si>
    <t>MAGOLA JANETH CARLOSAMA DE LA CRUZ</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</si>
  <si>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(C-139)</t>
  </si>
  <si>
    <t>OSCAR DAVID ERAZO RIVAS</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</si>
  <si>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(C-169)</t>
  </si>
  <si>
    <t>DANIEL DAVID MUÑOZ TUTISTAR</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</si>
  <si>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(C-170)</t>
  </si>
  <si>
    <t>JAZMIN ALEJANDRA MUÑOZ RINCON</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</si>
  <si>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(C-172)</t>
  </si>
  <si>
    <t>ANDRES FERNANDO PANTOJA ZAMBRANO</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</si>
  <si>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(C-173)</t>
  </si>
  <si>
    <t>GERMAN CAMILO OTERO MUÑOZ</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</si>
  <si>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(C-176)</t>
  </si>
  <si>
    <t>MAYERLY ESTEFANIA ORDOÑEZ PACICHANA</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</si>
  <si>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(C-177)</t>
  </si>
  <si>
    <t>NANCY ADRIANA CORAL</t>
  </si>
  <si>
    <t>Prestar sus servicios de apoyo a la gestión, con plena autonomía técnica y administrativa a la Secretaría de Educación, contemplados dentro del proyecto “Administración de la prestación del servicio educativo vigencia 2025 para el Municipio de Pasto”, registrado con código BPIN No. 2024520010061 de fecha 08 de noviembre de 2024. (C-178)</t>
  </si>
  <si>
    <t>PAOLA ANDREA ARTEAGA BOLAÑOS</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</si>
  <si>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(C-02)</t>
  </si>
  <si>
    <t>AURA ELISA SANTACRUZ MENESES</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</si>
  <si>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(C-03)</t>
  </si>
  <si>
    <t>AURA TORO CABRERA</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</si>
  <si>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(C-05)</t>
  </si>
  <si>
    <t>BAYARDO JAVIER GOMEZ MARTINEZ</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</si>
  <si>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(C-06)</t>
  </si>
  <si>
    <t>BERTHA AMANDA ORDOÑEZ ERAZO</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</si>
  <si>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(C-14)</t>
  </si>
  <si>
    <t>MANUEL MARIA GALLARDO CABRERA</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</si>
  <si>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(C-01)</t>
  </si>
  <si>
    <t>ARMANDO ARTURO VILLOTA</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</si>
  <si>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(C-07)</t>
  </si>
  <si>
    <t xml:space="preserve">BERTHA JULIA ZAMBRANO BENAVIDES </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</si>
  <si>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(C-08)</t>
  </si>
  <si>
    <t xml:space="preserve">CAMPO ELIAS PAREDES CABRERA </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</si>
  <si>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(C-10)</t>
  </si>
  <si>
    <t>ESPERANZA SANTACRUZ AGREDA</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</si>
  <si>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(C-11)</t>
  </si>
  <si>
    <t>FANNY DEL SOCORRO NARVAEZ RAMIREZ</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</si>
  <si>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(C-74)</t>
  </si>
  <si>
    <t>JEISSON STEVEN QUELAL JOJOA</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</si>
  <si>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(C-04)</t>
  </si>
  <si>
    <t>AURELIO GOMAJOA</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</si>
  <si>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(C-09)</t>
  </si>
  <si>
    <t>CAROLINA VISITACION ORTEGA BERNAL</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</si>
  <si>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(C-12)</t>
  </si>
  <si>
    <t xml:space="preserve">GIOVANNY RAUL CAICEDO MIRANDA </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</si>
  <si>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(C-13)</t>
  </si>
  <si>
    <t>JOSE IGNACIO RIVERA HIDALGO</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</si>
  <si>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(C-15)</t>
  </si>
  <si>
    <t>MARIA DEL CARMEN CHAÑAG CARLOSAMA</t>
  </si>
  <si>
    <t>Prestar el servicia y ejecución del Programa de Alimentación Escolar (PAE) can destina a los niñas, niñas, adolescentes y jóvenes focalizados y registrados en el Sistema integrada de Matricula (SIMAT) coma estudiantes de las instituciones educativas oficiales de las 46 establecimientos educativos del municipio de Pasta, cuyas características técnicas, administrativas y financieras se encuentran detalladas en el Anexo Técnico y el contrato, fundamentados de Ia Resolución No. 335 de 2021 de Ia Unidad Administrativa Especial de Alimentación Escalar-Alimentas Para Aprender, par Ia cual se expiden las Lineamientos Técnicas - Administrativas, las Estándares y las Condiciones Mininas del Programa de Alimentación Escolar (PAE)</t>
  </si>
  <si>
    <t>901812433-9</t>
  </si>
  <si>
    <t>CONSORCIO NUTRIENDO CORAZONES 2024</t>
  </si>
  <si>
    <t>16.323.943.900.00</t>
  </si>
  <si>
    <t>$ 15.9 12.445.291</t>
  </si>
  <si>
    <t xml:space="preserve">SALDO A FAVOR </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</si>
  <si>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(C-159)</t>
  </si>
  <si>
    <t>HUGO ALBERTO POLO CASTRO</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</si>
  <si>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REFM2</t>
  </si>
  <si>
    <t>ANDREA ALEJANDRA ROSERO GOMEZ</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</si>
  <si>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REFM3</t>
  </si>
  <si>
    <t>ANDRES ALEXANDER GAVIRIA</t>
  </si>
  <si>
    <t>Prestar sus servicios de apoyo a la gestion, con plena autonomía técnica y administrativa a la Secretaría de Educación, contemplados dentro del proyecto “Apoyo a la permanencia escolar con la implementacion del programa de alimentacion escolar vigencia 2025 en los establecimientos educativos oficiales del Municipio de Pasto”, radicado con codigo BPIN N° 2024520010065 de fecha 12 de noviembre de 2024. (EPAE-TC01)</t>
  </si>
  <si>
    <t>JUAN MANUEL ORTIZ PORTILLO</t>
  </si>
  <si>
    <t>Prestar sus servicios de apoyo a la gestion, con plena autonomía técnica y administrativa a la Secretaría de Educación, contemplados dentro del proyecto “Apoyo a la permanencia escolar con la implementacion del programa de alimentacion escolar vigencia 2025 en los establecimientos educativos oficiales del Municipio de Pasto”, radicado con codigo BPIN N° 2024520010065 de fecha 12 de noviembre de 2024. (EPAE-TC02)</t>
  </si>
  <si>
    <t>PAOLA MERCEDES MONCAYO BOTINA</t>
  </si>
  <si>
    <t>Prestar sus servicios de apoyo a la gestion, con plena autonomía técnica y administrativa a la Secretaría de Educación, contemplados dentro del proyecto “Apoyo a la permanencia escolar con la implementacion del programa de alimentacion escolar vigencia 2025 en los establecimientos educativos oficiales del Municipio de Pasto”, radicado con codigo BPIN N° 2024520010065 de fecha 12 de noviembre de 2024. (EPAE-TC03)</t>
  </si>
  <si>
    <t>JULIA JAZMIN RENGIFO ROSERO</t>
  </si>
  <si>
    <t>Prestar sus servicios de apoyo a la gestion, con plena autonomía técnica y administrativa a la Secretaría de Educación, contemplados dentro del proyecto “Apoyo a la permanencia escolar con la implementacion del programa de alimentacion escolar vigencia 2025 en los establecimientos educativos oficiales del Municipio de Pasto”, radicado con codigo BPIN N° 2024520010065 de fecha 12 de noviembre de 2024. (EPAE-TC06)</t>
  </si>
  <si>
    <t xml:space="preserve">Linda Yeraldine Castillo Galindez </t>
  </si>
  <si>
    <t>Prestar sus servicios profesionales, con plena autonomía técnica y administrativa a la Secretaría de Educación en la oficina juridica, contemplados dentro del proyecto “Administración de la prestación del servicio educativo vigencia 2025 para el Municipio de Pasto”, registrado con código BPIN No. 2024520010061 de fecha 08 de noviembre de 2024. (SEM-PJUR-03)</t>
  </si>
  <si>
    <t>ANGIE STHEPHANIE LOZADA ERAZO</t>
  </si>
  <si>
    <t>Prestar sus servicios de apoyo a la gestion, con plena autonomía técnica y administrativa a la Secretaría de Educación, contemplados dentro del proyecto “Apoyo a la permanencia escolar con la implementacion del programa de alimentacion escolar vigencia 2025 en los establecimientos educativos oficiales del Municipio de Pasto”, radicado con codigo BPIN N° 2024520010065 de fecha 12 de noviembre de 2024. (EPAE-TC04)</t>
  </si>
  <si>
    <t>DANIEL MAURICIO CORDOBA CORAL</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</si>
  <si>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(C-23)</t>
  </si>
  <si>
    <t>LUCY EMILCE NUPAN MURILLO</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</si>
  <si>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(C-183)</t>
  </si>
  <si>
    <t>ANGELA CAMILA GOMEZ ERAZO</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</si>
  <si>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REFM1</t>
  </si>
  <si>
    <t>JIMMY ALEXANDER JARAMILLO DE LA PORTILLA</t>
  </si>
  <si>
    <t>Prestar sus servicios de apoyo a la gestion, con plena autonomía técnica y administrativa a la Secretaría de Educación, contemplados dentro del proyecto “Apoyo a la permanencia escolar con la implementacion del programa de alimentacion escolar vigencia 2025 en los establecimientos educativos oficiales del Municipio de Pasto”, radicado con codigo BPIN N° 2024520010065 de fecha 12 de noviembre de 2024. (EPAE-TC05)</t>
  </si>
  <si>
    <t>PAOLA PATRICIA AIZAGA RIVERA</t>
  </si>
  <si>
    <t>Prestar sus servicios profesionales especializados, con plena autonomía técnica y administrativa a la Secretaría de Educación en la oficina juridica, contemplados dentro del proyecto “Administración de la prestación del servicio educativo vigencia 2025 para el Municipio de Pasto”, registrado con código BPIN No. 2024520010061 de fecha 08 de noviembre de 2024. (SEM-PFIN-01)</t>
  </si>
  <si>
    <t>JAIR ANDRES CABRERA CABRERA</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</si>
  <si>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(C-118)</t>
  </si>
  <si>
    <t>MIRIAN YAMILE BONILLA DIAZ</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</si>
  <si>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(C-181)</t>
  </si>
  <si>
    <t>PAHOLA ALEYDA MIRAMAG PISCAL</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</si>
  <si>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(C-182)</t>
  </si>
  <si>
    <t>FLOR MIREYA MUÑOZ DELGADO</t>
  </si>
  <si>
    <t>Prestar sus servicios profesionales, con plena autonomía técnica y administrativa a la Secretaría de Educación, en la oficina de inspeccion y vigilancia, contemplados dentro del proyecto “Apoyo a la gestion de la inspeccion y vigilancia en los establecimientos educativos vigencia 2025  del municipio de Pasto”, radicado con código BPIN No. 2024520010077 de fecha 14 de noviembre de 2024. (SEM-OAIV-P7)</t>
  </si>
  <si>
    <t>YURY KATHERINE GUERRERO ERAZO</t>
  </si>
  <si>
    <t>Prestar sus servicios profesionales, con plena autonomía técnica y administrativa a la Secretaría de Educación, en la oficina de inspeccion y vigilancia, contemplados dentro del proyecto “Apoyo a la gestion de la inspeccion y vigilancia en los establecimientos educativos vigencia 2025  del municipio de Pasto”, radicado con código BPIN No. 2024520010077 de fecha 14 de noviembre de 2024. (SEM-OAIV-P6)</t>
  </si>
  <si>
    <t>NELSON RODRIGO ANGULO MESIAS</t>
  </si>
  <si>
    <t>Prestar sus servicios profesionales, con plena autonomía técnica y administrativa a la Secretaría de Educación, en la oficina de inspeccion y vigilancia, contemplados dentro del proyecto “Apoyo a la gestion de la inspeccion y vigilancia en los establecimientos educativos vigencia 2025  del municipio de Pasto”, radicado con código BPIN No. 2024520010077 de fecha 14 de noviembre de 2024. (SEM-OAIV-P8)</t>
  </si>
  <si>
    <t>EUFEMIA DEL SOCORRO BASTIDAS CORNEJO</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</si>
  <si>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REFM4</t>
  </si>
  <si>
    <t>ROLANDO DAVID RAMOS RODRIGUEZ</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</si>
  <si>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REFM30</t>
  </si>
  <si>
    <t>DIEGO ARMANDO PANTOJA LASSO</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</si>
  <si>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REFM7</t>
  </si>
  <si>
    <t>MARIA CRISTINA IZQUIERDO BOLAÑOS</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</si>
  <si>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REFM31</t>
  </si>
  <si>
    <t>MARIA GABRIELA SOLARTE OBANDO</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</si>
  <si>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REFM32</t>
  </si>
  <si>
    <t>NATHALIA ANDREA BURBANO BUSTAMANTE</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</si>
  <si>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REFM8</t>
  </si>
  <si>
    <t>RONAL FERNANDO LOPEZ NASTAR</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</si>
  <si>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REFM33</t>
  </si>
  <si>
    <t xml:space="preserve">MARITZA VALDES OTERO </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</si>
  <si>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REFM34</t>
  </si>
  <si>
    <t>LAURA JOHANA ESPINOSA NOGUERA</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</si>
  <si>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REFM9</t>
  </si>
  <si>
    <t>DIANA CAROLINA DULCE JARAMILLO</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</si>
  <si>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REFM35</t>
  </si>
  <si>
    <t>JAIME ANDRES CISNEROS FUELANTALA</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</si>
  <si>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REFM11</t>
  </si>
  <si>
    <t>JOSE VICENTE ARTEAGA MONTENEGRO</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</si>
  <si>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REFM12</t>
  </si>
  <si>
    <t xml:space="preserve">ALEXIS LIBARDO PAREDES BELALCAZAR </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</si>
  <si>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REFM13</t>
  </si>
  <si>
    <t>JORGE ANDRES BURBANO BUSTAMANTE</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</si>
  <si>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REFM14</t>
  </si>
  <si>
    <t>ANDRES FELIPE GUERRERO MEDINA</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</si>
  <si>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REFM17</t>
  </si>
  <si>
    <t>EBALLARRI OSWALDO MUESES YELA</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</si>
  <si>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REFM20</t>
  </si>
  <si>
    <t xml:space="preserve">VANESSA ELIANE MONTENEGRO GONZALEZ </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</si>
  <si>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REFM22</t>
  </si>
  <si>
    <t>LEYDI ESTEFANY ROJAS ALZATE</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</si>
  <si>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REFM23</t>
  </si>
  <si>
    <t>LENNI MARICELA LEITON MELO</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</si>
  <si>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REFM28</t>
  </si>
  <si>
    <t>IVAN DARIO LUCERO CALVACHI</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</si>
  <si>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REFM29</t>
  </si>
  <si>
    <t xml:space="preserve">EFREN EDUARDO ORBES PEREZ </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</si>
  <si>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REFM36</t>
  </si>
  <si>
    <t xml:space="preserve">JULIO CESAR IBAÑEZ LOPEZ </t>
  </si>
  <si>
    <t>Prestar sus servicios profesionales, con plena autonomía técnica y administrativa a la Secretaría de Educación,  contemplados dentro del proyecto “Administración de la prestación del servicio educativo vigencia 2025 para el Municipio de Pasto”, radicado en el banco de proyectos de la oficina de planeación y gestion institucional bajo el numero 2024520010061 de fecha 08 de noviembre de 2024. SGSST-SEM-3</t>
  </si>
  <si>
    <t>JORGE LUIS CARVAJAL GUACHAVEZ</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</si>
  <si>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REFM37</t>
  </si>
  <si>
    <t>LUIS GABRIEL ARTEAGA PIAUN</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</si>
  <si>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REFM39</t>
  </si>
  <si>
    <t>JORGE ELIECER GUERRERO DELGADO</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</si>
  <si>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REFM40</t>
  </si>
  <si>
    <t>IVAN CAMILO DE LA ROSA LOPEZ</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</si>
  <si>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REFM42</t>
  </si>
  <si>
    <t>ANGIE PAOLA MOLINA ARGOTE</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</si>
  <si>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REFM45</t>
  </si>
  <si>
    <t>ORLANDO SEGURA SALAZAR</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</si>
  <si>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REFM46</t>
  </si>
  <si>
    <t xml:space="preserve">DAVID ALEJANDRO CALVACHE SANTACRUZ </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</si>
  <si>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REFM47</t>
  </si>
  <si>
    <t>JONATHAN MAURICIO CHAVES  MONTENEGRO</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</si>
  <si>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REFM6</t>
  </si>
  <si>
    <t xml:space="preserve">DAVID FELIPE BENAVIDES CASTRO </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</si>
  <si>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REFM50</t>
  </si>
  <si>
    <t>JAIRO ALEJANDRO OTERO CABRERA</t>
  </si>
  <si>
    <t>Prestar sus servicios de apoyo a la gestion,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REFM51</t>
  </si>
  <si>
    <t>MIYER JOSE BENAVIDES GUARANGUAY</t>
  </si>
  <si>
    <t>Prestar sus servicios de apoyo a la gestión, con plena autonomía técnica y administrativa a la Secretaría de Educación en las IEM y CEM, contemplados dentro del proyecto “Administración de la prestación del servicio educativo vigencia 2025 para el Municipio de Pasto”, registrado con código BPIN No. 2024520010061 de fecha 08 de noviembre de 2024. (SEM-TFIN-01)</t>
  </si>
  <si>
    <t>JESUS ADRIAN ASCUNTAR BUESAQUILLO</t>
  </si>
  <si>
    <t>Prestar sus servicios profesionales especializados, con plena autonomía técnica y administrativa a la Secretaría de Educación, contemplados dentro del proyecto “Administración de la prestación del servicio educativo vigencia 2025 para el Municipio de Pasto”, registrado con código BPIN No. 2024520010061 de fecha 08 de noviembre de 2024. SGSST-SEM-4</t>
  </si>
  <si>
    <t>FRANCISCO RAFAEL ORTIZ BENITEZ</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</si>
  <si>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REFM10</t>
  </si>
  <si>
    <t>JAIRO ARMANDO MEZA LOPEZ</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</si>
  <si>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REFM16</t>
  </si>
  <si>
    <t>FABIO FRANCISCO LOZANO RODRIGUEZ</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</si>
  <si>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REFM18</t>
  </si>
  <si>
    <t>JESUS RODRIGO ENRIQUEZ NARVAEZ</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</si>
  <si>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REFM19</t>
  </si>
  <si>
    <t>OSWALDO JAVIER MAYA ARTEAGA</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</si>
  <si>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REFM24</t>
  </si>
  <si>
    <t>EDGAR IGNACIO DIAZ CARVAJAL</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</si>
  <si>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REFM26</t>
  </si>
  <si>
    <t>JENNIFER ALEXANDRA JUAJINOY ZAMBRANO</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</si>
  <si>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REFM38</t>
  </si>
  <si>
    <t>LEONARDO FABIO YEPEZ MUÑOZ</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</si>
  <si>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REFM15</t>
  </si>
  <si>
    <t>ANDRES HERNAN CHICAIZA RODRIGUEZ</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</si>
  <si>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REFM21</t>
  </si>
  <si>
    <t>ALEJANDRO ROSERO CAICEDO</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</si>
  <si>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REFM41</t>
  </si>
  <si>
    <t>ASTRID CAROLINA LUNA MERA</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</si>
  <si>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REFM25</t>
  </si>
  <si>
    <t>JENNY CRISTINA BURBANO TORRES</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</si>
  <si>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REFM43</t>
  </si>
  <si>
    <t>ROSA LILIANA ZAMBRANO RODRIGUEZ</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</si>
  <si>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REFM44</t>
  </si>
  <si>
    <t>ROCIO ALEJANDRA IBARRA CALDERON</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</si>
  <si>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REFM27</t>
  </si>
  <si>
    <t>JORGE ANDRES AREVALO APRAEZ</t>
  </si>
  <si>
    <t>Prestar sus servicios profesionales, con plena autonomía técnica y administrativa a la Secretaría de Educación,  contemplados dentro del proyecto “Administración de la prestación del servicio educativo vigencia 2025 para el Municipio de Pasto”, radicado en el banco de proyectos de la oficina de planeación y gestion institucional bajo el numero 2024520010061 de fecha 08 de noviembre de 2024. SGSST-SEM-1</t>
  </si>
  <si>
    <t>ADRIANA LUCIA MORA ZARAMA</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</si>
  <si>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REFM48</t>
  </si>
  <si>
    <t>ADRIANA ISABEL TOBAR GUERRERO</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</si>
  <si>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REFM5</t>
  </si>
  <si>
    <t>CARLOS ALBERTO MEDINA BURBANO</t>
  </si>
  <si>
    <t>Prestar sus servicios profesionales, con plena autonomía técnica y administrativa a la Secretaría de Educación, contemplados dentro del proyecto “Apoyo a la permanencia escolar con la implementacion del programa de alimentacion escolar vigencia 2025en los establecimientos educativos oficiales del municipio de Pasto”, radicado con código BPIN No. 2024520010065 de fecha 12 de noviembre de 2024. (EPAE-04)</t>
  </si>
  <si>
    <t>Prestar sus servicios profesionales, con plena autonomía técnica y administrativa a la Secretaría de Educación, contemplados dentro del proyecto “Apoyo a la permanencia escolar con la implementacion del programa de alimentacion escolar vigencia 2025en los establecimientos educativos oficiales del municipio de Pasto”, radicado con código BPIN No. 2024520010065 de fecha 12 de noviembre de 2024. (EPAE-01)</t>
  </si>
  <si>
    <t>Prestar sus servicios de apoyo a la gestion, con plena autonomía técnica y administrativa a la Secretaría de Educación, contemplados dentro del proyecto “Administración de la prestación del servicio educativo vigencia 2025 para el Municipio de Pasto”, registrado con código BPIN No. 2024520010061 de fecha 08 de noviembre de 2024. (SEM-TGNOM-02)</t>
  </si>
  <si>
    <t>Prestar sus servicios profesionales, con plena autonimia tecnica y administrativa en la Secretaría de Educación en la oficina asesora de inspeccion y vigilancia , contemplados dentro del proyecto "Apoyo a la gestion de inspeccion y vigilancia en los establecimientos educativos vigencia 2025 del municipio de pasto", radicado No. 2024520010077 del 14 de noviembre de 2024.  (SEM-OAIV-P2)</t>
  </si>
  <si>
    <t>MARIO FERNANDO GONZALEZ SANTACRUZ</t>
  </si>
  <si>
    <t>Prestar sus servicios profesionales, con plena autonomía técnica y administrativa a la Secretaría de Educación, en la oficina de inspeccion y vigilancia, contemplados dentro del proyecto “Apoyo a la gestion de la inspeccion y vigilancia en los establecimientos educativos vigencia 2025  del municipio de Pasto”, radicado con código BPIN No. 2024520010077 de fecha 14 de noviembre de 2024. (SEM-OAIV-P5)</t>
  </si>
  <si>
    <t>JENY NATALIA PUERRES CRUZ</t>
  </si>
  <si>
    <t>Prestar sus servicios profesionales, con plena autonimia tecnica y administrativa en la Secretaría de Educación, contemplados dentro del proyecto "Administracion de la prestacion del servicio educativo vigencia 2025 para el Municipio de Pasto", registrado concódigo BPIN No. 2024520010061 de fecha 08 de noviembre de 2024.  (SEM-PFIN-03)</t>
  </si>
  <si>
    <t>CHRISTIAN CAMILO CORDOBA MUÑOZ</t>
  </si>
  <si>
    <t>Prestar sus servicios profesionales especializados, con plena autonomía técnica y administrativa a la Secretaría de Educación, contemplados dentro del proyecto “Apoyo a la permanencia escolar con la implementacion del programa de alimentacion escolar vigencia 2025en los establecimientos educativos oficiales del municipio de Pasto”, radicado con código BPIN No. 2024520010065 de fecha 12 de noviembre de 2024. (EPAE-03)</t>
  </si>
  <si>
    <t>Prestar sus servicios profesionales, con plena autonomía técnica y administrativa a la Secretaría de Educación, contemplados dentro del proyecto “Apoyo a la permanencia escolar con la implementacion del programa de alimentacion escolar vigencia 2025en los establecimientos educativos oficiales del municipio de Pasto”, radicado con código BPIN No. 2024520010065 de fecha 12 de noviembre de 2024. (EPAE-05)</t>
  </si>
  <si>
    <t>Prestar sus servicios profesionales, con plena autonomía técnica y administrativa a la Secretaría de Educación, contemplados dentro del proyecto “Apoyo a la permanencia escolar con la implementacion del programa de alimentacion escolar vigencia 2025en los establecimientos educativos oficiales del municipio de Pasto”, radicado con código BPIN No. 2024520010065 de fecha 12 de noviembre de 2024. (EPAE-06)</t>
  </si>
  <si>
    <t>Prestar sus servicios profesionales especializados, con plena autonomía técnica y administrativa a la Secretaría de Educación, contemplados dentro del proyecto “Apoyo a la permanencia escolar con la implementacion del programa de alimentacion escolar vigencia 2025en los establecimientos educativos oficiales del municipio de Pasto”, radicado con código BPIN No. 2024520010065 de fecha 12 de noviembre de 2024. (EPAE-02)</t>
  </si>
  <si>
    <t>MAYRA ALEJANDRA GALEANO SANCHEZ</t>
  </si>
  <si>
    <t>Prestar sus servicios profesionales especializados, con plena autonomía técnica y administrativa a la Secretaría de Educació, en la oficina juridica, contemplados dentro del proyecto “Administracion de la prestacion del servicio educativo vigencia 2025 para el municipio de pasto”, registrado con código BPIN No. 2024520010061 de fecha 8 de noviembre de 2024. (SEM-PJUR-01)</t>
  </si>
  <si>
    <t>Prestar sus servicios profesionales especializados, con plena autonomía técnica y administrativa a la Secretaría de Educació, en la oficina juridica, contemplados dentro del proyecto “Administracion de la prestacion del servicio educativo vigencia 2025 para el municipio de pasto”, registrado con código BPIN No. 2024520010061 de fecha 8 de noviembre de 2024. (SEM-PJUR-02)</t>
  </si>
  <si>
    <t>Prestar sus servicios de apoyo a la gestion, con plena autonomía técnica y administrativa a la Secretaría de Educación, contemplados dentro del proyecto “Administración de la prestación del servicio educativo vigencia 2025 para el Municipio de Pasto”, registrado con código BPIN No. 2024520010061 de fecha 08 de noviembre de 2024. (SEM-TAYF-03)</t>
  </si>
  <si>
    <t>Prestar sus servicios profesionales, con plena autonomía técnica y administrativa a la Secretaría de Educación, contemplados dentro del proyecto “Administración de la prestación del servicio educativo vigencia 2025 para el Municipio de Pasto”, registrado con código BPIN No. 2024520010061 de fecha 08 de noviembre de 2024. (SEM-PFIN-02)</t>
  </si>
  <si>
    <t>Prestar sus servicios profesionales, con plena autonomía técnica y administrativa en Ia Secretaria de Educación Municipal, contemplados dentro del proyecto "Mejoramiento do espacios físicos y dotación en los establecimientos educativos oficiales vigencia 2025 en el Municipio de Pasto", con número de radicación 2024520010058 de fecha 24 do octubre do 2024. OADP-SEM-01</t>
  </si>
  <si>
    <t>Prestar sus servicios profesionales, con plena autonimia tecnica y administrativa en la Secretaría de Educación en la oficina asesora de inspeccion y vigilancia , contemplados dentro del proyecto "Apoyo a la gestion de inspeccion y vigilancia en los establecimientos educativos vigencia 2025 del municipio de pasto", radicado No. 2024520010077 del 14 de noviembre de 2024.  (SEM-OAIV-P4)</t>
  </si>
  <si>
    <t>SANDRA PATRICIA MACHADO TATIS</t>
  </si>
  <si>
    <t>Prestar sus servicios de apoyo a la gestion,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REFM52</t>
  </si>
  <si>
    <t>FRANCISCO JAVIER MERA JACOME</t>
  </si>
  <si>
    <t>Prestar sus servicios profesionales, con plena autonomía técnica y administrativa en la Secretaría de Educación Municipal, contemplados dentro del proyecto “FORTALECIMIENTO DE LA RED DE ESCUELAS DE FORMACIÓN MUSICAL VIGENCIA 2025 EN EL MUNICIPIO DE PASTO, radicado con el número 2024520010082 de fecha 12 de noviembre de 2024. REFM49</t>
  </si>
  <si>
    <t>GERMAN GERARDO RUIZ MONTENEGRO</t>
  </si>
  <si>
    <t>Prestar sus servicios de apoyo a la gestion, con plena autonimia tecnica y administrativa en la Secretaría de Educación, contemplados dentro del proyecto "Administracion de la prestacion del servicio educativo vigencia 2025 para el Municipio de Pasto", registrado con código BPIN No. 2024520010061 de fecha 8 de noviembre de 2024.  (SEM-TAYF-06)</t>
  </si>
  <si>
    <t>FRANKLIN ENRIQUE ARELLANO CORDOBA</t>
  </si>
  <si>
    <t>Prestar sus servicios profesionales, con plena autonomía técnica y administrativa a la Secretaría de Educación, contemplados dentro del proyecto “Administración de la prestación del servicio educativo vigencia 2025 para el Municipio de Pasto”, radicado en el banco de proyectos de la oficina de planeación y gestion institucional bajo el nunero 2024520010061 de fecha 08 de noviembre de 2024. SGSST-SEM-2</t>
  </si>
  <si>
    <t>MONICA PAOLA CHAMORRO CAICEDO</t>
  </si>
  <si>
    <t>MARIA ALEJANDRA MARTINEZ MUÑOZ</t>
  </si>
  <si>
    <t>LUZ DARY GONZALEZ RODRIGUEZ</t>
  </si>
  <si>
    <t>Prestar sus servicios profesionales, con plena autonomía técnica y administrativa a la Secretaría de Educación, contemplados dentro del proyecto “Apoyo a la permanencia escolar con la implementacion del programa de alimentacion escolar vigencia 2025 en los establecimientos educativos oficiales del municipio de Pasto”, radicado con código BPIN No. 2024520010065 de fecha 12 de noviembre de 2024. (EPAE-TC04)</t>
  </si>
  <si>
    <t>NATALIA JOHANA HURTADO ANDRADE</t>
  </si>
  <si>
    <t>Prestar sus servicios profesionales, con plena autonomía técnica y administrativa a la Secretaría de Educación, contemplados dentro del proyecto “Administración de la prestación del servicio educativo vigencia 2025 para el Municipio de Pasto”, radicado en el banco de proyectos de la oficina de planeación y gestion institucional bajo el nunero 2024520010061 de fecha 08 de noviembre de 2024. SGSST-SEM-1</t>
  </si>
  <si>
    <t>YUDY ALEXANDRA ROSERO TORO</t>
  </si>
  <si>
    <t>SONIA DEL PILAR NARVAEZ MARTINEZ</t>
  </si>
  <si>
    <t>WILLIAM FERNANDO RUANO ERIRA</t>
  </si>
  <si>
    <t>SANDRA MILENA MORILLO CORDOBA</t>
  </si>
  <si>
    <t>SERGIO ANTONIO RUANO RUANO</t>
  </si>
  <si>
    <t xml:space="preserve">MARIO ADOLFO ORTEGA OVIEDO </t>
  </si>
  <si>
    <t>Prestar sus servicios de apoyo a la gestión, con plena autonomía técnica y administrativa a la Secretaría de Educación, contemplados dentro del proyecto “Administración de la prestación del servicio educativo vigencia 2025 para el Municipio de Pasto”, registrado con código BPIN No. 2024520010061 de fecha 08 de noviembre de 2024. (SEM-TGNOM-02)</t>
  </si>
  <si>
    <t>YULIEE ANABELI DIAZ BURGOS</t>
  </si>
  <si>
    <t>"Prestar sus servicios de apoyo a Ia gestión, con plena autonomía técnica y administrativa a Ia Secretarla de Educación en las IEM y GEM, contemplados dentro del proyecto "Administración de Ia prestación del servicio educativo vigencia 2025 para el Municipio de Pasto", registrado con código BPIN No. 2024520010061 de fecha 08 de noviembre de 2024. (C-145)"</t>
  </si>
  <si>
    <t>MARTHA LILIANA ENRIQUEZ MUÑOZ</t>
  </si>
  <si>
    <t>"Prestar sus servicios de apoyo a Ia gestión, con plena autonomía técnica y Administrativa a Ia Secretaria de Educación en las IEM y CEM, contemplados dentro del proyecto "Administración de Ia prestación del servicio educativo vigencia 2025 para el Municipio de Pasto", registrado con código BPIN No. 2024520010061 de fecha 08 de noviembre de 2024. (C-140)"</t>
  </si>
  <si>
    <t>FELIX OLMEDO ACHICANOY MAIGUAL</t>
  </si>
  <si>
    <t>GABRIELA STEFANY HERRERA BURBANO</t>
  </si>
  <si>
    <t>Prestar sus servicios de APOYO A LA GESTIÓN, con plena autonomía técnica y admi-nistrativa en la Secretaria General, contemplados dentro del proyecto FORTALECI-MIENTO DEL SISTEMA DE GESTIÓN DOCUMENTAL VIGENCIA 2025 del municipio dePas-to", RADICADO EN EL BANCO DE PROYECTOS DE LA OFICINA DE PLANEACIÓ DE GES-TIÓN INSTITUCIONAL BAJO EL NÚMERO 2024520010036 DE 13 de noviembre de 2024 con PAA (SG-A-04)</t>
  </si>
  <si>
    <t>RUBEN DARIO MORENO GUANGA</t>
  </si>
  <si>
    <t xml:space="preserve">Prestar sus servicios PROFESIONALES CON POSGRADO con plena autonomía técnica y administrativa en la Secretaria General, contemplados dentro del pro-yecto fortalecimiento en la actualización del sistema de inventarios de bienes muebles e inmuebles, vigencia 2025 Alcaldía de Pasto", código BPIN 2024520010035 del 8 de noviembre de 2024 para que adelante los procesos de saneamiento y titulaciones tanto de bienes fiscales como de uso público, igual-mente realice los estudios de títulos y las minutas de compraventa, donación y cesión. (SA-L - 013). </t>
  </si>
  <si>
    <t>ANDREA ERNESTINA MU?OZ CASTRO</t>
  </si>
  <si>
    <t>Prestar sus servicios PROFESIONALES especializada, con plena autonomía técnica y administrativa en la oficina de almacén de la secretaria general, contemplados dentro del proyecto "Fortalecimiento en la actualización del sistema de inventarios de bienes muebles e inmuebles, vigencia 2025 Alcaldía de Pasto", radicado con No 2024520010035 el 08 de noviembre de 2024 que desarrolle las actividades concernientes a la conciliación de saldos entre almacén - y la oficina de contabilidad. código PAA SA-L - 009</t>
  </si>
  <si>
    <t>YURI CAROLINA MIRAMAG RIVAS</t>
  </si>
  <si>
    <t>Prestar sus servicios profesionales con posgrado, con plena autonomía técnica y administrativa en la Secretaria General, contemplados dentro del proyecto "Fortalecimiento en la actualización del sistema de inventarios de bienes muebles e inmuebles, vigencia 2025 Alcaldía de Pasto", radicado con No 2024520010035 el 08 de noviembre de 2024, para adelantar la identificación predial con base en los sistemas de información geográfica, gestión y planeación del territorio, realice trabajo de campo para la verificación de los bienes inmuebles, y consolide la información en la base de datos. (SA-L - 011).</t>
  </si>
  <si>
    <t>JANNETH MONICA ATIS DELGADO</t>
  </si>
  <si>
    <t>Prestar sus servicios PROFESIONALES especializados, con plena autonomía técnica y administrativa en la Oficina de Almacén de la Secretaria General, contemplados dentro del proyecto "Fortalecimiento en la actualización del sistema de inventarios de bienes muebles e inmuebles, vigencia 2025 Alcaldía de Pasto", radicado con No 2024520010035 el 08 de noviembre de 2024 que desarrolle las actividades concernientes a la formulación y seguimiento del proyecto. (SA-L – 010)</t>
  </si>
  <si>
    <t>ANGELA NATALIA SANCHEZ GONZALES</t>
  </si>
  <si>
    <t>Prestar sus servicios de APOYO A LA GESTIÓN, con plena autonomía técnica y admi-nistrativa en la Secretaria General, contemplados dentro del proyecto FORTALECI-MIENTO DEL SISTEMA DE GESTIÓN DOCUMENTAL VIGENCIA 2025 del municipio dePas-to", RADICADO EN EL BANCO DE PROYECTOS DE LA OFICINA DE PLANEACIÓ DE GES-TIÓN INSTITUCIONAL BAJO EL NÚMERO 2024520010036 DE 13 de noviembre de 2024 con PAA (SG-A-02)</t>
  </si>
  <si>
    <t>ALEXANDRA SARMIENTO GUANCHA</t>
  </si>
  <si>
    <t>Prestar sus servicios de APOYO A LA GESTIÓN, con plena autonomía técnica y admi-nistrativa en la Secretaria General, contemplados dentro del proyecto FORTALECI-MIENTO DEL SISTEMA DE GESTIÓN DOCUMENTAL VIGENCIA 2025 del municipio dePas-to", RADICADO EN EL BANCO DE PROYECTOS DE LA OFICINA DE PLANEACIÓ DE GES-TIÓN INSTITUCIONAL BAJO EL NÚMERO 2024520010036 DE 13 de noviembre de 2024 con PAA (SG-A-01)</t>
  </si>
  <si>
    <t>ERIKA YISETH BUESAQUILLO DEJOY</t>
  </si>
  <si>
    <t>Prestar sus servicios de APOYO A LA GESTIÓN, con plena autonomía técnica y admi-nistrativa en la Secretaria General, contemplados dentro del proyecto Fortalecimien-to de los Puntos de Atención a la Ciudadanía vigencia 2025 del Municipio de Pasto", RADICADO EN EL BANCO DE PROYECTOS DE LA OFICINA DE PLANEACIÓ DE GESTIÓN INSTITUCIONAL BAJO EL NÚMERO 2024520010037 DE 01 de noviembre de 2024con PAA (SG-A-08)</t>
  </si>
  <si>
    <t>karen nathalia quenan david</t>
  </si>
  <si>
    <t>Prestar sus servicios de APOYO A LA GESTIÓN, con plena autonomía técnica y admi-nistrativa en la Secretaria General, contemplados dentro del proyecto Fortalecimien-to de los Puntos de Atención a la Ciudadanía vigencia 2025 del Municipio de Pasto", RADICADO EN EL BANCO DE PROYECTOS DE LA OFICINA DE PLANEACIÓ DE GESTIÓN INSTITUCIONAL BAJO EL NÚMERO 2024520010037 DE 01 de noviembre de 2024con PAA (SG-A-09)</t>
  </si>
  <si>
    <t>andres sebastian melo</t>
  </si>
  <si>
    <t>Prestar sus servicios de APOYO A LA GESTIÓN, con plena autonomía técnica y admi-nistrativa en la Secretaria General, contemplados dentro del proyecto Fortalecimien-to de los Puntos de Atención a la Ciudadanía vigencia 2025 del Municipio de Pasto", RADICADO EN EL BANCO DE PROYECTOS DE LA OFICINA DE PLANEACIÓ DE GESTIÓN INSTITUCIONAL BAJO EL NÚMERO 2024520010037 DE 01 de noviembre de 2024con PAA (SG-A-010)</t>
  </si>
  <si>
    <t>MARIA ELENA NARVAEZ RIVERA</t>
  </si>
  <si>
    <t>Prestar sus servicios de APOYO A LA GESTIÓN, con plena autonomía técnica y administrativa en la Secretaria General, contemplados dentro del proyecto FORTALECIMIENTO DEL SISTEMA DE GESTIÓN DOCUMENTAL VIGENCIA 2025 del municipio dePasto", RADICADO EN EL BANCO DE PROYECTOS DE LA OFICINA DE PLANEACIÓ DE GESTIÓN INSTITUCIONAL BAJO EL NÚMERO 2024520010036 DE 13 de noviembre de 2024 con PAA (SG-A-05)</t>
  </si>
  <si>
    <t>PAOLA ANDREA ARIAS VILLARREAL</t>
  </si>
  <si>
    <t>Prestar sus servicios PROFESIONALES, con plena autonomía técnica y administrativa en la Secretaria General – Subsecretaria de Talento Humano, con idoneidad y capaci-dad según los requerimientos de la dependencia y en cumplimiento de funciones de la misma, con el fin de que coadyuve al logro de metas y objetivos institucionales.(STH-12)</t>
  </si>
  <si>
    <t>MARIA ALEJANDRA MONTENEGRO ASCUNTAR</t>
  </si>
  <si>
    <t>Prestar sus servicios PROFESIONALES, con plena autonomía técnica y administrativa en la Secretaria General – Subsecretaria de Talento Humano, con idoneidad y capacidad según los requerimientos de la dependencia y en cumplimiento de funciones de la misma, con el fin de que coadyuve al logro de metas y objetivos institucionales, en el Sistema de Gestión de la Seguridad y Salud en el Trabajo. (STH-03)</t>
  </si>
  <si>
    <t>JORGE ARMANDO RIOS ESTRADA</t>
  </si>
  <si>
    <t>Prestar sus servicios PROFESIONALES, con plena autonomía técnica y administrativa en la Secretaria General – Subsecretaria de Talento Humano, con idoneidad y capacidad según los requerimientos de la dependencia y en cumplimiento de funciones de la misma, con el fin de que coadyuve al logro de metas y objetivos institucionales, en el Sistema de Gestión de la Seguridad y Salud en el Trabajo. (STH-01)</t>
  </si>
  <si>
    <t>DIANA LIZETH CAICEDO MONOSTOQUE</t>
  </si>
  <si>
    <t>Prestar sus servicios de APOYO A LA GESTIÓN, con plena autonomía técnica y admi-nistrativa en la Secretaria General, contemplados dentro del proyecto Fortalecimien-to de los Puntos de Atención a la Ciudadanía vigencia 2025 del Municipio de Pasto", RADICADO EN EL BANCO DE PROYECTOS DE LA OFICINA DE PLANEACIÓ DE GESTIÓN INSTITUCIONAL BAJO EL NÚMERO 2024520010037 DE 01 de noviembre de 2024con PAA (SG-A-07)</t>
  </si>
  <si>
    <t>LUIS ANTONIO TORRES MELO</t>
  </si>
  <si>
    <t>Prestar sus servicios PROFESIONALES, con plena autonomía técnica y administrativa en la Secretaria General – Subsecretaria de Talento Humano, con idoneidad y capacidad según los requerimientos de la dependencia y en cumplimiento de funciones de la misma, con el fin de que coadyuve al logro de metas y objetivos institucionales.(STH-10)</t>
  </si>
  <si>
    <t>JESUS ANDRES ESTRADA CORTEZ</t>
  </si>
  <si>
    <t>Prestar sus servicios PROFESIONALES, con plena autonomía técnica y administrativa en la Secretaria General – Subsecretaria de Talento Humano, con idoneidad y capacidad según los requerimientos de la dependencia y en cumplimiento de funciones de la misma, con el fin de que coadyuve al logro de metas y objetivos institucionales, en el Sistema de Gestión de la Seguridad y Salud en el Trabajo. (STH-02)</t>
  </si>
  <si>
    <t xml:space="preserve">INGRID ISABEL TELLEZ MORA </t>
  </si>
  <si>
    <t>Prestar sus servicios PROFESIONALES ESPECIALIZADOS, con plena autonomía técnica y administrativa en la Secretaria General – Subsecretaria de Talento Humano, con idoneidad y capacidad según losrequerimientos de la dependencia y en cumplimiento de funciones de la misma, con el fin de que coadyuve al logro de metas y objetivos institucionales.(STH-18)</t>
  </si>
  <si>
    <t>KAREN XIMENA ROSERO COLLAZOS</t>
  </si>
  <si>
    <t>Prestar sus servicios PROFESIONALES, con plena autonomía técnica y administrativa en la Secretaria General – Subsecretaria de Talento Humano, con idoneidad y capacidad según los requerimientos de la dependencia y en cumplimiento de funciones de la misma, con el fin de que coadyuve al logro de metas y objetivos institucionales.(STH-13)</t>
  </si>
  <si>
    <t>JORGE ANDRES GUANCHA ORTIZ</t>
  </si>
  <si>
    <t>Prestar sus servicios PROFESIONALES, con plena autonomía técnica y administrativa en la Secretaria General – Subsecretaria de Talento Humano, con idoneidad y capacidad según los requerimientos de la dependencia y en cumplimiento de funciones de la misma, con el fin de que coadyuve al logro de metas y objetivos institucionales.(STH-11)</t>
  </si>
  <si>
    <t>DAVID ENRIQUE TOBAR VELASQUEZ</t>
  </si>
  <si>
    <t xml:space="preserve">Prestar sus servicios PROFESIONALES ESPECIALIZADO, con plena autonomía técnica y administrativa en la Secretaria General – Subsecretaria de Talento Humano, con idoneidad y capacidad según los requerimientos de la dependencia y en cumplimiento de funciones de la misma, con el fin de que coadyuve al logro de metas y objetivos institucionales, en el Sistema de Gestión de la Seguridad y Salud en el Trabajo. (STH-06) </t>
  </si>
  <si>
    <t>isabel cristina segovia narvaez</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</si>
  <si>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SISBEN versión 2025 en el Municipio de Pasto", radicadoen el Banco de Proyectos de la Oficina de Planeación de gestión Institucional bajo el Número 2024520010038 de 13 DE NOVIEMBRE DE 2024, con código PAA (SG-S-01)</t>
  </si>
  <si>
    <t>HEIDY YAMILE PAZ DIAZ</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</si>
  <si>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SISBEN versión 2025 en el Municipio de Pasto", radicadoen el Banco de Proyectos de la Oficina de Planeación de gestión Institucional bajo el Número 2024520010038 de 13 DE NOVIEMBRE DE 2024, con código PAA (SG-S-02)</t>
  </si>
  <si>
    <t>Lesly Mayely Cuaicuan Santacruz</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</si>
  <si>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SISBEN versión 2025 en el Municipio de Pasto", radicadoen el Banco de Proyectos de la Oficina de Planeación de gestión Institucional bajo el Número 2024520010038 de 13 DE NOVIEMBRE DE 2024, con código PAA (SG-S-03)</t>
  </si>
  <si>
    <t>LIZETH ESTEFANIA GONZALEZ CABRERA</t>
  </si>
  <si>
    <t>Prestar sus servicios PROFESIONALES, con plena autonomía técnica y administrativa en la Secretaria General – Subsecretaria de Talento Humano, con idoneidad y capacidad según los requerimientos de la dependencia y en cumplimiento de funciones de la misma, con el fin de que coadyuve al logro de metas y objetivos institucionales.(STH-09)</t>
  </si>
  <si>
    <t xml:space="preserve">KAREN MELISA HERNANDEZ ORDO?EZ </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</si>
  <si>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SISBEN versión 2025 en el Municipio de Pasto", radicadoen el Banco de Proyectos de la Oficina de Planeación de gestión Institucional bajo el Número 2024520010038 de 13 DE NOVIEMBRE DE 2024, con código PAA (SG-S-04)</t>
  </si>
  <si>
    <t>victor hugo guancha botina</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</si>
  <si>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SISBEN versión 2025 en el Municipio de Pasto", radicadoen el Banco de Proyectos de la Oficina de Planeación de gestión Institucional bajo el Número 2024520010038 de 13 DE NOVIEMBRE DE 2024, con código PAA (SG-S-06)</t>
  </si>
  <si>
    <t xml:space="preserve">Jesús Ignacio coral Lasso </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</si>
  <si>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SISBEN versión 2025 en el Municipio de Pasto", radicadoen el Banco de Proyectos de la Oficina de Planeación de gestión Institucional bajo el Número 2024520010038 de 13 DE NOVIEMBRE DE 2024, con código PAA (SG-S-05)</t>
  </si>
  <si>
    <t>jamith alejandro maigual achicanoy</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</si>
  <si>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SISBEN versión 2025 en el Municipio de Pasto", radicadoen el Banco de Proyectos de la Oficina de Planeación de gestión Institucional bajo el Número 2024520010038 de 13 DE NOVIEMBRE DE 2024, con código PAA (SG-S-07)</t>
  </si>
  <si>
    <t xml:space="preserve">LUZ KARIME CANCIMANCI CORTES </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</si>
  <si>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SISBEN versión 2025 en el Municipio de Pasto", radicadoen el Banco de Proyectos de la Oficina de Planeación de gestión Institucional bajo el Número 2024520010038 de 13 DE NOVIEMBRE DE 2024, con código PAA (SG-S-09)</t>
  </si>
  <si>
    <t xml:space="preserve">Jhordan Jhohel Lopez Guevara </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</si>
  <si>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SISBEN versión 2025 en el Municipio de Pasto", radicadoen el Banco de Proyectos de la Oficina de Planeación de gestión Institucional bajo el Número 2024520010038 de 13 DE NOVIEMBRE DE 2024, con código PAA (SG-S-10)</t>
  </si>
  <si>
    <t xml:space="preserve">GIOVANNA JULIETH GOMEZ GOMEZ </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</si>
  <si>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SISBEN versión 2025 en el Municipio de Pasto", radicadoen el Banco de Proyectos de la Oficina de Planeación de gestión Institucional bajo el Número 2024520010038 de 13 DE NOVIEMBRE DE 2024, con código PAA (SG-S-11)</t>
  </si>
  <si>
    <t>NANCY LILIANA CABRERA GOMEZ</t>
  </si>
  <si>
    <t xml:space="preserve"> Prestar sus servicios de profesional, con plena autonomía técnica y administrativa en la Secretaria General, contemplados dentro del proyecto fortalecimiento y operatividad del sistema de Identificación de potenciales beneficiarios de programas sociales del estado SISBEN versión 2025 en el Municipio de Pasto", radicadoen el Banco de Proyectos de la Oficina de Planeación de gestión Institucional bajo el Número 2024520010038 de 13 DE NOVIEMBRE DE 2024, con código PAA (SG-S-13)</t>
  </si>
  <si>
    <t>flavio manfredo delgado ortiz</t>
  </si>
  <si>
    <t>Prestar sus servicios de profesional, con plena autonomía técnica y administrativa en la Secretaria General, contemplados dentro del proyecto fortalecimiento y operatividad del sistema de Identificación de potenciales beneficiarios de programas sociales del estado SISBEN versión 2025 en el Municipio de Pasto", radicadoen el Banco de Proyectos de la Oficina de Planeación de gestión Institucional bajo el Número 2024520010038 de 13 DE NOVIEMBRE DE 2024, con código PAA (SG-S-12)</t>
  </si>
  <si>
    <t>BETTY ONEIDA AGREDA ARTURO</t>
  </si>
  <si>
    <t>Prestar sus servicios PROFESIONALES, con plena autonomía técnica y administrativa en la Secretaria General, contemplados dentro del proyecto Fortalecimientodel componente de accesibilidad digital para la vigencia 2025 en el municipio de Pasto,radicadoen el Banco de Proyectos de la Oficina de Planeación de gestión Institucional bajo el Número 2024520010043 de 16 de noviembre de 2024 (SG-SI-01)</t>
  </si>
  <si>
    <t>EDUARDO ANDRES HERNANDEZ ZAMBRANO</t>
  </si>
  <si>
    <t>Prestar sus servicios PROFESIONALES, con plena autonomía técnica y administrativa en la Secretaria General, contemplados dentro del proyecto Fortalecimientodel componente de accesibilidad digital para la vigencia 2025 en el municipio de Pasto,radicadoen el Banco de Proyectos de la Oficina de Planeación de gestión Institucional bajo el Número 2024520010043 de 16 de noviembre de 2024 (SG-SI-02)</t>
  </si>
  <si>
    <t>ANDRES ERNESTO ORTIZ ERASO</t>
  </si>
  <si>
    <t xml:space="preserve"> Prestar sus servicios PROFESIONALES CON POSGRADO con plena autonomía técnica y administrativa en la Secretaria General, contemplados dentro del proyecto Fortalecimientodel componente de accesibilidad digital para la vigencia 2025 en el municipio de Pasto,radicadoen el Banco de Proyectos de la Oficina de Planeación de gestión Institucional bajo el Número 2024520010043 de 16 de noviembre de 2024. (SG-SI-03)</t>
  </si>
  <si>
    <t>OSCAR JULIAN ESTRADA OBANDO</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</si>
  <si>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SISBEN versión 2025 en el Municipio de Pasto", radicadoen el Banco de Proyectos de la Oficina de Planeación de gestión Institucional bajo el Número 2024520010038 de 13 DE NOVIEMBRE DE 2024, con código PAA (SG-S-08)</t>
  </si>
  <si>
    <t>cristian augusto ruiz marcillo</t>
  </si>
  <si>
    <t>ANA TERESA PARRA SUAREZ</t>
  </si>
  <si>
    <t xml:space="preserve">JUAN CARLOS CEBALLOS ORTEGA </t>
  </si>
  <si>
    <t>Cesar Andres Chamorro Vivas</t>
  </si>
  <si>
    <t>juan pablo lucero guerrero</t>
  </si>
  <si>
    <t>DANNY JAVIER LOPEZ TRUJILLO</t>
  </si>
  <si>
    <t>KAREN MICHELLE TOBAR IPIAL</t>
  </si>
  <si>
    <t xml:space="preserve">JEYSON JAMES LEYTON </t>
  </si>
  <si>
    <t>john edisson riascos carlosama</t>
  </si>
  <si>
    <t xml:space="preserve">yolanda carolina mideros ibarra </t>
  </si>
  <si>
    <t xml:space="preserve">mario fernando arteaga </t>
  </si>
  <si>
    <t>GLORIA NAYIBE RUBIO GONZALES</t>
  </si>
  <si>
    <t xml:space="preserve">claudia alejandra narvaez ceballos </t>
  </si>
  <si>
    <t>MARTHA ISABEL MORA ZARAMA</t>
  </si>
  <si>
    <t>SEBASTIAN HERNEY CUARAN HIDALGO</t>
  </si>
  <si>
    <t>PAULA MARCELA CASTRO TORRES</t>
  </si>
  <si>
    <t xml:space="preserve">FLORENTINA QUISOBONI </t>
  </si>
  <si>
    <t>IVAN ANDRES RODRIGUEZ GOMEZ</t>
  </si>
  <si>
    <t>MARIO ENRIQUE BURGOS RUIZ</t>
  </si>
  <si>
    <t>VICTOR HUGO RIVERA ACHICANOY</t>
  </si>
  <si>
    <t xml:space="preserve">Oscar Javier Eraso solarte </t>
  </si>
  <si>
    <t>david esteban benavides calvache</t>
  </si>
  <si>
    <t>EDWIN LAGOS PORTILLA</t>
  </si>
  <si>
    <t xml:space="preserve">duvan alberto lopez pabon </t>
  </si>
  <si>
    <t>JOHANA CAMILA CORDOBA MU?OZ</t>
  </si>
  <si>
    <t>IVAN DARIO SOLARTE BASTIDAS</t>
  </si>
  <si>
    <t>LUIS FERNANDO ASTORQUIZA LEÓN</t>
  </si>
  <si>
    <t>ELIANA ANDREA RUANO ARCOS</t>
  </si>
  <si>
    <t>HUGO ORLANDO ENRIQUEZ ERAZO</t>
  </si>
  <si>
    <t>ALEXIS FRANCISCO CORTES MARTINEZ</t>
  </si>
  <si>
    <t>LILIANA XIMENA  GENOY CRIOLLO</t>
  </si>
  <si>
    <t>LUIS CARLOS CISNEROS TOBAR</t>
  </si>
  <si>
    <t xml:space="preserve">erick ruben maigual quintas </t>
  </si>
  <si>
    <t xml:space="preserve">ANIBAL FREDY CERON MU?OZ </t>
  </si>
  <si>
    <t>ANA FERNANDA NOGUERA SANTANDER</t>
  </si>
  <si>
    <t>CLARA LUCIA DE LOS RIOS MORENO</t>
  </si>
  <si>
    <t>Juan Carlos Rosero Guerrero</t>
  </si>
  <si>
    <t>hector ivan lopez guayasamin</t>
  </si>
  <si>
    <t xml:space="preserve">GABRIEL FERNANDO ALBAN BENAVIDES </t>
  </si>
  <si>
    <t xml:space="preserve">ernesto augusto gomez guerrero </t>
  </si>
  <si>
    <t xml:space="preserve">manolo fernando pabon revelo </t>
  </si>
  <si>
    <t>ANA LUCIA VILLOTA YAQUENO</t>
  </si>
  <si>
    <t>MONICA ANDREA CHALACAN PEREZ</t>
  </si>
  <si>
    <t xml:space="preserve">ALEXANDRA ROCIO ORTIZ GONZALES </t>
  </si>
  <si>
    <t>Jhon Alexander Caustumal Yepez</t>
  </si>
  <si>
    <t xml:space="preserve">rodrigo vallejo jimenez </t>
  </si>
  <si>
    <t>EDISON DARIO MENESES PAZ</t>
  </si>
  <si>
    <t>jaider enrique morales bueno</t>
  </si>
  <si>
    <t>JESUS ALIRIO TIRACA SURATA</t>
  </si>
  <si>
    <t>CARLOS ANDRÉS SALAZAR CABRERA</t>
  </si>
  <si>
    <t>jose sebastian enriquez hernandez</t>
  </si>
  <si>
    <t>cristhian camilo montilla reyes</t>
  </si>
  <si>
    <t>EDUARDO ANDRES TABLA LUNA</t>
  </si>
  <si>
    <t>PAULA ANDREA CISNEROS RODRIGUEZ</t>
  </si>
  <si>
    <t>HENRY TULIO ROJAS VALLEJOS</t>
  </si>
  <si>
    <t>carlos andres zambrano delgado</t>
  </si>
  <si>
    <t>LIBARDO MENESES PAZ</t>
  </si>
  <si>
    <t>EVERLYN LIZETH CHIRAN CANACUAN</t>
  </si>
  <si>
    <t>LORENA CATERINE ASCUNTAR CUAJIBIOY</t>
  </si>
  <si>
    <t>Paola Andrea Vargas Leon</t>
  </si>
  <si>
    <t xml:space="preserve">SANTIAGO ESTEBAN BURBANO LEITON </t>
  </si>
  <si>
    <t xml:space="preserve">MONICA VIVIANA PEDREROS VELEZ </t>
  </si>
  <si>
    <t>WILSON ARTURO PEREIRA BOLA?OS</t>
  </si>
  <si>
    <t>JAZMIN ERAZO BENAVIDES</t>
  </si>
  <si>
    <t>DIANA VALENTINA ZU?IGA ROSERO</t>
  </si>
  <si>
    <t>Camilo Alexander Narvaez</t>
  </si>
  <si>
    <t>william alberto benavides santacruz</t>
  </si>
  <si>
    <t>ANDRES MAURICIO GUERRERO MORILLO</t>
  </si>
  <si>
    <t>BRANDON YESID VILLAMARIN LOAIZA</t>
  </si>
  <si>
    <t>OMAR ARTURO LASSO ROSAS</t>
  </si>
  <si>
    <t>JUAN SEBASTIAN REVELO</t>
  </si>
  <si>
    <t>DANIELA CAMILA MENESES ZAMBRANO</t>
  </si>
  <si>
    <t>JEYSON CAMILO SEGOVIA DAZA</t>
  </si>
  <si>
    <t>LAURA SALAZAR CASIERRA</t>
  </si>
  <si>
    <t>Invitación Pública</t>
  </si>
  <si>
    <t>901423524 1</t>
  </si>
  <si>
    <t>PROYECTAR INGENIERIA, DISE?OS, CONSTRUCCION, SUMINISTROS Y SERVICIOS S.A.S</t>
  </si>
  <si>
    <t>CAMILO MONTENEGRO MARTINEZ</t>
  </si>
  <si>
    <t>MARIO FERNANDO NARVAEZ ERASO</t>
  </si>
  <si>
    <t>Jose Gabriel Arteaga Ricaurte</t>
  </si>
  <si>
    <t>ISABEL CRISTHINA LOPEZ VITERI</t>
  </si>
  <si>
    <t>OSCAR HERNAN MORENO MORA</t>
  </si>
  <si>
    <t>JESUS FERNANDO ORTIZ MU?OZ</t>
  </si>
  <si>
    <t>IVAN DARIO BENAVIDES PUCHANA</t>
  </si>
  <si>
    <t>alejandra baez del hierro</t>
  </si>
  <si>
    <t xml:space="preserve">Héctor David Ordó?ez Rodríguez </t>
  </si>
  <si>
    <t>Secretaria de planeacion municipal</t>
  </si>
  <si>
    <t>Prestar sus servicios profesionales especializados como abogado, con autonomía técnica y administrativa en la Secretaria de Planeación Municipal, contemplados dentro del proyecto "FORTALECIMIENTO EN LA IMPLEMENTACIÓN, CONSTRUCCIÓN, ADECUACIÓN, MEJORAMIENTO DEL ESPACIO PÚBLICO INCLUIDO DENTRO DEL PLAN ESPECIAL DE MANEJO Y PROTECCIÓN PEMP (CENTRO HISTORICO) VIGENCIA 2025 EN EL MUNICIPIO DE PASTO", BPIN: 202400000005032, con fecha 30/12/2024 (SPM25_5).</t>
  </si>
  <si>
    <t xml:space="preserve">NELLY ANDREA MARTINEZ VILLARREAL </t>
  </si>
  <si>
    <t>Prestar sus servicios profesionales especializados como abogado, con autonomía técnica y administrativa en la Secretaria de Planeación Municipal, contemplados dentro del proyecto "FORTALECIMIENTO EN LA IMPLEMENTACIÓN, CONSTRUCCIÓN, ADECUACIÓN, MEJORAMIENTO DEL ESPACIO PÚBLICO INCLUIDO DENTRO DEL PLAN ESPECIAL DE MANEJO Y PROTECCIÓN PEMP (CENTRO HISTORICO) VIGENCIA 2025 EN EL MUNICIPIO DE PASTO", BPIN: 202400000005032, con fecha 30/12/2024 (SPM25_6).</t>
  </si>
  <si>
    <t>amanda graciela bastidas valencia</t>
  </si>
  <si>
    <t>Prestar sus servicios profesionales especializados como geógrafo, con autonomía técnica y administrativa en la Secretaria de Planeación Municipal, contemplados dentro del proyecto "FORTALECIMIENTO EN LA IMPLEMENTACIÓN, CONSTRUCCIÓN, ADECUACIÓN, MEJORAMIENTO DEL ESPACIO PÚBLICO INCLUIDO DENTRO DEL PLAN ESPECIAL DE MANEJO Y PROTECCIÓN PEMP (CENTRO HISTORICO) VIGENCIA 2025 EN EL MUNICIPIO DE PASTO", BPIN: 202400000005032, con fecha 30/12/2024 (SPM25_4).</t>
  </si>
  <si>
    <t>Oscar Brian Bola?os Guerrero</t>
  </si>
  <si>
    <t>Prestar sus servicios PROFESIONALES, con autonomía técnica y administrativa en la Secretaria de Planeación Municipal, contemplados dentro del proyecto "ADECUACIÓN, AMPLIACIÓN Y MEJORAMIENTO DE ESPACIO PUBLICO EFECTIVO DE PARQUES, PLAZAS, PLAZOLETAS CON ENFOQUE E INTERACCIÓN INTELIGENTE, VIGENCIA 2025 EN EL MUNICIPIO DE PASTO", BPIN: 202400000005254, con fecha 30/12/2024, (SPM25_2).</t>
  </si>
  <si>
    <t>ANDREA LASSO SILVA</t>
  </si>
  <si>
    <t>Prestar sus servicios PROFESIONALES, con autonomía técnica y administrativa en la Secretaria de Planeación Municipal, contemplados dentro del proyecto "ADECUACIÓN, AMPLIACIÓN Y MEJORAMIENTO DE ESPACIO PUBLICO EFECTIVO DE PARQUES, PLAZAS, PLAZOLETAS CON ENFOQUE E INTERACCIÓN INTELIGENTE, VIGENCIA 2025 EN EL MUNICIPIO DE PASTO", BPIN: 202400000005254, con fecha 30/12/2024, (SPM25_13).</t>
  </si>
  <si>
    <t>DANIEL PABON ARTEAGA</t>
  </si>
  <si>
    <t>Prestar sus servicios profesionales especializados como arquitecto, con autonomía técnica y administrativa en la Secretaria de Planeación Municipal, contemplados dentro del proyecto "FORTALECIMIENTO EN LA IMPLEMENTACIÓN, CONSTRUCCIÓN, ADECUACIÓN, MEJORAMIENTO DEL ESPACIO PÚBLICO INCLUIDO DENTRO DEL PLAN ESPECIAL DE MANEJO Y PROTECCIÓN PEMP (CENTRO HISTORICO) VIGENCIA 2025 EN EL MUNICIPIO DE PASTO", BPIN: 202400000005032, con fecha 30/12/2024, (SPM25_7).</t>
  </si>
  <si>
    <t>DANIEL PAZ OJEDA</t>
  </si>
  <si>
    <t>Prestar sus servicios profesionales especializados como arquitecto, con autonomía técnica y administrativa en la Secretaria de Planeación Municipal, contemplados dentro del proyecto "ADECUACIÓN, AMPLIACIÓN Y MEJORAMIENTO DE ESPACIO PUBLICO EFECTIVO DE PARQUES, PLAZAS, PLAZOLETAS CON ENFOQUE E INTERACCIÓN INTELIGENTE, VIGENCIA 2025 EN EL MUNICIPIO DE PASTO", BPIN: 202400000005254, con fecha 30/12/2024. (SPM25_3)</t>
  </si>
  <si>
    <t>GERARDO RAUL DORADO DAVILA</t>
  </si>
  <si>
    <t>TERMINACION ANTICIPADA</t>
  </si>
  <si>
    <t>Prestar sus servicios profesionales especializados en derecho, con autonomía técnica y administrativa en la Secretaria de Planeación Municipal, contemplados dentro del proyecto "FORTALECIMIENTO EN LA IMPLEMENTACIÓN DE LOS INSTRUMENTOS DE PLANIFICACIÓN Y ORDENAMIENTO TERRITORIAL VIGENCIA 2025 DEL MUNICIPIO DE PASTO", BPIN: 202400000005289, específicamente en el componente del ajuste del Plan de Ordenamiento Territorial, con fecha 30/12/2024, (SPM25_15).</t>
  </si>
  <si>
    <t>DANIEL ORDO?EZ VALLEJO</t>
  </si>
  <si>
    <t>Prestar sus servicios PROFESIONALES, con plena autonomía técnica y administrativa en la Secretaria de Planeación Municipal, contemplados dentro del proyecto "FORTALECIMIENTO EN LA IMPLEMENTACIÓN DE LOS INSTRUMENTOS DE PLANIFICACIÓN Y ORDENAMIENTO TERRITORIAL VIGENCIA 2025 DEL MUNICIPIO DE PASTO", BPIN: 202400000005289, específicamente en el componente de revisión y ajuste al Plan de Ordenamiento Territorial con fecha 30/12/2024 (SPM25_30).</t>
  </si>
  <si>
    <t>JEIMIT HELEN PARRA ORTEGA</t>
  </si>
  <si>
    <t>Prestar sus servicios PROFESIONALES, con plena autonomía técnica y administrativa en la Secretaria de Planeación Municipal, contemplados dentro del proyecto "FORTALECIMIENTO EN LA IMPLEMENTACIÓN DE LOS INSTRUMENTOS DE PLANIFICACIÓN Y ORDENAMIENTO TERRITORIAL VIGENCIA 2025 DEL MUNICIPIO DE PASTO", BPIN: 202400000005289, específicamente en el componente del ajuste del Plan de Ordenamiento Territorial, con fecha 30/12/2024, (SPM25_22).</t>
  </si>
  <si>
    <t>DANIEL RICARDO NARVAEZ JACOME</t>
  </si>
  <si>
    <t>Prestar sus servicios profesionales especializados como Arquitecto Urbanista, con autonomía técnica y administrativa en la Secretaria de Planeación Municipal, contemplados dentro del proyecto "FORTALECIMIENTO EN LA IMPLEMENTACIÓN DE LOS INSTRUMENTOS DE PLANIFICACIÓN Y ORDENAMIENTO TERRITORIAL VIGENCIA 2025 DEL MUNICIPIO DE PASTO", BPIN: 202400000005289, , específicamente en la coordinación del componente de ajuste del Plan de Ordenamiento Territorial con fecha 30/12/2024 (SPM25_16)</t>
  </si>
  <si>
    <t>DIEGO FERNANDO RIASCOS ASTORQUIZA</t>
  </si>
  <si>
    <t>Prestar sus servicios PROFESIONALES, con autonomía técnica y administrativa en la Secretaria de Planeación Municipal, contemplados dentro del proyecto "FORTALECIMIENTO EN LA IMPLEMENTACIÓN DE LOS INSTRUMENTOS DE PLANIFICACIÓN Y ORDENAMIENTO TERRITORIAL VIGENCIA 2025 DEL MUNICIPIO DE PASTO", BPIN: 202400000005289, específicamente en el componente del ajuste del Plan de Ordenamiento Territorial, con fecha 30/12/2024, (SPM25_21).</t>
  </si>
  <si>
    <t>LUIS CARLOS HERRERA MORENO</t>
  </si>
  <si>
    <t>Prestar sus servicios profesionales como Arquitecta, con autonomía técnica y administrativa en la Secretaria de Planeación Municipal, contemplados dentro del proyecto "FORTALECIMIENTO EN LA IMPLEMENTACIÓN DE LOS INSTRUMENTOS DE PLANIFICACIÓN Y ORDENAMIENTO TERRITORIAL VIGENCIA 2025 DEL MUNICIPIO DE PASTO", BPIN: 202400000005289, específicamente en la coordinación del componente de ajuste del Plan de Ordenamiento Territorial, con fecha 30/12/2024 (SPM25_14)</t>
  </si>
  <si>
    <t>LIANA YELA GUERRERO</t>
  </si>
  <si>
    <t>Prestar sus servicios PROFESIONALES, con plena autonomía técnica y administrativa en la Secretaría de Planeación Municipal, contemplados dentro del proyecto "FORTALECIMIENTO EN LA IMPLEMENTACIÓN DE LOS INSTRUMENTOS DE PLANIFICACIÓN Y ORDENAMIENTO TERRITORIAL VIGENCIA 2025 DEL MUNICIPIO DE PASTO", BPIN: 202400000005289, con fecha 30/12/2024. (SPM25_1)</t>
  </si>
  <si>
    <t>JULIAN ANDRES CARVAJAL CHAMORRO</t>
  </si>
  <si>
    <t>Prestar sus servicios PROFESIONALES con autonomía técnica y administrativa en la Secretaria de Planeación Municipal contemplados dentro del proyecto "FORTALECIMIENTO EN LA IMPLEMENTACIÓN DE LOS INSTRUMENTOS DE PLANIFICACIÓN Y ORDENAMIENTO TERRITORIAL VIGENCIA 2025 DEL MUNICIPIO DE PASTO" BPIN: 202400000005289 específicamente en el componente del ajuste del Plan de Ordenamiento Territorial, con fecha 30/12/2024 (SPM25_26)</t>
  </si>
  <si>
    <t>Luis Carlos Vallejo Casanova</t>
  </si>
  <si>
    <t>Prestar sus servicios PROFESIONALES con autonomía técnica y administrativa en la Secretaria de Planeación Municipal contemplados dentro del proyecto "FORTALECIMIENTO EN LA IMPLEMENTACIÓN DE LOS INSTRUMENTOS DE PLANIFICACIÓN Y ORDENAMIENTO TERRITORIAL VIGENCIA 2025 DEL MUNICIPIO DE PASTO" BPIN: 202400000005289 específicamente en el componente del ajuste del Plan de Ordenamiento Territorial, con fecha 30/12/2024 (SPM25_25)</t>
  </si>
  <si>
    <t>MAURICIO FERNANDO CORTEZ BOLA?OS</t>
  </si>
  <si>
    <t>Prestar sus servicios profesionales especializados como Arquitecto magister en ordenamiento urbano regional con autonomía técnica y administrativa en la Secretaria de Planeación Municipal contemplados dentro del proyecto "FORTALECIMIENTO EN LA IMPLEMENTACIÓN DE LOS INSTRUMENTOS DE PLANIFICACIÓN Y ORDENAMIENTO TERRITORIAL VIGENCIA 2025 DEL MUNICIPIO DE PASTO" BPIN: 202400000005289 específicamente en la coordinación del componente de ajuste del Plan de Ordenamiento Territorial con fecha 30/12/2024 (SPM25_34)</t>
  </si>
  <si>
    <t>ROSEVY ARGOTY PAEZ</t>
  </si>
  <si>
    <t>Prestar sus servicios PROFESIONALES con autonomía técnica y administrativa en la Secretaria de Planeación Municipal contemplados dentro del proyecto "FORTALECIMIENTO EN LA IMPLEMENTACIÓN DE LOS INSTRUMENTOS DE PLANIFICACIÓN Y ORDENAMIENTO TERRITORIAL VIGENCIA 2025 DEL MUNICIPIO DE PASTO" BPIN: 202400000005289  específicamente en la coordinación del componente de ajuste del Plan de Ordenamiento Territorial con fecha 30/12/2024 (SPM25_31)</t>
  </si>
  <si>
    <t>NANCY DEL SOCORRO ACEVEDO GUERRERO</t>
  </si>
  <si>
    <t>Prestar sus servicios PROFESIONALES con plena autonomía técnica y administrativa en la Secretaria de Planeación Municipal contemplados dentro del proyecto "FORTALECIMIENTO EN LA IMPLEMENTACIÓN DE LOS INSTRUMENTOS DE PLANIFICACIÓN Y ORDENAMIENTO TERRITORIAL VIGENCIA 2025 DEL MUNICIPIO DE PASTO" BPIN: 202400000005289 específicamente en el componente del ajuste del Plan de Ordenamiento Territorial, con fecha 30/12/2024  (SPM25_38)</t>
  </si>
  <si>
    <t>JAVIER YESID BOLA?OS TOMBE</t>
  </si>
  <si>
    <t>Prestar sus servicios PROFESIONALES con autonomía técnica y administrativa en la Secretaría de Planeación Municipal contemplados dentro del proyecto "FORTALECIMIENTO EN LA IMPLEMENTACIÓN DE LOS INSTRUMENTOS DE PLANIFICACIÓN Y ORDENAMIENTO TERRITORIAL VIGENCIA 2025 DEL MUNICIPIO DE PASTO" BPIN: 202400000005289 específicamente en el componente de ajuste del Plan de Ordenamiento Territorial, con fecha 30/12/2024 (SPM25_19)</t>
  </si>
  <si>
    <t>ANDERSON GUZMAN ARROYO</t>
  </si>
  <si>
    <t>Prestar sus servicios profesionales especializados como Arquitecto magister en proyecto urbano con autonomía técnica y administrativa en la Secretaria de Planeación Municipal contemplados dentro del proyecto "FORTALECIMIENTO EN LA IMPLEMENTACIÓN DE LOS INSTRUMENTOS DE PLANIFICACIÓN Y ORDENAMIENTO TERRITORIAL VIGENCIA 2025 DEL MUNICIPIO DE PASTO" BPIN: 202400000005289 específicamente en la coordinación del componente de ajuste del Plan de Ordenamiento Territorial con fecha 30/12/2024 (SPM25_23)</t>
  </si>
  <si>
    <t>FRANCO DANIEL RODRIGUEZ VILLOTA</t>
  </si>
  <si>
    <t>Prestar sus servicios de apoyo a la gestión con autonomía técnica y administrativa en la Secretaría de Planeación Municipal contemplados dentro del proyecto "FORTALECIMIENTO EN LA IMPLEMENTACIÓN DE LOS INSTRUMENTOS DE PLANIFICACIÓN Y ORDENAMIENTO TERRITORIAL VIGENCIA 2025 DEL MUNICIPIO DE PASTO" BPIN: 202400000005289 específicamente en el componente de ajuste del Plan de Ordenamiento Territorial, con fecha 30/12/2024 (SPM25_17)</t>
  </si>
  <si>
    <t>JORGE FELIPE PABON ROJAS</t>
  </si>
  <si>
    <t>Prestar sus servicios PROFESIONALES con autonomía técnica y administrativa en la Secretaria de Planeación Municipal contemplados dentro del proyecto "FORTALECIMIENTO EN LA IMPLEMENTACIÓN DE LOS INSTRUMENTOS DE PLANIFICACIÓN Y ORDENAMIENTO TERRITORIAL VIGENCIA 2025 DEL MUNICIPIO DE PASTO" BPIN: 202400000005289 específicamente en el componente del ajuste del Plan de Ordenamiento Territorial, con fecha 30/12/2024 (SPM25_27)</t>
  </si>
  <si>
    <t>NICOLAS RODRIGUEZ ORDO?EZ</t>
  </si>
  <si>
    <t>Prestar sus servicios PROFESIONALES con autonomía técnica y administrativa en la Secretaria de Planeación Municipal contemplados dentro del proyecto "FORTALECIMIENTO EN LA IMPLEMENTACIÓN DE LOS INSTRUMENTOS DE PLANIFICACIÓN Y ORDENAMIENTO TERRITORIAL VIGENCIA 2025 DEL MUNICIPIO DE PASTO" BPIN: 202400000005289 específicamente en el componente del ajuste del Plan de Ordenamiento Territorial, con fecha 30/12/2024 (SPM25_36)</t>
  </si>
  <si>
    <t>EDGAR ANTONIO MU?OZ HIDALGO</t>
  </si>
  <si>
    <t>Prestar sus servicios profesionales especializados como politólogo con autonomía técnica y administrativa en la Secretaría de Planeación Municipal contemplados dentro del proyecto "FORTALECIMIENTO EN LA IMPLEMENTACIÓN DE LOS INSTRUMENTOS DE PLANIFICACIÓN Y ORDENAMIENTO TERRITORIAL VIGENCIA 2025 DEL MUNICIPIO DE PASTO" BPIN: 202400000005289 específicamente en el componente de ajuste del Plan de Ordenamiento Territorial, con fecha 30/12/2024 (SPM25_33)</t>
  </si>
  <si>
    <t>ANNA SOFIA PANTOJA RAMIREZ</t>
  </si>
  <si>
    <t>Prestar sus servicios PROFESIONALES con autonomía técnica y administrativa en la Secretaria de Planeación Municipal contemplados dentro del proyecto "FORTALECIMIENTO EN LA IMPLEMENTACIÓN DE LOS INSTRUMENTOS DE PLANIFICACIÓN Y ORDENAMIENTO TERRITORIAL VIGENCIA 2025 DEL MUNICIPIO DE PASTO" BPIN: 202400000005289 específicamente en el componente del ajuste del Plan de Ordenamiento Territorial, con fecha 30/12/2024 (SPM25_20)</t>
  </si>
  <si>
    <t>JULIAN DAVID CHINCHAJOA VELASQUEZ</t>
  </si>
  <si>
    <t>Prestar sus servicios de apoyo a la gestión con autonomía técnica y administrativa en la Secretaria de Planeación Municipal contemplados dentro del proyecto "FORTALECIMIENTO EN LA IMPLEMENTACIÓN DE LOS INSTRUMENTOS DE PLANIFICACIÓN Y ORDENAMIENTO TERRITORIAL VIGENCIA 2025 DEL MUNICIPIO DE PASTO" BPIN: 202400000005289 específicamente en el componente de revisión y ajuste del Plan de Ordenamiento Territorial con fecha 30/12/2024 (SPM25_37)</t>
  </si>
  <si>
    <t>CLAUDIA MARCELA RUIZ VALLEJO</t>
  </si>
  <si>
    <t>Prestar sus servicios PROFESIONALES con autonomía técnica y administrativa en la Secretaría de Planeación Municipal contemplados dentro del proyecto "FORTALECIMIENTO EN LA IMPLEMENTACIÓN DE LOS INSTRUMENTOS DE PLANIFICACIÓN Y ORDENAMIENTO TERRITORIAL VIGENCIA 2025 DEL MUNICIPIO DE PASTO" BPIN: 202400000005289 específicamente en el componente de ajuste del Plan de Ordenamiento Territorial, con fecha 30/12/2024 (SPM25_18)</t>
  </si>
  <si>
    <t>ANDERSON MAURICIO LOPEZ REVELO</t>
  </si>
  <si>
    <t>Prestar sus servicios de apoyo a la gestión con plena autonomía técnica y administrativa en la Secretaria de Planeación Municipal contemplados dentro del proyecto "FORTALECIMIENTO EN LA IMPLEMENTACIÓN DE LOS INSTRUMENTOS DE PLANIFICACIÓN Y ORDENAMIENTO TERRITORIAL VIGENCIA 2025 DEL MUNICIPIO DE PASTO" BPIN: 202400000005289 con fecha 30/12/2024 (SPM25_39)</t>
  </si>
  <si>
    <t>MARIA MERCEDES MAIGUAL SANTANDER</t>
  </si>
  <si>
    <t>Prestar sus servicios profesionales especializados con autonomía técnica y administrativa en la Secretaria de Planeación Municipal contemplados dentro del proyecto "FORTALECIMIENTO EN LA IMPLEMENTACIÓN DE LOS INSTRUMENTOS DE PLANIFICACIÓN Y ORDENAMIENTO TERRITORIAL VIGENCIA 2025 DEL MUNICIPIO DE PASTO" BPIN: 202400000005289 específicamente en el componente del ajuste del Plan de Ordenamiento Territorial, con fecha 30/12/2024 (SPM25_24)</t>
  </si>
  <si>
    <t>DARIO VLADIMIR YELA GUERRERO</t>
  </si>
  <si>
    <t>Prestar sus servicios profesionales especializados con autonomía técnica y administrativa en la Secretaria de Planeación Municipal contemplados dentro del proyecto "FORTALECIMIENTO EN LA IMPLEMENTACIÓN DE LOS INSTRUMENTOS DE PLANIFICACIÓN Y ORDENAMIENTO TERRITORIAL VIGENCIA 2025 DEL MUNICIPIO DE PASTO" BPIN: 202400000005289 específicamente en el componente del ajuste del Plan de Ordenamiento Territorial, con fecha 30/12/2024 (SPM25_28)</t>
  </si>
  <si>
    <t>JAVIER MAURICIO GOYES BUCHELI</t>
  </si>
  <si>
    <t>Prestar sus servicios de apoyo a la gestión con plena autonomía técnica y administrativa en la Secretaria de Planeación Municipal contemplados dentro del proyecto "FORTALECIMIENTO EN LA IMPLEMENTACIÓN DE LOS INSTRUMENTOS DE PLANIFICACIÓN Y ORDENAMIENTO TERRITORIAL VIGENCIA 2025 DEL MUNICIPIO DE PASTO" BPIN: 202400000005289 especialmente en el componente de revisión y ajuste al Plan de Ordenamiento Territorial con fecha 30/12/2024 (SPM25_29)</t>
  </si>
  <si>
    <t>ALFREDO RAFAEL ROSERO BURBANO</t>
  </si>
  <si>
    <t>MARIO LONDO?O ECHEVERRI</t>
  </si>
  <si>
    <t>SONIA PATRICIA NARVÁEZ GARCÍA</t>
  </si>
  <si>
    <t>WILSON ARMANDO UNIGARRO BOTINA</t>
  </si>
  <si>
    <t>PAULY GIANELLA MENESES GOMEZ</t>
  </si>
  <si>
    <t>CRISTIAN CAMILO VELASQUEZ JIMENEZ</t>
  </si>
  <si>
    <t xml:space="preserve">CARMEN HELENA GARZON MOSQUERA </t>
  </si>
  <si>
    <t>FERNANDO ESTEBAN EGAS ZAMBRANO</t>
  </si>
  <si>
    <t>HENRY JESUS RIASCOS TORRES</t>
  </si>
  <si>
    <t xml:space="preserve">MANUEL GERARDO CHACHINOY MONTANCHEZ </t>
  </si>
  <si>
    <t>MAURICIO ALEXANDER ARCINIEGAS SANTACRUZ</t>
  </si>
  <si>
    <t>JENNY GRIZEL ERASO SOLARTE</t>
  </si>
  <si>
    <t>yakeline del pilar guerrero delgado</t>
  </si>
  <si>
    <t>gustavo alberto obando martinez</t>
  </si>
  <si>
    <t>CARLOS IVAN CARDENAS CASTILLO</t>
  </si>
  <si>
    <t xml:space="preserve">DAVID ARMANDO AZZA CABRERA </t>
  </si>
  <si>
    <t>RICARDO ANDRES PE?A CHAMORRO</t>
  </si>
  <si>
    <t>CAROLINA CHAVESORBEGOZO ORTIZ</t>
  </si>
  <si>
    <t>DARLLYNG GEOVANA MONTENEGRO PUCHANA</t>
  </si>
  <si>
    <t>JOHANA MILENA PALADINES CALVACHI</t>
  </si>
  <si>
    <t>Suministro</t>
  </si>
  <si>
    <t>UT Catalogo de Software ArcGIS deEsri</t>
  </si>
  <si>
    <t>ANDREA NATHALIE ANGULO MARTINEZ</t>
  </si>
  <si>
    <t xml:space="preserve">DANIELA MIRANDA AGREDA </t>
  </si>
  <si>
    <t>JAIME FERNANDO CABRERA MORA</t>
  </si>
  <si>
    <t>DANIEL ALEXANDER PALACIOS RIVERA</t>
  </si>
  <si>
    <t>LIZETH STHEFANIA CHICAIZA MAYA</t>
  </si>
  <si>
    <t>MARIA ANGELICA SERRATO BURBANO</t>
  </si>
  <si>
    <t>MARIO ZAMBRANO PATI?O</t>
  </si>
  <si>
    <t>KRISH ELIANA GÓMEZ MELO</t>
  </si>
  <si>
    <t>luis alfonso sosapanta ricaurte</t>
  </si>
  <si>
    <t>ANGELA MARIA ESTRADA VALLEJO</t>
  </si>
  <si>
    <t>Contrato de Arrendamiento</t>
  </si>
  <si>
    <t>CARLOS ALBERTO DELGADO MAYA</t>
  </si>
  <si>
    <t>Secretaria de gestion y saneamiento ambiental</t>
  </si>
  <si>
    <t>OBJETO: Prestar sus servicios PROFESIONALES, con plena autonomía técnica y administrativa en la (Secretaría de Gestión Ambiental, contemplados dentro del proyecto "CONSERVACIÓN DE LA BIODIVERSIDAD EN ECOSISTEMAS ESTRATÉGICOS , VIGENCIA 2025, EN EL MUNICIPIO DE PASTO "se encuentra registrado con código BPIN 2024520010087 cuenta con concepto de viabilidadtécnica , política, económica y financiera FAVORABLE, expedida por SECRETARIA DE GESTION AMBIENTAL el 28 de octubre de 2024 y certificación de inclusión en el plan de Desarrollo Municipal. (SGA-OPS-018)</t>
  </si>
  <si>
    <t>MARIA JOSE DELGADO MAYA</t>
  </si>
  <si>
    <t>OBJETO: Prestar sus servicios como PROFESIONAL, con plena autonomía técnica y administrativa en la Secretaría de Gestión Ambiental, contemplados dentro del "CONSERVACIÓN DE LA BIODIVERSIDAD EN ECOSISTEMAS ESTRATÉGICOS, VIGENCIA 2025, EN EL MUNICIPIO DE PASTO" se encuentra registrado con el código BPIN 2024520010087 de fecha 28 de octubre de 2024 (SGA-OPS-014).</t>
  </si>
  <si>
    <t>Marly Andrea Delgado Pantoja</t>
  </si>
  <si>
    <t>Prestar sus servicios PROFESIONALES, con plena autonomía técnica y administrativa en la Secretaría de Gestión Ambiental, contemplados dentro del proyecto "FORTALECIMIENTO DE LA COBERTURA EN ATENCIÓN PRIMARIA PARA ANIMALES EN CONDICIONES DE VULNERABILIDAD Y MALTRATO, VIGENCIA 2025 EN EL MUNICIPIO DE PASTO" identificado con código BPIN 2024520010014 de 16 de noviembre de 2024. (SGA-OPS-038).</t>
  </si>
  <si>
    <t>LAURA GABRIELA ERASO CIFUENTES</t>
  </si>
  <si>
    <t>Prestar sus servicios PROFESIONALES, con plena autonomía técnica y administrativa en la Secretaría de Gestión Ambiental, contemplados dentro del proyecto ""FORTALECIMIENTO DE LA COBERTURA EN ATENCIÓN PRIMARIA PARA ANIMALES EN CONDICIONES DE VULNERABILIDAD Y MALTRATO, VIGENCIA 2025 EN EL MUNICIPIO DE PASTO" identificado con código BPIN 2024520010014 de 16 de noviembre de 2024. (SGA-OPS-039).</t>
  </si>
  <si>
    <t>JULIAN ARTURO VALLEJO CIFUENTES</t>
  </si>
  <si>
    <t>Prestar sus servicios PROFESIONALES, con plena autonomía técnica y administrativa en la Secretaría de Gestión Ambiental, contemplados dentro del proyecto:" MEJORAMIENTO DE LA COBERTURA, CALIDAD Y CONTINUIDAD EN LA PRESTACIÓN DEL SERVICIO PUBLICO DE ACUEDUCTO Y ALCANTARILLADO DE LOS SECTORES RURALES Y SUBURBANOS VIGENCIA 2025 identificado con código BPIN 2024520010097 de 14 de noviembre de 2024 (SGA-OPS-024).</t>
  </si>
  <si>
    <t>OSCAR ANDRES CERON QUIROZ</t>
  </si>
  <si>
    <t>Prestar sus servicios PROFESIONALES, con plena autonomía técnica y administrativa en la (Secretaría de Gestión Ambiental, contemplados dentro del proyecto "DISE?O, IMPLEMENTACIÓN Y OPERACIÓN EL SISTEMA DE INFORMACIÓN GEOGRÁFICO COMO HERRAMIENTA PARA LA PLANIFICACIÓN Y GESTIÓN AMBIENTAL –VIGENCIA 2025 EN EL MUNICIPIO DE PASTO "se encuentra registrado con código BPIN 2024520010098 cuenta con concepto de viabilidadtécnica , política, económica y financiera FAVORABLE, expedida por SECRETARIA DE GESTIÓN AMBIENTAL EL 16 de Noviembre de 2024 y certificación de inclusión en el plan de Desarrollo Municipal. (SGA-OPS-022)</t>
  </si>
  <si>
    <t>diego fernando rosero almeida</t>
  </si>
  <si>
    <t>Prestar sus servicios PROFESIONALES ESPECIALIZADO, con plena autonomía técnica y administrativa en la Secretaría de Gestión Ambiental, "GESTIÓN INTEGRAL DE RESIDUOS SÓLIDOS VIGENCIA 2025 EN EL MUNICIPIO DE PASTO" se encuentra registrado con código BPIN 2024520010102 cuenta con concepto de viabilidadtécnica , política, económica y financiera FAVORABLE, expedida por SECRETARIA DE GESTION AMBIENTAL EL 16 de Noviembre de 2024 y certificación de inclusión en el plan de Desarrollo Municipal. (SGA-OPS-036)</t>
  </si>
  <si>
    <t>diana carolina bacca realpe</t>
  </si>
  <si>
    <t>Prestar sus servicios PROFESIONALES con plena autonomía técnica y administrativa en la Secretaría de Gestión Ambiental, contemplados dentro del proyecto "CONSEVACIÓN DE LOS ECOSISTEMAS ESTRATEGICOS EN ZONAS DE RECARGA HIDRICA VIGENCIA 2025 EN EL MUNICIPIO DE PASTO" se encuentra registrado con código BPIN 2024520010086 cuenta con concepto de viabilidadtécnica , política, económica y financiera FAVORABLE, expedida por SECRETARIA DE GESTION AMBIENTAL EL 28de octubre de 2024 y certificación de inclusión en el plan de Desarrollo Municipal.(SGA-OPS-013).</t>
  </si>
  <si>
    <t xml:space="preserve">MANUELA VALENTINA BURBANO VELAZCO </t>
  </si>
  <si>
    <t xml:space="preserve"> Prestar sus servicios PROFESIONALES, con plena autonomía técnica y administrativa en la Secretaría de Gestión Ambiental, contemplados dentro del proyecto: "IMPLEMENTACIÓN DE ACCIONES DE MITIGACIÓN AL CAMBIO CLIMÁTICO VIGENCIA 2025 EN EL MUNICIPIO DE PASTO", radicado en el Banco de Proyectos de la Oficina de planeación de gestión institucional bajo el numero BPIN2024520010116 de fecha 16 de noviembre de 2024. (SGA-OPS-010).</t>
  </si>
  <si>
    <t>YENI PATRICIA CHAMORRO BUCHELI</t>
  </si>
  <si>
    <t>Prestar sus servicios como APOYO A LA GESTIÓN, con plena autonomía técnica y administrativa en la Secretaría de Gestión Ambiental, contemplados dentro del proyecto: "FORTALECIMIENTO DE LA COBERTURA EN ATENCIÓN PRIMARIA PARA ANIMALES EN CONDICIÓN DE VULNERABILIDAD Y MALTRATO VIGENCIA 2025 EN EL MUNICIPIO DE PASTO " identificado con código BPIN 2024520010014 de 16 de noviembre de 2024, (SGA-OPS-040).</t>
  </si>
  <si>
    <t>JORGE ELIECER NARVAEZ CUASTUMAL</t>
  </si>
  <si>
    <t>Prestar sus servicios profesionales, con plena autonomía técnica y administrativa en la Secretaría de Gestión Ambiental, contemplados dentro del proyecto "GESTIÓN INTEGRAL DE RESIDUOS SÓLIDOS VIGENCIA 2025 EN EL MUNICIPIO DE PASTO" identificado con código BPIN 2024520010102 de 16 de noviembre de 2024 (SGA-OPS-034).</t>
  </si>
  <si>
    <t>MAYRA ALEJANDRA SANTACRUZ MONCAYO</t>
  </si>
  <si>
    <t>Prestar sus servicios PROFESIONALES, con plena autonomía técnica y administrativa en la Secretaría de Gestión Ambiental, contemplados dentro del proyecto "IMPLEMENTACIÓN DE ACCIONES DE MITIGACIÓN AL CAMBIO CLIMÁTICO VIGENCIA 2025 EN EL MUNICIPIO DE PASTO", radicado en el Banco de Proyectos de la Oficina de planeación de gestión institucional bajo el número BPIN2024520010116 del 16 de noviembre de 2024 (SGA-OPS-004).</t>
  </si>
  <si>
    <t>MABEL DEL ROSARIO DELGADO BOTINA</t>
  </si>
  <si>
    <t>Prestar sus servicios PROFESIONALES, con plena autonomía técnica y administrativa en la Secretaría de Gestión Ambiental, contemplados dentro del proyecto: "GESTIÓN INTEGRAL DE RESIDUOS SÓLIDOS VIGENCIA 2025 EN EL MUNICIPIO DE PASTO" identificado con código BPIN 2024520010102 del 16 de noviembre de 2024." (SGA-OPS-035).</t>
  </si>
  <si>
    <t>EMELY JULIETH NARVAEZ RODRIGUEZ</t>
  </si>
  <si>
    <t>Prestar sus servicios PROFESIONALES, con plena autonomía técnica y administrativa en la Secretaría de Gestión Ambiental, contemplados dentro del proyecto"IMPLEMENTACIÓN DE ACCIONES DE MITIGACIÓN AL CAMBIO CLIMÁTICO VIGENCIA 2025 EN EL MUNICIPIO DE PASTO", radicado en el Banco de Proyectos de la Oficina de Planeación de gestión Institucional bajo el Numero BPIN 2024520010116 de 16 de noviembre de 2024 (SGA-OPS-005).</t>
  </si>
  <si>
    <t>STEWEN ARMANDO BENAVIDES TORRES</t>
  </si>
  <si>
    <t>Prestar sus servicios PROFESIONALES, con plena autonomía técnica y administrativa en la Secretaría de Gestión Ambiental, contemplados dentro del proyecto: "IMPLEMENTACION DE ACCIONES DE MITIGACION AL CAMBIO CLIMATICO VIGENCIA 2025 EN EL MUNICIPIO DE PASTO", Radicado en el Banco de Proyectos de la Oficina de Planeacion de Gestion Institucional con BPIN No. 2024520010116 del 16 de noviembre de 2024. (SGA-OPS-008).</t>
  </si>
  <si>
    <t>Juan Sebastián Moncayo tarapues</t>
  </si>
  <si>
    <t>Prestar sus servicios como PROFESIONAL ESPECIALIZADA, con plena autonomía técnica y administrativa en la Secretaría de Gestión Ambiental, contemplados dentro del "CONSERVACIÓN DE LA BIODIVERSIDAD EN ECOSISTEMAS ESTRATÉGICOS, VIGENCIA 2025, EN EL MUNICIPIO DE PASTO" se encuentra registrado con el código BPIN 2024520010087 de fecha 28 de octubre de 2024 (SGA-OPS-014).</t>
  </si>
  <si>
    <t>ROLANDO ARNULFO VALLEJO CABRERA</t>
  </si>
  <si>
    <t>MARIA CAMILA MONTENEGRO ENRIQUEZ</t>
  </si>
  <si>
    <t>BERNARDO GERMAN  VELASQUEZ ARCINIEGAS</t>
  </si>
  <si>
    <t>HENRI WILLIAM PASOS BARRERA</t>
  </si>
  <si>
    <t>MAURICIO FERNANDO BASTIDAS BEDOYA</t>
  </si>
  <si>
    <t>INGRID JHOVANA REVELO ORDOÑEZ</t>
  </si>
  <si>
    <t>DANIEL ERNESTO CABRERA ERASO</t>
  </si>
  <si>
    <t>Mario Fernando Mu?oz Erazo</t>
  </si>
  <si>
    <t>KAREN LOHANA OSORIO VALLEJO</t>
  </si>
  <si>
    <t xml:space="preserve">JOHANNA ANDREA RAMOS MU?OZ </t>
  </si>
  <si>
    <t xml:space="preserve">ROSENDO  JAVIER FIERRO CHAVEZ </t>
  </si>
  <si>
    <t xml:space="preserve">XIMENA MU?OZ CORDOBA </t>
  </si>
  <si>
    <t>Edwin Albeiro Luna Chavez</t>
  </si>
  <si>
    <t>MIRIAM JOHANNA GALINDO PAZ</t>
  </si>
  <si>
    <t>RUTH AMANDA CRIOLLO LARA</t>
  </si>
  <si>
    <t xml:space="preserve">ANDERSON DAYAN BOLA?OS ALVEAR </t>
  </si>
  <si>
    <t>maría fernanda delgado pinza</t>
  </si>
  <si>
    <t>ALEJANDRA WOODCOCK APRAEZ</t>
  </si>
  <si>
    <t>NATALIA CATALINA BENITEZ YEPEZ</t>
  </si>
  <si>
    <t>JULIAN ARTURO VALLEJOS CIFUENTES</t>
  </si>
  <si>
    <t>JUAN SEBASTIAN MONCAYO TARAPUES</t>
  </si>
  <si>
    <t xml:space="preserve">KAROLL VANESSA BOTINA LOPEZ </t>
  </si>
  <si>
    <t>camilo mu?oz rosero</t>
  </si>
  <si>
    <t>Renuncia al cargo el dia 30 de junio por esta razon el mes de julio no se cobrara</t>
  </si>
  <si>
    <t>MANUELA VALENTINA BURBANO VELASCO</t>
  </si>
  <si>
    <t xml:space="preserve">El contrato fue cedido </t>
  </si>
  <si>
    <t>HANNER ANDRES GUERRERO ROMO</t>
  </si>
  <si>
    <t>MYRIAM PATRICIA COLIMBA PIARPUEZAN</t>
  </si>
  <si>
    <t xml:space="preserve">Renuncio por esta razon el contrato no genera mas cobros </t>
  </si>
  <si>
    <t>MARLY ANDREA DELGADO PANTOJA</t>
  </si>
  <si>
    <t xml:space="preserve">El mes de mayo no se ejecuta contrato por licencia de maternidad </t>
  </si>
  <si>
    <t>JAIME EDMUNDO LOZANO SANTANDER</t>
  </si>
  <si>
    <t>KORIN SAMANTHA JURADO BENAVIDES</t>
  </si>
  <si>
    <t>DIEGO ANDRES QUENORAN MORA</t>
  </si>
  <si>
    <t>JOSE ARMANDO TABLA GUAQUEZ</t>
  </si>
  <si>
    <t xml:space="preserve">JORGE LUIS GARZON CONTRERAS </t>
  </si>
  <si>
    <t>Para el mes de julio  se cedio contrato</t>
  </si>
  <si>
    <t>LORENA GARZON LOPEZ</t>
  </si>
  <si>
    <t>Jessica Alexandra Corrales López</t>
  </si>
  <si>
    <t>901362423 3</t>
  </si>
  <si>
    <t>SUELO ESTRUCTURA INGENIEROS CONSULTORES S.A.S.</t>
  </si>
  <si>
    <t>El contrato tiene una nota adicional modificatoria</t>
  </si>
  <si>
    <t>Secretaria de gobierno</t>
  </si>
  <si>
    <t>La Secretaria de Gobierno de Pasto requiere el arrendamiento del inmueble ubicado en la ciudad de Pasto, en la siguiente dirección Calle 15 No. 17 – 104, urbanización BUCHELI, descrito en la escritura pública No. 1323 de la Notaria cuarta del circulo de Pasto, con la matricula inmobiliaria 240-246803 y la cedula catastral 010202300017000 y con los siguientes linderos: : " FRENTE, en longitud de 12 metros, con calle 15 al medio con ande, COSTADO DERECHO, en longitud de 21.0 metros, con predios de Luis Fernando Gómez, RESPALDO con extensión de 12 metros con propiedad de Ignacio Benavides y Fabio Benavides, IZQUIERDO, con extensión de 20.0 metros, con propiedad de Emilio Maya, en todos muros de ladrillo al medio." A pesar de la descripción de la cabida y linderos, el inmueble objeto del presente contrato se arrienda como cuerpo cierto, para ser utilizado como centro carcelario de detención preventiva para personas sindicadas, en cumplimiento a las acciones constitucionales emitidas al respecto.</t>
  </si>
  <si>
    <t>Fundación Esperanza y Paz</t>
  </si>
  <si>
    <t>El proveedor se ha negado a suscribir el acta de entrega final y la liquidación del contrato, manifestando su intención de interponer una demanda con el fin de obtener un pago adicional por concepto de reparaciones derivadas del arrendamiento. En este sentido, se espera la intervención de la Oficina Jurídica para que adopte las acciones correspondientes.</t>
  </si>
  <si>
    <t>Prestar sus servicios DE APOYO A LA GESTIÓN, con plena autonomía técnica y administrativa en la Secretaría de Gobierno Municipal – Subsecretaria de Justicia y Seguridad, brindando apoyo en la implementación de estrategias para la recuperación del espacio público, generar espacios para la materialización de la convivencia pacífica y el respeto de los derechos humanos, en ejercicio de los derechos y libertades públicas, en cumplimiento de los deberes de conformidad con la Constitución y la ley,contemplados dentro del proyecto "FORTALECIMIENTO DE LA SEGURIDAD Y EL ORDEN PUBLICO VIGENCIA 2025 EN EL MUNICIPIO DE PASTO, radicado con No. 2024520010130 de fecha 13/11/2024".</t>
  </si>
  <si>
    <t>Luis Eduardo Insuasty Estrada</t>
  </si>
  <si>
    <t>liquidado sin novedad</t>
  </si>
  <si>
    <t>La Secretaria de Gobierno de Pasto requiere el arrendamiento del inmueble ubicado en el sector urbano del Municipio de Pasto, en la calle 17 marcada con los numero19-03-19-11,11-13 y 19-15 descrito en la escritura pública No. 458 de la Notaria tercera del circulo de Pasto, con la matricula inmobiliaria 240-20225 y la cedula catastral 001010201980022000 y con los siguientes linderos: "POR EL FRENTE, con la avenida ecuardo, COSTADO DERECHO, miramdo por el frente con terrenos que fueron de Maria Bucheli Salazar, Jose Maria Navarrete, antigua quebrada al medio, POR EL RESPALDO, con propiedad de Alfredo Paredes muro de ladrillo al medio y POR EL COSTADO IZQUIERDO, con terrenos de Medardo Bucheli, Carrera 19 o avenida las americas al medio y termina y con lideros especiales así: el inmueble compuesto por la vieja edificación se distingue con los numero 19-03,19-11,19-13 y 19-15 esta sobre la calle 17 y sus linderos especiales son : POR EL FRENTE: la calle 17, COSTADO DERECHO, mirando del frente, con propiedad de Julio Cesar Castillo paredes al medio y POR EL COSTADO IZQUIERDO, con la carrera 19 y termina el inmueble en construcción inconclusa, tiene los siguientes linderos especiales, POR EL FRENTE, la carrera 19 de Pasto, POR EL COSTADO DERECHO ENTRANDO, con predios de Julio Cesar Bastidas Castillo, paredes al medio y POR EL COSTADO IZQUIERDO, con propiedades de Alfredo Castillo, muros de ladrillo al medio y termina,A pesar de la descripción de la cabida y linderos, el inmueble objeto del presente contrato se arrienda como cuerpo cierto, para ser utilizado como centro carcelario de detención preventiva para personas sindicadas, en cumplimiento a las acciones constitucionales emitidas al respecto.SGM_BS007.</t>
  </si>
  <si>
    <t>PANAMNET S.A.S</t>
  </si>
  <si>
    <t>Pendiente liquidación de contrato</t>
  </si>
  <si>
    <t>Presentar sus servicios PROFESIONALES con plena autonomía técnica y administrativa en la Secretaría de Gobierno contemplados dentro del proyecto "FORTALECIMIENTO DE LA SEGURIDAD Y EL ORDEN PÚBLICO VIGENCIA 2025 EN EL MUNICIPIO DE PASTO", radicado en el Banco de Proyectos de la Oficina de Planeación de Gestión Institucional bajo Número 2024520010130, del 13 de noviembre de 2024. SGM_OPS072</t>
  </si>
  <si>
    <t>ALEJANDRO SUAREZ GARCIA</t>
  </si>
  <si>
    <t>Presentar sus servicios PROFESIONALES con plena autonomía técnica y administrativa en la Secretaría de Gobierno contemplados dentro del proyecto "FORTALECIMIENTO DE LA SEGURIDAD Y EL ORDEN PÚBLICO VIGENCIA 2025 EN EL MUNICIPIO DE PASTO", radicado en el Banco de Proyectos de la Oficina de Planeación de Gestión Institucional bajo Número 2024520010130, del 13 de noviembre de 2024. SGM_OPS048</t>
  </si>
  <si>
    <t>Carlos Fernando Benavides Guzman</t>
  </si>
  <si>
    <t>Prestar sus servicios PROFESIONALES con plena autonomía técnica y administrativa en la Secretaria de Gobierno – Subsecretaria de Convivencia y Derechos Humanos, contemplados dentro del proyecto "Apoyo a los Organismos de Seguridad y Control vigencia 2025 del Municipio de Pasto", radicado en el Banco de Proyectos de la Oficina de Planeación de Gestión Institucional bajo 2024520010131 del 16 de Noviembre 2024. SGM_OPS041</t>
  </si>
  <si>
    <t>CARLOS ERNESTO VALENZUELA ARGOTI</t>
  </si>
  <si>
    <t>Prestar sus servicios profesionales, con sus propios medios y con plena autonomía técnica y administrativa en la Secretaría de Gobierno contemplados dentro del proyecto "FORTALECIMIENTO DE LA SEGURIDAD Y EL ORDEN PÚBLICO VIGENCIA 2025 EN EL MUNICIPIO DE PASTO", radicado en el Banco de Proyectos de la Oficina de Planeación de Gestión Institucional bajo Número 2024520010130, del 13 de noviembre de 2024. SGM_OPS045</t>
  </si>
  <si>
    <t>DIANA CAROLINA DE LA CRUZ YAQUENO</t>
  </si>
  <si>
    <t>Presentar sus servicios PROFESIONALES con plena autonomía técnica y administrativa en la Secretaría de Gobierno contemplados dentro del proyecto "Apoyo a los Organismos de Seguridad y Control vigencia 2025 del Municipio de Pasto", radicado en el Banco de Proyectos de la Oficina de Planeación de Gestión Institucional bajo 2024520010131 del 16 de noviembre 2024. SGM_OPS049</t>
  </si>
  <si>
    <t>EDWIN IGNACIO TORRES MONTILLA</t>
  </si>
  <si>
    <t>Presentar sus servicios PROFESIONALES con plena autonomía técnica y administrativa en la Secretaría de Gobierno contemplados dentro del proyecto "Apoyo a los Organismos de Seguridad y Control vigencia 2025 del Municipio de Pasto", radicado en el Banco de Proyectos de la Oficina de Planeación de Gestión Institucional bajo 2024520010131 del 16 de noviembre 2024. SGM_OPS036</t>
  </si>
  <si>
    <t>ELIANA NATALY BENAVIDES ENRIQUEZ</t>
  </si>
  <si>
    <t>Prestar sus servicios profesionales especializados, con sus propios medios y con plena autonomía técnica y administrativa en la Secretaría de Gobierno contemplado dentro del proyecto "FORTALECIMIENTO DE LA SEGURIDAD Y EL ORDEN PÚBLICO VIGENCIA 2025 EN EL MUNICIPIO DE PASTO", radicado en el Banco de Proyectos de la Oficina de Planeación de Gestión Institucional bajo Número 2024520010130, del 13 de noviembre de 2024. SGM_OPS046</t>
  </si>
  <si>
    <t xml:space="preserve">Iván David Guerrero Arellano </t>
  </si>
  <si>
    <t>Presentar sus servicios PROFESIONALES con plena autonomía técnica y administrativa en la Secretaría de Gobierno contemplados dentro del proyecto "Apoyo a los Organismos de Seguridad y Control vigencia 2025 del Municipio de Pasto", radicado en el Banco de Proyectos de la Oficina de Planeación de Gestión Institucional bajo 2024520010131 del 16 de noviembre 2024. SGM_OPS047</t>
  </si>
  <si>
    <t>JAIME RODOLFO ARTEAGA CAICEDO</t>
  </si>
  <si>
    <t>Presentar sus servicios PROFESIONALES con plena autonomía técnica y administrativa en la Secretaría de Gobierno contemplados dentro del proyecto "Apoyo a los Organismos de Seguridad y Control vigencia 2025 del Municipio de Pasto", radicado en el Banco de Proyectos de la Oficina de Planeación de Gestión Institucional bajo 2024520010131 del 16 de noviembre 2024. SGM_OPS075</t>
  </si>
  <si>
    <t>Margoth del carmen Pinza jojoa</t>
  </si>
  <si>
    <t>Prestar sus servicios de apoyo a la gestión, con sus propios medios y con plena autonomía técnica y administrativa en la Secretaría de Gobierno contemplados dentro del proyecto "FORTALECIMIENTO DE LA SEGURIDAD Y EL ORDEN PÚBLICO VIGENCIA 2025 EN EL MUNICIPIO DE PASTO", radicado en el Banco de Proyectos de la Oficina de Planeación de Gestión Institucional bajo Número 2024520010130, del 13 de noviembre de 2024, SGM_OPS068</t>
  </si>
  <si>
    <t>MARIA JACKELINE BOTINA GUERRERO</t>
  </si>
  <si>
    <t>Presentar sus servicios PROFESIONALES con plena autonomía técnica y administrativa en la Secretaría de Gobierno contemplados dentro del proyecto "FORTALECIMIENTO DE LA SEGURIDAD Y EL ORDEN PÚBLICO VIGENCIA 2025 EN EL MUNICIPIO DE PASTO", radicado en el Banco de Proyectos de la Oficina de Planeación de Gestión Institucional bajo Número 2024520010130, del 13 de noviembre de 2024. SGM_OPS073</t>
  </si>
  <si>
    <t>MARIA EUGENIA CORAL DE DELGADO</t>
  </si>
  <si>
    <t>Prestar sus servicios profesionales, con sus propios medios y con plena autonomía técnica y administrativa en la Secretaría de Gobierno contemplados dentro del proyecto "Apoyo a los Organismos de Seguridad y Control vigencia 2025 del Municipio de Pasto", radicado en el Banco de Proyectos de la Oficina de Planeación de Gestión Institucional bajo 2024520010131 del 16 de noviembre 2024. SGM_OPS044</t>
  </si>
  <si>
    <t>NATHALI ELIZABETH GUERRERO AREVALO</t>
  </si>
  <si>
    <t>Presentar sus servicios PROFESIONALES con plena autonomía técnica y administrativa en la Secretaría de Gobierno contemplados dentro del proyecto "Apoyo a los Organismos de Seguridad y Control vigencia 2025 del Municipio de Pasto", radicado en el Banco de Proyectos de la Oficina de Planeación de Gestión Institucional bajo 2024520010131 del 16 de noviembre 2024. SGM_OPS074</t>
  </si>
  <si>
    <t>NATALIA SOFIA ARGOTE ROSERO</t>
  </si>
  <si>
    <t>Prestar sus servicios profesionales, con sus propios medios y con plena autonomía técnica y administrativa en la Secretaría de Gobierno contemplado dentro del proyecto "FORTALECIMIENTO DE LA SEGURIDAD Y EL ORDEN PÚBLICO VIGENCIA 2025 EN EL MUNICIPIO DE PASTO", radicado en el Banco de Proyectos de la Oficina de Planeación de Gestión Institucional bajo Número 2024520010130, del 13 de noviembre de 2024. SGM_OPS043</t>
  </si>
  <si>
    <t>TERMINACION Y LIQUIDACION ANTICIPADA POR MUTUO ACUERDO</t>
  </si>
  <si>
    <t>Prestar sus servicios de apoyo a la gestión, con sus propios medios y con plena autonomía técnica y administrativa en la Secretaría de Gobierno contemplados dentro del proyecto"FORTALECIMIENTO DE LA SEGURIDAD Y EL ORDEN PÚBLICO VIGENCIA 2025 EN EL MUNICIPIO DE PASTO", radicado en el Banco de Proyectos de la Oficina de Planeación de Gestión Institucional bajo Número 2024520010130, del 13 de noviembre de 2024. SGM_OPS064</t>
  </si>
  <si>
    <t>FANNY DEL SOCORRO MORALES MONTENEGRO</t>
  </si>
  <si>
    <t>Prestar sus servicios profesionales, con sus propios medios y con plena autonomía técnica y administrativa en la Secretaría de Gobierno, contemplados dentro del proyecto FORTALECIMIENTO DE LA SEGURIDAD Y EL ORDEN PUBLICO VIGENCIA 2025 EN EL MUNICIPIO DE PASTO, radicado con No. 2024520010130 de fecha 13/11/2024 SGM_OPS055.</t>
  </si>
  <si>
    <t>MARIO FERNANDO DELGADO BUCHELLY</t>
  </si>
  <si>
    <t>Prestar sus servicios profesionales con especialización, con sus propios medios y con plena autonomía técnica y administrativa en la Secretaría de Gobierno, contemplados dentro del proyecto FORTALECIMIENTO DE LA SEGURIDAD Y EL ORDEN PUBLICO VIGENCIA 2025 EN EL MUNICIPIO DE PASTO, radicado con No. 2023520010130 de fecha 13/11/2024. SGM_OPS054.</t>
  </si>
  <si>
    <t>JAVIER MAURICIO SALCEDO RODRIGUEZ</t>
  </si>
  <si>
    <t xml:space="preserve">Presentar sus servicios PROFESIONALES con plena autonomía técnica y administrativa en la Secretaría de Gobierno contemplados dentro del proyecto FORTALECIMIENTO DE LA SEGURIDAD Y EL ORDEN PUBLICO VIGENCIA 2025 EN EL MUNICIPIO DE PASTO, radicado con No. 2024520010130 de fecha 13/11/2024 SGM_OPS069. </t>
  </si>
  <si>
    <t>JESSICA STEPHANIE PANTOJA TOBAR</t>
  </si>
  <si>
    <t>Prestar sus servicios profesionales con especialización, con sus propios medios y con plena autonomía técnica y administrativa en la Secretaría de Gobierno, contemplados dentro del proyecto FORTALECIMIENTO DE LA SEGURIDAD Y EL ORDEN PUBLICO VIGENCIA 2025 EN EL MUNICIPIO DE PASTO, radicado con No. 2023520010130 de fecha 13/11/2024. SGM_OPS052.</t>
  </si>
  <si>
    <t xml:space="preserve">SILVIO HERNAN PATI?O ORTIZ </t>
  </si>
  <si>
    <t>Prestar sus servicios DE APOYO A LA GESTIÓN, con plena autonomía técnica y administrativa en la Secretaría de Gobierno Municipal – Subsecretaria de Justicia y Seguridad, contemplados dentro del proyecto "FORTALECIMIENTO PARA LA OPERATIVIDAD DE LA CASA DE JUSTICIA VIGENCIA 2025 DEL MUNICIPIO DE PASTO" con radicado No. 2024520010121 del 08 de noviembre de 2024. SGM_OPS080.</t>
  </si>
  <si>
    <t xml:space="preserve">GINNA MARILYN MU?OZ ROSERO </t>
  </si>
  <si>
    <t>Prestar sus servicios DE APOYO A LA GESTIÓN, con plena autonomía técnica y administrativa en la Secretaría de Gobierno Municipal – Subsecretaria de Justicia y Seguridad, contemplados dentro del proyecto "FORTALECIMIENTO PARA LA OPERATIVIDAD DE CASA DE JUSTICIA VIGENCIA 2025 DEL MUNICIPIO DE PASTO, SGM_OPS079</t>
  </si>
  <si>
    <t>NATALIA ALEJANDRA BETANCOURT VILLADA</t>
  </si>
  <si>
    <t>Presentar sus servicios PROFESIONALES con plena autonomía técnica y administrativa en la Secretaría de Gobierno contemplados dentro del proyecto FORTALECIMIENTO DE LA SEGURIDAD Y EL ORDEN PUBLICO VIGENCIA 2025 EN EL MUNICIPIO DE PASTO, radicado con No. 2024520010130 de fecha 13/11/2024 SGM_OPS059</t>
  </si>
  <si>
    <t>MARCELA ESTEFANNYA GUERRERO NARVAEZ</t>
  </si>
  <si>
    <t>Prestar sus servicios profesionales, con sus propios medios y con plena autonomía técnica y administrativa en la Secretaria de Gobierno contemplados dentro del proyecto FORTALECIMIENTO DE LA SEGURIDAD Y EL ORDEN PUBLICO VIGENCIA 2025 EN EL MUNICIPIO DE PASTO, radicado con No. 2024520010130 de fecha 13 de noviembre de 2024. SGM_OPS035</t>
  </si>
  <si>
    <t>LAURA STELLA CAICEDO SANTACRUZ</t>
  </si>
  <si>
    <t>Prestar sus servicios profesionales con plena autonomía técnica y administrativa en la Secretaría de Gobierno – Centro de Conciliación, contemplados dentro del proyecto "FORTALECIMIENTO PARA OPERATIVIDAD DE CASA DE JUSTICIA VIGENCIA 2025 DEL MUNICIPIO DE PASTO", SGM_OPS070</t>
  </si>
  <si>
    <t xml:space="preserve">CRISTIAN DAVID BENAVIDES REALPE </t>
  </si>
  <si>
    <t>Prestar sus servicios profesionales, con sus propios medios y con plena autonomía técnica y administrativa en la Secretaría de contemplados dentro del proyecto "FOTALECIMIENTO PARA LA OPERATIVIDAD DE LA CASA DE JUSTICIA VIGENCIA 2025 DEL MUNICIPIO DE PASTO" con Radicación 2024520010121 de fecha 08 DE NOVIEMBRE DE 2024" SGM_OPS076</t>
  </si>
  <si>
    <t>PAULA JULYETH PARRA MARTINEZ</t>
  </si>
  <si>
    <t>Prestar sus servicios PROFESIONALES CON POSGRADO, con plena autonomía técnica y administrativa en la Secretaría de Gobierno – Subsecretaría de Control, contemplados dentro del proyecto CONTROL DE LAS INFRACCIONES URBANÍSTICAS, AMBIEBNTALES, COMERCIALES Y DE EVENTOS VIGENCIA 2025 EN EL MUNICIPIO DE PASTO", radicado en el Banco de Proyectos de la Oficina de Planeación de Gestión Institucional bajo Número 2024520010128 del 30 de octubre de 2024. SGM_OPS018.</t>
  </si>
  <si>
    <t>MARIA JIMENA VALENCIA ERASSO</t>
  </si>
  <si>
    <t>Prestar sus servicios DE APOYO A LA GESTIÓN, con plena autonomía técnica y administrativa en la Secretaría de Gobierno Municipal – Subsecretaria de Justicia y Seguridad - Casa de Justicia, contemplados dentro del proyecto "FORTALECIMIENTO PARA LA OPERATIVIDAD DE CASA DE JUSTICIA VIGENCIA 2025 DEL MUNICIPIO DE PASTO, SGM_OPS078</t>
  </si>
  <si>
    <t>LEONEL GERMAN GARCIA MONCAYO</t>
  </si>
  <si>
    <t>Prestar sus servicios PROFESIONALES, con plena autonomía técnica y administrativa en la Secretaría de Gobierno – Subsecretaría de Control, contemplados dentro del proyecto CONTROL DE INFRACCIONES URBANISTICAS, AMBIENTALES, COMERCIALES Y DE EVENTOS VIGENCIA 2025 EN EL MUNICIPIO DE PASTO", radicado en el Banco de Proyectos de la Oficina de Planeación de Gestión Institucional bajo Número 2024520010128 del 30 de octubre de 2024. SGM_OPS016</t>
  </si>
  <si>
    <t>Edison Arturo Maya Anganoy</t>
  </si>
  <si>
    <t>Prestar sus servicios PROFESIONALES con plena autonomía técnica y administrativa en la Secretaria de Gobierno – Subsecretaria de Justicia y Seguridad, contemplados dentro del proyecto "FORTALECIMIENTO DE LA SEGURIDAD Y EL ORDEN PUBLICO VIGENCIA 2025 EN EL MUNICIPIO DE PASTO", radicado con No. 2024520010130 de fecha 13/11/2024. SGM_OPS081</t>
  </si>
  <si>
    <t>SARA LIZETTE VELASQUEZ BURGOS</t>
  </si>
  <si>
    <t>Prestar sus servicios como PROFESIONAL ESPECIALIZADO, con plena autonomía técnica y administrativa en la Secretaría de Gobierno – Subsecretaría de Justicia y Seguridad, contemplados dentro del proyecto FORTALECIMIENTO DE LA SEGURIDAD Y EL ORDEN PUBLICO VIGENCIA 2025 EN EL MUNICIPIO DE PASTO, radicado con No. 2024520010130 de fecha 13/11/2024 SGM_OPS042.</t>
  </si>
  <si>
    <t xml:space="preserve">Pablo Andrés  Urbina Bravo </t>
  </si>
  <si>
    <t>Prestar sus servicios profesionales, con sus propios medios y con plena autonomía técnica y administrativa en la Secretaría de Gobierno contemplados dentro del proyecto FORTALECIMIENTO DE LA SEGURIDAD Y EL ORDEN PUBLICO VIGENCIA 2025 EN EL MUNICIPIO DE PASTO, radicado con No. 2024520010130 de fecha 13/11/2024 SGM_OPS077</t>
  </si>
  <si>
    <t>LILIANA DEL ROSARIO SOLARTE BENAVIDES</t>
  </si>
  <si>
    <t>Presentar sus servicios PROFESIONALES con plena autonomía técnica y administrativa en la Secretaría de Gobierno contemplados dentro del proyecto APOYO A LOS ORGANISMOS DE SEGURIDAD Y CONTROL VIGENCIA 2025 EN EL MUNICIPIO DE PASTO, radicado con No. 2024520010131 de fecha 16/11/2024. SGM_OPS033</t>
  </si>
  <si>
    <t>MARIA CAMILA GOYES BENAVIDES</t>
  </si>
  <si>
    <t>Prestar sus servicios PROFESIONALES, con plena autonomía técnica y administrativa en la Secretaría de Gobierno – Subsecretaría de Control, contemplados dentro del proyecto CONTROL DE LAS INFRACCIONES URBANÍSTICAS, AMBIENTALES, COMERCIALES Y DE EVENTOS VIGENCIA 2025 EN EL MUNICIPIO DE PASTO. SGM_OPS017</t>
  </si>
  <si>
    <t>RODOLFO NELSON OSORIO GUERRERO</t>
  </si>
  <si>
    <t>Prestar sus servicios PROFESIONALES con plena autonomía técnica y administrativa en la Secretaria de Gobierno – Subsecretaria de Convivencia y Derechos Humanos, contemplados dentro del proyecto "FORTALECIMIENTO DEL BUEN GOBIERNO PARA EL RESPETO Y GARANTÍA DE LOS DERECHOS HUMANOS VIGENCIA 2025 EN EL MUNICIPIO DE PASTO". SGM_OPS034</t>
  </si>
  <si>
    <t>KAREN NATHALY MOSQUERA VILLAREAL</t>
  </si>
  <si>
    <t>Prestar sus servicios profesionales, con sus propios medios y con plena autonomía técnica y administrativa en la Secretaría de contemplados dentro del proyecto "APOYO A LOS ORGANISMOS DE SEGURIDAD Y CONTROL VIGENCIA 2025 EN EL MUNICIPIO DE PASTO, radicado con No. 2024520010131 de fecha 16/11/2024", SGM_OPS060</t>
  </si>
  <si>
    <t>DANIEL RICARDO PIARPUSAN VILLOTA</t>
  </si>
  <si>
    <t>Prestar sus servicios profesionales con posgrado, con sus propios medios y con plena autonomía técnica y administrativa en la Secretaría de Gobierno, contemplados dentro del proyecto " CONTROL DE LAS INFRACCIONES URBANÍSTICAS, AMBIENTALES, COMERCIALES Y DE EVENTOS VIGENCIA 2025 EN EL MUNICIPIO DE PASTO". SGM_OPS019</t>
  </si>
  <si>
    <t xml:space="preserve">MARIO ALEXANDER NOGUERA SANTANDER  </t>
  </si>
  <si>
    <t>Prestar sus servicios DE APOYO A LA GESTIÓN, con plena autonomía técnica y administrativa en la Secretaría de Gobierno Municipal – Subsecretaria de Justicia y Seguridad, contemplados dentro del proyecto "FORTALECIMIENTO DE LA SEGURIDAD Y EL ORDEN PUBLICO VIGENCIA 2025 EN EL MUNICIPIO DE PASTO, con radicado No. 2024520010130 del 13 de noviembre de 2024" SGM_OPS065</t>
  </si>
  <si>
    <t>ANDRES FERNANDO PEREZ HERNANDEZ</t>
  </si>
  <si>
    <t xml:space="preserve">Liquidado sin novedad </t>
  </si>
  <si>
    <t>Prestar sus servicios PROFESIONALES CON POSGRADO, con sus propios medios y con plena autonomía técnica y administrativa en la Secretaría de Gobierno, contemplados dentro del proyecto "CONTROL DE LAS INFRACCIONES URBANÍSTICAS, AMBIENTALES, COMERCIAL Y DE EVENTOS VIGENCIA 2025 EN EL MUNICIPIO DE PASTO". SGM_OPS012</t>
  </si>
  <si>
    <t>gino geovany revelo ceron</t>
  </si>
  <si>
    <t>Prestar sus servicios PROFESIONALES, con plena autonomía técnica y administrativa en la Secretaría de Gobierno – Subsecretaría de Control, contemplados dentro del proyecto "CONTROL DE LAS INFRACCIONES URBANÍSTICAS, AMBIENTALES, COMERCIALES Y DE EVENTOS VIGENCIA 2025 EN EL MUNICIPIO DE PASTO" SGM_OPS015</t>
  </si>
  <si>
    <t>ELIZABETH CAROLINA PANTOJA ORTEGA</t>
  </si>
  <si>
    <t>Prestar sus servicios profesionales, con sus propios medios y con plena autonomía técnica y administrativa en la Secretaría de Gobierno contemplados dentro del proyecto FORTALECIMIENTO DE LA SEGURIDAD Y EL ORDEN PUBLICO VIGENCIA 2025 EN EL MUNICIPIO DE PASTO, radicado con No. 2024520010130 de fecha 13/11/2024 SGM_OPS037.</t>
  </si>
  <si>
    <t xml:space="preserve">CHRISTIAN ENRIQUE ARTEAGA LOPEZ </t>
  </si>
  <si>
    <t>Liquidado sin novedad</t>
  </si>
  <si>
    <t>Prestar sus servicios PROFESIONALES, con plena autonomía técnica y administrativa en la Secretaría de Gobierno – Subsecretaría de Control, contemplados dentro del proyecto CONTROL DE LAS INFRACCIONES URBANÍSTICAS, AMBIENTALES, COMERCIALES Y DE EVENTOS VIGENCIA 2025 EN EL MUNICIPIO DE PASTO", radicado en el Banco de Proyectos de la Oficina de Planeación de Gestión Institucional bajo Número 2024520010128 del 30 de octubre de 2024. SGM_OPS011.</t>
  </si>
  <si>
    <t xml:space="preserve">CHRISTIAN DAVID RUIZ CERON </t>
  </si>
  <si>
    <t>Prestar sus servicios DE APOYO A LA GESTIÓN, con plena autonomía técnica y administrativa en la Secretaría de Gobierno – Subsecretaría de Control, contemplados dentro del proyecto "CONTROL DE LAS INFRACCIONES URBANÍSTICAS, AMBIENTALES, COMERCIALES Y DE EVENTOS VIGENCIA 2025 EN EL MUNICIPIO DE PASTO". SGM_OPS013.</t>
  </si>
  <si>
    <t>YOLANDA MERCEDES MARTINEZ MAIGUAL</t>
  </si>
  <si>
    <t>Prestar sus servicios DE APOYO A LA GESTIÓN, con plena autonomía técnica y administrativa en la Secretaría de Gobierno Municipal – Subsecretaria de Justicia y Seguridad, contemplados dentro del proyecto FORTALECIMIENTO DE LA SEGURIDAD Y EL ORDEN PUBLICO VIGENCIA 2025 EN EL MUNICIPIO DE PASTO, radicado con No. 2024520010130 de fecha 13/11/2024, SGM_OPS066</t>
  </si>
  <si>
    <t>PAZ BOLA?OS DIANA ALEXANDRA</t>
  </si>
  <si>
    <t>Prestar sus servicios profesionales, con sus propios medios y con plena autonomía técnica y administrativa en la Secretaría de Gobierno, contemplados dentro del proyecto "CONTROL DE LAS INFRACCIONES URBANÍSTICAS, AMBIENTALES, COMERCIALES Y DE EVENTOS VIGENCIA 2025 EN EL MUNICIPIO DE PASTO". SGM_OPS014</t>
  </si>
  <si>
    <t xml:space="preserve">JUAN GABRIEL JOJOA NASPIRAN </t>
  </si>
  <si>
    <t>Prestar sus servicios DE APOYO A LA GESTIÓN, con plena autonomía técnica y administrativa en la Secretaría de Gobierno – Subsecretaría de Control, contemplados dentro del proyecto "CONTROL DE LAS INFRACCIONES URBANÍSTICAS, AMBIENTALES, COMERCIALES Y DE EVENTOS VIGENCIA 2025 EN EL MUNICIPIO DE PASTO". SGM_OPS020</t>
  </si>
  <si>
    <t>KAREN JOHANA MAIGUAL SANTANDER</t>
  </si>
  <si>
    <t>El contratista no a realizado el pago de seguridad social (salud, pension y ARL) correspondiente al mes de enero, por lo cual hacienda devolvio la cuenta de cobro.</t>
  </si>
  <si>
    <t>Prestar sus servicios PROFESIONALES, con plena autonomía técnica y administrativa en la Secretaría de Gobierno – Subsecretaría de Control, contemplados dentro del proyecto CONTROL DE LAS INFRACCIONES URBANÍSTICAS, AMBIENTALES, COMERCIALES Y DE EVENTOS VIGENCIA 2025 EN EL MUNICIPIO DE PASTO. SGM_OPS025.</t>
  </si>
  <si>
    <t>LUGO VLADIMIR CHAVES CAMAYO</t>
  </si>
  <si>
    <t>Prestar sus servicios PROFESIONALES, con plena autonomía técnica y administrativa en la Secretaría de Gobierno – Subsecretaría de Control, contemplados dentro del proyecto CONTROL DE LAS INFRACCIONES URBANÍSTICAS, AMBIENTALES, COMERCIALES Y DE EVENTOS VIGENCIA 2025 EN EL MUNICIPIO DE PASTO.SGM-OPS024</t>
  </si>
  <si>
    <t>ANGIE STEPHANIE CONSTAIN BASTIDAS</t>
  </si>
  <si>
    <t xml:space="preserve">Prestar sus servicios PROFESIONALES, con plena autonomía técnica y administrativa en la Secretaría de Gobierno – Subsecretaría de Control, contemplados dentro del proyecto "CONTROL DE LAS INFRACCIONES URBANÍSTICAS, AMBIEBNTALES, COMERCIALES Y DE EVENTOS VIGENCIA 2025 EN EL MUNICIPIO DE PASTO", radicado en el Banco de Proyectos de la Oficina de Planeación de Gestión Institucional bajo Número 2024520010128 del 30 de octubre de 2024. SGM_OPS023". </t>
  </si>
  <si>
    <t xml:space="preserve">ADRIANA ISABEL OCA?A DIAZ </t>
  </si>
  <si>
    <t>Prestar sus servicios profesionales, con sus propios medios y con plena autonomía técnica y administrativa en la Secretaria de Gobierno contemplados dentro del proyecto APOYO A LOS ORGANISMOS DE SEGURIDAD Y CONTROL VIGENCIA 2025 EN EL MUNICIPIO DE PASTO, radicado con No. 2024520010131 de fecha 16/11/2024. SGM_OPS062</t>
  </si>
  <si>
    <t>ANGIE MILENA GARZON BURBANO</t>
  </si>
  <si>
    <t>Prestar sus servicios profesionales, con sus propios medios y con plena autonomía técnica y administrativa en la Secretaría de Gobierno contemplados dentro del proyecto FORTALECIMIENTO DE LA SEGURIDAD Y EL ORDEN PUBLICO VIGENCIA 2025 EN EL MUNICIPIO DE PASTO, radicado con No. 2024520010130 de fecha 16/11/2024. SGM_OPS061</t>
  </si>
  <si>
    <t>GABRIELA ALEJANDRA RUIZ PEREZ</t>
  </si>
  <si>
    <t>Prestar sus servicios profesionales, con sus propios medios y con plena autonomía técnica y administrativa en la Secretaria de Gobierno contemplados dentro del proyecto FORTALECIMIENTO DE LA SEGURIDAD Y EL ORDEN PUBLICO VIGENCIA 2025 EN EL MUNICIPIO DE PASTO, radicado con No. 2024520010130 de fecha 13 de noviembre de 2024 SGM_OPS040.</t>
  </si>
  <si>
    <t>LUIS DAVID GUERRA ROSERO</t>
  </si>
  <si>
    <t>Presentar sus servicios PROFESIONALES con plena autonomía técnica y administrativa en la Secretaría de Gobierno contemplados dentro del proyecto APOYO A LOS ORGANISMOS DE SEGURIDAD Y CONTROL VIGENCIA 2025 EN EL MUNICIPIO DE PASTO, radicado con No. 2024520010131 de fecha 16/11/2024. SGM_OPS057</t>
  </si>
  <si>
    <t>MARIA FERNANDA VALVERDE ROSALES</t>
  </si>
  <si>
    <t>Prestar sus servicios profesionales, con sus propios medios y con plena autonomía técnica y administrativa en la Secretaría de Gobierno contemplados dentro del proyecto APOYO A LOS ORGANISMOS DE SEGURIDAD Y CONTROL VIGENCIA 2025 DEL MUNICIPIO DE PASTO, radicado con No. 2024520010131 de fecha 16/11/2024 SGM_OPS038.</t>
  </si>
  <si>
    <t>juan david marcillo trejos</t>
  </si>
  <si>
    <t>Presentar sus servicios PROFESIONALES con plena autonomía técnica y administrativa en la Secretaría de Gobierno contemplados dentro del proyecto APOYO A LOS ORGANISMOS DE SEGURIDAD Y CONTROL VIGENCIA 2025 EN EL MUNICIPIO DE PASTO, radicado con No. 2024520010131 de fecha 16/11/2024</t>
  </si>
  <si>
    <t xml:space="preserve">CAMILO ANDRES ERAZO SATIZABAL </t>
  </si>
  <si>
    <t>Prestar sus servicios PROFESIONALES con plena autonomía técnica y administrativa en la Secretaria de Gobierno – Subsecretaria de Convivencia y Derechos Humanos, contemplados dentro del proyecto "FORTALECIMIENTO DEL BUEN GOBIERNO PARA EL RESPETO Y GARANTÍA DE LOS DERECHOS HUMANOS VIGENCIA 2025 EN EL MUNICIPIO DE PASTO". SGM_OPS027</t>
  </si>
  <si>
    <t>OLIVIA ROSERO ROSERO</t>
  </si>
  <si>
    <t>SE REALIZO ACTA DE LIQUIDACION Y TERMINACION BILATERAL ANTICIPADA DEL CONTRATO</t>
  </si>
  <si>
    <t>Presentar sus servicios PROFESIONALES con plena autonomía técnica y administrativa en la Secretaría de Gobierno contemplados dentro del proyecto FORTALECIMIENTO DE LA SEGURIDAD Y EL ORDEN PUBLICO VIGENCIA 2025 EN EL MUNICIPIO DE PASTO, radicado con No. 2024520010131 de fecha 16/11/2024 SGM_OPS058</t>
  </si>
  <si>
    <t>JUAN SEBASTIAN CHAMORRO BENAVIDES</t>
  </si>
  <si>
    <t>Prestar sus servicios PROFESIONALES con plena autonomía técnica y administrativa en la Secretaria de Gobierno – Subsecretaria de Convivencia y Derechos Humanos, contemplados dentro del proyecto "FORTALECIMIENTO DEL BUEN GOBIERNO PARA EL RESPETO Y GARANTÍA DE LOS DERECHOS HUMANOS VIGENCIA 2025 EN EL MUNICIPIO DE PASTO". SGM_OPS028</t>
  </si>
  <si>
    <t>DIANA MARCELA MESIAS UNIGARRO</t>
  </si>
  <si>
    <t>Prestar sus servicios PROFESIONALES con plena autonomía técnica y administrativa en la Secretaria de Gobierno – Subsecretaria de Convivencia y Derechos Humanos, contemplados dentro del proyecto "FORTALECIMIENTO DEL BUEN GOBIERNO PARA EL RESPETO Y GARANTÍA DE LOS DERECHOS HUMANOS VIGENCIA 2025 EN EL MUNICIPIO DE PASTO". SGM_OPS031</t>
  </si>
  <si>
    <t>PAULA CATHERINE TORRES TELLO</t>
  </si>
  <si>
    <t>Prestar sus servicios profesionales, con sus propios medios y con plena autonomía técnica y administrativa en la Secretaria de Gobierno contemplados dentro del proyecto FORTALECIMIENTO DE LA SEGURIDAD Y EL ORDEN PUBLICO VIGENCIA 2025 EN EL MUNICIPIO DE PASTO, radicado con No. 2024520010130 de fecha 13 de noviembre de 2024 SGM_OPS039.</t>
  </si>
  <si>
    <t>edgar camilo ramirez melo</t>
  </si>
  <si>
    <t>Prestar sus servicios profesionales, con sus propios medios y con plena autonomía técnica y administrativa en la Secretaría de Gobierno contemplado dentro del proyecto "FORTALECIMIENTO DE LA SEGURIDAD Y EL ORDEN PUBLICO VIGENCIA 2025 EN EL MUNICIPIO DE PASTO, radicado con No. 2024520010130 de fecha 13/11/2024. SGM_OPS063</t>
  </si>
  <si>
    <t>JULIAN CAMILO PORTILLA LAGOS</t>
  </si>
  <si>
    <t>Prestar sus servicios PROFESIONALES CON POSTGRADO con plena autonomía técnica y administrativa en la Secretaria de Gobierno – Subsecretaria de Convivencia y Derechos Humanos, contemplados dentro del proyecto "FORTALECIMIENTO DEL BUEN GOBIERNO PARA EL RESPETO Y GARANTÍA DE LOS DERECHOS HUMANOS VIGENCIA 2025 EN EL MUNICIPIO DE PASTO". SGM_OPS032</t>
  </si>
  <si>
    <t>KENYI MARYELLI PARRA JOJOA</t>
  </si>
  <si>
    <t>Presentar sus servicios PROFESIONALES con plena autonomía técnica y administrativa en la Secretaría de Gobierno contemplados dentro del proyecto APOYO A LOS ORGANISMOS DE SEGURIDAD Y CONTROL VIGENCIA 2025 EN EL MUNICIPIO DE PASTO, radicado en el Banco de Proyectos de la Oficina de Planeación de Gestión Institucional bajo 2024520010131 del 16 de noviembre 2024. SGM_OPS056</t>
  </si>
  <si>
    <t>ANA CRISTINA ROSERO PORRAS</t>
  </si>
  <si>
    <t>Prestar sus servicios PROFESIONALES EN DERECHO CON POSTGRADO con plena autonomía técnica y administrativa en la Secretaría de Gobierno – Subsecretaria de Convivencia y Derechos Humanos, contemplados dentro del proyecto "FORTALECIMIENTO DE LA CONVIVENCIA Y DE LOS DERECHOS HUMANOS VIGENCIA 2025 EN EL MUNICIPIO DE PASTO". SGM_OPS029</t>
  </si>
  <si>
    <t>ANDRES GUSTAVO DIAZ RIVERA</t>
  </si>
  <si>
    <t>Prestar sus servicios PROFESIONALES con plena autonomía técnica y administrativa en la Secretaria de Gobierno – Subsecretaria de Convivencia y Derechos Humanos, contemplados dentro del proyecto "FORTALECIMIENTO DE LA CONVIVENCIA Y DE LOS DERECHOS HUMANOS VIGENCIA 2025 EN EL MUNICIPIO DE PASTO". SGM_OPS030</t>
  </si>
  <si>
    <t>Prestar sus servicios PROFESIONALES con plena autonomía técnica y administrativa en la Secretaria de Gobierno – Subsecretaria de Convivencia y Derechos Humanos, contemplados dentro del proyecto "FORTALECIMIENTO DE LA CONVIVENCIA Y DE LOS DERECHOS HUMANOS VIGENCIA 2025 EN EL MUNICIPIO DE PASTO". SGM_OPS033</t>
  </si>
  <si>
    <t>JUAN SEBASTIAN TREJO RAZA</t>
  </si>
  <si>
    <t>Presentar sus servicios PROFESIONALES con plena autonomía técnica y administrativa en la Secretaría de Gobierno contemplados dentro del proyecto FORTALECIMIENTO DE LA SEGURIDAD Y EL ORDEN PUBLICO VIGENCIA 2025 EN EL MUNICIPIO DE PASTO, radicado con No. 2024520010130 de fecha 13/11/2024 SGM_OPS051.</t>
  </si>
  <si>
    <t>DIEGO MARTIN ENRIQUEZ PAREDES</t>
  </si>
  <si>
    <t>Prestar sus servicios PROFESIONALES EN DERECHO CON POSTGRADO con plena autonomía técnica y administrativa en la Secretaría de Gobierno – Subsecretaria de Convivencia y Derechos Humanos, contemplados dentro del proyecto "Apoyo a la población víctima y reincorporada del conflicto armado, vigencia 2025 en el municipio de pasto", radicado en el banco de proyectos de la oficina de planeación de gestión institucional bajo 2024520010138 16 de noviembre de 2024", SGM_OPS001.</t>
  </si>
  <si>
    <t>LILIAN PATRICIA MOJANA RIVAS</t>
  </si>
  <si>
    <t>Prestar sus servicios PROFESIONALES ESPECIALIZADOS, con plena autonomía técnica y administrativa en la Secretaría de Gobierno Municipal – Subsecretaria de Convivencia y Derechos Humanos, contemplados dentro del proyecto Apoyo a la población víctima y reincorporada del conflicto armado, vigencia 2025 en el municipio de pasto", radicado en el banco de proyectos de la oficina de planeación de gestión institucional bajo 2024520010138del 16 de noviembre de 2024" SGM_OPS007</t>
  </si>
  <si>
    <t>Diego Armando Orbes Herrera</t>
  </si>
  <si>
    <t>Prestar sus servicios de APOYO A LA GESTIÓN con plena autonomía técnica y administrativa en la Secretaría de Gobierno Municipal – Subsecretaria de Convivencia y Derechos Humanos, contemplados dentro del proyecto "Apoyo a la población víctima y reincorporada del conflicto armado, vigencia 2025 en el municipio de pasto", radicado en el banco de proyectos de la oficina de planeación de gestión institucional bajo 2024520010138 del 16 de noviembre de 2024 ". SGM_OPS010</t>
  </si>
  <si>
    <t>Willian Martínez Vallejos</t>
  </si>
  <si>
    <t>Prestar sus servicios de APOYO A LA GESTIÓN con plena autonomía técnica y administrativa en la Secretaría de Gobierno Municipal – Subsecretaria de Convivencia y Derechos Humanos, contemplados dentro del proyecto "Apoyo a la población víctima y reincorporada del conflicto armado, vigencia 2025 en el municipio de pasto", radicado en el banco de proyectos de la oficina de planeación de gestión institucional bajo 2024520010138 16 de noviembre de 2024", SGM_OPS009.</t>
  </si>
  <si>
    <t>SONIA DEYANIRA CARATAR GOYES</t>
  </si>
  <si>
    <t>: Prestar sus servicios PROFESIONALES, con plena autonomía técnica y administrativa en la Secretaría de Gobierno Municipal – Subsecretaria de Convivencia y Derechos Humanos, contemplados dentro del proyecto "Apoyo a la población víctima y reincorporada del conflicto armado, vigencia 2025 en el municipio de pasto", radicado en el banco de proyectos de la oficina de planeación de gestión institucional bajo 2024520010138 del 16 de noviembre de 2024 SGM_OPS003.</t>
  </si>
  <si>
    <t>ANGI TATIANA CALVACHE VILLANUEVA</t>
  </si>
  <si>
    <t>Prestar sus servicios PROFESIONALES, con plena autonomía técnica y administrativa en la Secretaría de Gobierno – Subsecretaría de Control, contemplados dentro del proyecto "CONTROL DE LAS INFRACCIONES URBANÍSTICAS, AMBIENTALES, COMERCIALES Y DE EVENTOS VIGENCIA 2025 EN EL MUNICIPIO DE PASTO". SGM_OPS021</t>
  </si>
  <si>
    <t>LUISA MARIA APRAEZ JAKAB</t>
  </si>
  <si>
    <t>Prestar sus servicios profesionales, con sus propios medios y con plena autonomía técnica y administrativa en la Secretaría de Gobierno, contemplados dentro del proyecto "CONTROL DE LAS INFRACCIONES URBANÍSTICAS, AMBIENTALES, COMERCIALES Y DE EVENTOS VIGENCIA 2025 EN EL MUNICIPIO DE PASTO". SGM_OPS022</t>
  </si>
  <si>
    <t>ANDREA NATHALY PARRA DIAZ</t>
  </si>
  <si>
    <t>Prestar sus servicios PROFESIONALES ESPECIALIZADOS, con plena autonomía técnica y administrativa en la Secretaría de Gobierno Municipal – Subsecretaria de Convivencia y Derechos Humanos, contemplados dentro del proyecto "Apoyo a la población víctima y reincorporada del conflicto armado, vigencia 2025 en el municipio de pasto", radicado en el banco de proyectos de la oficina de planeación de gestión institucional bajo 2024520010138 16 de noviembre de 2024". SGM_OPS005.</t>
  </si>
  <si>
    <t>MARIO DANIEL CADENA BACCA</t>
  </si>
  <si>
    <t xml:space="preserve">Prestar sus servicios PROFESIONALES, con plena autonomía técnica y administrativa en la Secretaría de Gobierno Municipal – Subsecretaria de Convivencia y Derechos Humanos, contemplados dentro del proyecto "Apoyo a la población víctima y reincorporada del conflicto armado, vigencia 2025 en el municipio de pasto", radicado en el banco de proyectos de la oficina de planeación de gestión institucional bajo 2024520010138 16 de noviembre de 2024 SGM_OPS006. </t>
  </si>
  <si>
    <t>PAULA ANDREA AREVALO DELGADO</t>
  </si>
  <si>
    <t>Prestar sus servicios PROFESIONALES CON POSGRADO, con plena autonomía técnica y administrativa en la Secretaría de Gobierno Municipal – Subsecretaria de Convivencia y Derechos Humanos, contemplados dentro del proyecto "Apoyo a la población víctima y reincorporada del conflicto armado, vigencia 2025 en el municipio de pasto", radicado en el banco de proyectos de la oficina de planeación de gestión institucional bajo 2024520010138 16 de noviembre de 2024 SGM_OPS002.</t>
  </si>
  <si>
    <t xml:space="preserve">RICARDO MARTIN USCATEGUI OBANDO </t>
  </si>
  <si>
    <t>Prestar sus servicios PROFESIONALES, con plena autonomía técnica y administrativa en la Secretaría de Gobierno Municipal – Subsecretaria de Convivencia y Derechos Humanos, contemplados dentro del proyecto "Apoyo a la población víctima y reincorporada del conflicto armado, vigencia 2025 en el municipio de pasto", radicado en el banco de proyectos de la oficina de planeación de gestión institucional bajo 2024520010138 16 de noviembre de 2024". SGM_OPS004.</t>
  </si>
  <si>
    <t>MAURICIO FERNANDO ESPA?A ESPA?A</t>
  </si>
  <si>
    <t>Compraventa</t>
  </si>
  <si>
    <t>El contratista se compromete con el municipio a suministrar los repuestos de aeronaves pertenecientes al Policía Nacional de Colombia, en el marco del proyecto de fortalecimiento del programa de vigilancia aérea urbana "HALCÓN" de la Policía Nacional en la ciudad de San Juan de Pasto. SGM_BS010</t>
  </si>
  <si>
    <t>HELICENTRO S.A.S</t>
  </si>
  <si>
    <t>La Secretaria de Gobierno de Pasto requiere el arrendamiento del inmueble ubicado en el sector urbano del Municipio de Pasto en la Carrera 22F N° 10-18 Barrio Santiago descrito en la escritura pública No 5040 de la Notaria Tercera del circulo de Pasto con la matricula inmobiliaria 240-66457 y la cedula catastral 0102000001240018000000000 y descrito de la siguiente manera: "UNA CASA DE HABITACION junto con el lote de terreno sobre el cual se encuentra construida ubicada en la CARRERA 22 F No 10-18 del Municipio de Pasto con una extension aproximada de 90 metros cuadrados dentro de los siguientes linderos: FRENTE: con el pasaje Mejia FONDO Con predio de Manuel Ordo?ez COSTADO IZQUIERDO con la casa de Maria Eugenia y Ana Isabel Rodríguez y por el COSTADO DERECHO Con la casa de Antonio Zambrano y termina" A pesar de la descripción de la cabida y linderos el inmueble objeto del presente contrato se arrienda como cuerpo cierto para ser utilizado como centro transitorio para menores de edad infractores de la ley penal  SGM_BS017</t>
  </si>
  <si>
    <t>DORIS JANNETH PATI?O</t>
  </si>
  <si>
    <t>SI - FORMA DE PAGO</t>
  </si>
  <si>
    <t>Pendiente acta de entrega, estando pendiente firmas y legalización en DACP, pendiente liquidación de contrato, se esperan auxiliares contables</t>
  </si>
  <si>
    <t>Jonathan Bayardo Guerrero Huertas</t>
  </si>
  <si>
    <t>Terminacion anticipada: las partes de mutuo acuerdo acepetan liquidar y terminar anticipadamente, el contrato de prestacion de servicios, #20251192.</t>
  </si>
  <si>
    <t>LUIS  JAVIER OJEDA BENAVIDES</t>
  </si>
  <si>
    <t>Terminacion anticipada: las partes de mutuo acuerdo aceptan liquidar y terminar anticipadamente, el contrato de prestacion de servicios, #20251751, el cual tenia fecha de inicio de 11/03/2025 hasta 30/06/2025 este se liquido un mes antes de finalizar   o sea en mayo de 2025</t>
  </si>
  <si>
    <t xml:space="preserve">JESSICA NATHALIA TUTALCHA ACOSTA </t>
  </si>
  <si>
    <t>ALVARO EDUARDO BASANTE PORTILLA</t>
  </si>
  <si>
    <t xml:space="preserve">Diana Del Carmen Botina Rivera </t>
  </si>
  <si>
    <t>Jhon Edbar Quintero Santacruz</t>
  </si>
  <si>
    <t>HERBERTH JEFERSSON RIVAS UASAPUD</t>
  </si>
  <si>
    <t>raul ernesto corredor salazar</t>
  </si>
  <si>
    <t>LUIS CARLOS LASSO ARCOS</t>
  </si>
  <si>
    <t>JOHN HERNANDO VILLOTA MARTINEZ</t>
  </si>
  <si>
    <t>CARLOS ANDRES SANCHEZ OBANDO</t>
  </si>
  <si>
    <t>RUBY ESTELA ARROYO GUERRERO</t>
  </si>
  <si>
    <t>SE REALIZA CESION DE CONTRATO</t>
  </si>
  <si>
    <t>luz mery yela obando</t>
  </si>
  <si>
    <t xml:space="preserve">BLANCA ESTELA HUERTAS GONZALES </t>
  </si>
  <si>
    <t xml:space="preserve">fabio hernan ricaurte enriquez </t>
  </si>
  <si>
    <t>JAIRO GIOVANNY CHINGAL PANTOJA</t>
  </si>
  <si>
    <t>JENDER ARGOTE GIRALDO</t>
  </si>
  <si>
    <t>CONSUELO MARLENY DEL CARMEN TACURY HERNANDEZ</t>
  </si>
  <si>
    <t>FABIOLA ALEXANDRA ORTEGA ORTEGA</t>
  </si>
  <si>
    <t xml:space="preserve">FELIPE ANDRES MARTINEZ RIASCOS </t>
  </si>
  <si>
    <t>NINY JOHANNA ERASO ROSERO</t>
  </si>
  <si>
    <t>LILIANA RIVAS MU?OZ</t>
  </si>
  <si>
    <t>MARIELA GUTIERREZ MOLINA</t>
  </si>
  <si>
    <t>KAROL NATALIA CHAVES RODRIGUEZ</t>
  </si>
  <si>
    <t>OSWALDO OMAR ROSERO ARGOTI</t>
  </si>
  <si>
    <t>CAMILO ANDRES ERAZO SATIZABAL</t>
  </si>
  <si>
    <t>YENNY SUSANA ORDO?EZ VILLAMARIN</t>
  </si>
  <si>
    <t xml:space="preserve">INGRID YOLIMA CISNEROS CALI </t>
  </si>
  <si>
    <t>ANGELA DANIELA SOLARTE MORA</t>
  </si>
  <si>
    <t>DIOGENES GERARDO RODRIGUEZ ESTRADA</t>
  </si>
  <si>
    <t>ALEXIS YOVANNA RODRIGUEZ RODRIGUEZ</t>
  </si>
  <si>
    <t>Maria Camila Buesaquillo Realpe</t>
  </si>
  <si>
    <t>JOSE DAVID GOMEZ BENAVIDES</t>
  </si>
  <si>
    <t xml:space="preserve">RUBEN DARIO GAMBOA ORTEGA </t>
  </si>
  <si>
    <t>RUTH ELISABETH MATABAJOY DIAZ</t>
  </si>
  <si>
    <t>CRISTIAN DAVID DE LA CRUZ ALPALA</t>
  </si>
  <si>
    <t>MARIA ALEJANDRA CUAICUAN GUERRERO</t>
  </si>
  <si>
    <t>ARLES VARGAS ROJAS</t>
  </si>
  <si>
    <t xml:space="preserve">RAYSSA CONSTANZA FRANCO ERAZO </t>
  </si>
  <si>
    <t xml:space="preserve">82,4 %
</t>
  </si>
  <si>
    <t>JENNIFER MANUELITA ROSAS MAYA</t>
  </si>
  <si>
    <t xml:space="preserve">JESSICA NICOLE ARGOTE CABRERA </t>
  </si>
  <si>
    <t>KARLA VALERIA AZA CEPEDA</t>
  </si>
  <si>
    <t>VANESSA KATHERINE SANTACRUZ ROSERO</t>
  </si>
  <si>
    <t>901373787 6</t>
  </si>
  <si>
    <t>SOLUCIONES INTEGRALES DEVCOM S.A.S.</t>
  </si>
  <si>
    <t>El contratista se encuentra adelantando la entrega de las comparenderas ante la Policía Nacional. Se prevé que, a más tardar el 15 de septiembre, se suscriba el acta de recibido a satisfacción por parte de la Policía y, con ello, se proceda a la legalización de los documentos correspondientes para el trámite de pago.</t>
  </si>
  <si>
    <t>900469415 1</t>
  </si>
  <si>
    <t>PANAMNET S A S</t>
  </si>
  <si>
    <t>Pendiente auxiliar contable para liquidar contrato</t>
  </si>
  <si>
    <t>Secretaria de agricultura</t>
  </si>
  <si>
    <t>Prestar sus servicios PROFESIONALES, con plena autonomía técnica y administrativa en la secretaria de Agricultura, contemplados dentro del proyecto asistencia técnica y agroecológica para una producción sostenible vigencia 2025 en el municipio de Pasto número de radicación 2024520010140. (Agri-Vet2)</t>
  </si>
  <si>
    <t xml:space="preserve">JHON EDISSON FERNANDO MAIGUAL JOJOA </t>
  </si>
  <si>
    <t>Prestar sus servicios PROFESIONALES, con plena autonomía técnica y administrativa en la secretaria de Agricultura, contemplados dentro del proyecto asistencia técnica y agroecológica para una producción sostenible vigencia 2025 en el municipio de Pasto número de radicación 2024520010140, (Agri-Agro4)</t>
  </si>
  <si>
    <t>jesus daniel latorre hernandez</t>
  </si>
  <si>
    <t>Prestar sus servicios PROFESIONALES, con plena autonomía técnica y administrativa en la secretaria de Agricultura, contemplados dentro del proyecto ASISTENCIA técnica Y AGROECOLÓGICA PARA UNA producción SOSTENIBLE VIGENCIA 2025, EN EL MUNICIPIO DE PASTO, radicado con número 2024520010081. (Agri-Agro1)</t>
  </si>
  <si>
    <t xml:space="preserve">HUMBERTO EDUARDO CHECA MORA </t>
  </si>
  <si>
    <t>Prestar sus servicios PROFESIONALES, con plena autonomía técnica y administrativa en la secretaria de Agricultura, contemplados dentro del proyecto asistencia técnica y agroecológica para una producción sostenible vigencia 2025 en el municipio de Pasto número de radicación 2024520010140, (Agri-Agro3)</t>
  </si>
  <si>
    <t>manuel gaviria guaquez</t>
  </si>
  <si>
    <t>Prestar sus servicios PROFESIONALES, con plena autonomía técnica y administrativa en la secretaria de Agricultura, contemplados dentro del proyecto asistencia técnica y agroecológica para una producción sostenible vigencia 2025 en el municipio de Pasto número de radicación 2024520010140(Agri-Vet1)</t>
  </si>
  <si>
    <t>Jessica Alexandra Diaz Arce</t>
  </si>
  <si>
    <t>Prestar sus servicios DE APOYO A LA GESTION, con plena autonomía técnica y administrativa en la Secretaria de Agricultura, contemplados dentro del proyecto asistencia técnica y agroecológica para una producción sostenible vigencia 2025 en el municipio de Pasto número de radicación 2024520010140.(Agri-AbogadoEgresado)</t>
  </si>
  <si>
    <t>DANIEL ESTEBAN SANTACRUZ GUATIVA</t>
  </si>
  <si>
    <t>Prestar sus servicios PROFESIONALES, con plena autonomía técnica y administrativa en la secretaria de Agricultura, contemplados dentro del proyecto asistencia técnica y agroecológica para una producción sostenible vigencia 2025 en el municipio de Pasto número de radicación 2024520010140, (Agri-Agro2)</t>
  </si>
  <si>
    <t>Claudio Ibarra Delgado</t>
  </si>
  <si>
    <t>Prestar sus servicios PROFESIONALES, con plena autonomía técnica y administrativa en la Secretaria de Agricultura, contemplados dentro del proyecto asistencia técnica y agroecológica para una producción sostenible vigencia 2025 en el municipio de Pasto número de radicación 2024520010140,(Agri-econ1)</t>
  </si>
  <si>
    <t>ARMANDO EMIRO ORDO?EZ ZAMBRANO</t>
  </si>
  <si>
    <t>Prestar sus servicios PROFESIONALES, con plena autonomía técnica y administrativa en la secretaria de Agricultura, contemplados dentro del proyectoASISTENCIA técnica Y AGROECOLÓGICA PARA UNA producción SOSTENIBLE VIGENCIA 2025, EN EL MUNICIPIO DE PASTO, radicado con número 2024520010081. (Agri-Ingcivil)</t>
  </si>
  <si>
    <t xml:space="preserve">DIEGO ARVEY ROSERO PATI?O </t>
  </si>
  <si>
    <t>Prestar sus servicios PROFESIONALES, con plena autonomía técnica y administrativa en la secretaria de Agricultura, contemplados dentro del proyecto ASISTENCIA técnica Y AGROECOLÓGICA PARA UNA producción SOSTENIBLE VIGENCIA 2025, EN EL MUNICIPIO DE PASTO, radicado con número 2024520010081 (Agri-ambiental)</t>
  </si>
  <si>
    <t>MARIA CAMILA AGUIRRE LOPEZ</t>
  </si>
  <si>
    <t>Prestar sus servicios PROFESIONALES, con plena autonomía técnica y administrativa en la secretaria de Agricultura, contemplados dentro del proyecto asistencia técnica y agroecológica para una producción sostenible vigencia 2025 en el municipio de Pasto número de radicación 2024520010140. (Agri-Zoo3)</t>
  </si>
  <si>
    <t>RUIZ MORALES GUILLERMO ORLANDO</t>
  </si>
  <si>
    <t>Prestar sus servicios PROFESIONALES, con plena autonomía técnica y administrativa en la secretaria de Agricultura, contemplados dentro del proyecto asistencia técnica y agroecológica para una producción sostenible vigencia 2025 en el municipio de Pasto número de radicación 2024520010140.(Agri-Zoo1)</t>
  </si>
  <si>
    <t>harold bayardo cuastumal piscal</t>
  </si>
  <si>
    <t>Prestar sus servicios PROFESIONALES, con plena autonomía técnica y administrativa en la Secretaria de Agricultura, contemplados dentro del proyecto asistencia técnica y agroecológica para una producción sostenible vigencia 2025 en el municipio de Pasto número de radicación 2024520010140, (Agri-Acui1).</t>
  </si>
  <si>
    <t>ANA GABRIELA  FAJARDO ROSERO</t>
  </si>
  <si>
    <t>Prestar sus servicios PROFESIONALES, con plena autonomía técnica y administrativa en la secretaria de Agricultura, contemplados dentro del proyecto asistencia técnica y agroecológica para una producción sostenible vigencia 2025 en el municipio de Pasto número de radicación 2024520010140.(Agri-Zoo2)</t>
  </si>
  <si>
    <t>DANIEL ESTEBAN ORTEGA DE ROSERO</t>
  </si>
  <si>
    <t>Prestar sus servicios PROFESIONALES, con plena autonomía técnica y administrativa en la secretaria de Agricultura, contemplados dentro del proyecto asistencia técnica y agroecológica para una producción sostenible vigencia 2025 en el municipio de Pasto número de radicación 2024520010140.(Agri-Tbj Social)</t>
  </si>
  <si>
    <t>Dayana Marcela Betancourt Carvajal</t>
  </si>
  <si>
    <t>Prestar sus servicios PROFESIONALES, con plena autonomía técnica y administrativa en la secretaria de Agricultura, contemplados dentro del proyecto asistencia técnica y agroecológica para una producción sostenible vigencia 2025 en el municipio de Pasto número de radicación 2024520010140.(Agri-Zoo4)</t>
  </si>
  <si>
    <t>luis oswaldo jojoa jojoa</t>
  </si>
  <si>
    <t>Myrian Alexandra Mu?oz Gomez</t>
  </si>
  <si>
    <t>ESTEBAN MAURICIO ORTIZ ZAMBRANO</t>
  </si>
  <si>
    <t>DEYSI SORAYA ERAZO RAMIREZ</t>
  </si>
  <si>
    <t>BRIAN ALEJANDRO YEPEZ JARAMILLO</t>
  </si>
  <si>
    <t>mabel senaida portilla romo</t>
  </si>
  <si>
    <t>KATERINE SILVA BUCHELI</t>
  </si>
  <si>
    <t>Nena Alejandra Portilla Bravo</t>
  </si>
  <si>
    <t>DIEGO FERNANDO AZA BURGOS</t>
  </si>
  <si>
    <t>pablo cesar narvaez zambrano</t>
  </si>
  <si>
    <t>JESUS DANIEL LATORRE HERNANADEZ</t>
  </si>
  <si>
    <t>Maria Constanza Zamora Mu?oz</t>
  </si>
  <si>
    <t>DIEGO FERNANDO DIAZ JIMENES</t>
  </si>
  <si>
    <t>cesar augusto henao</t>
  </si>
  <si>
    <t>Modificación en error de digitacion en fecha e fnalizacion del contrato</t>
  </si>
  <si>
    <t>CARLOS ANDRES GUERRERO BENAVIDES</t>
  </si>
  <si>
    <t>Modificación en el valor a afectar en CDP</t>
  </si>
  <si>
    <t xml:space="preserve">PEDRO ALEXANDER FLOREZ ROSALES </t>
  </si>
  <si>
    <t>MARIA ISABEL CHAMORRO BENAVIDES</t>
  </si>
  <si>
    <t>Suspensión y posterior modificacion de prorroga del contrato</t>
  </si>
  <si>
    <t>LUIS EDUARDO DELGADO RECALDE</t>
  </si>
  <si>
    <t>JUAN DAVID SOLARTE ERASO</t>
  </si>
  <si>
    <t xml:space="preserve">LUIS SANTIAGO RUIZ PALADINES </t>
  </si>
  <si>
    <t>FREDY JULIAN QUIROGA CASAS</t>
  </si>
  <si>
    <t>JUAN SEBASTIAN ACOSTA IPIALES</t>
  </si>
  <si>
    <t>NICOL GERALDIN CARVAJAL QUINTERO</t>
  </si>
  <si>
    <t>LIZETH KATHERINE REALPE URBANO</t>
  </si>
  <si>
    <t>david steven egas benavides</t>
  </si>
  <si>
    <t>VICTOR MAURICIO GUERRERO ORTIZ</t>
  </si>
  <si>
    <t>RUBEN DARIO SOLARTE ERASO</t>
  </si>
  <si>
    <t>valor incluido adiciones</t>
  </si>
  <si>
    <t>Prestar sus servicios PROFESIONALES ESPECIALIZADOS con sus propios medios y con plena autonomía técnica y administrativa a la Secretaria General con idoneidad y capacidad según los requerimientos de la dependencia y en cumplimiento de fun-ciones de la misma, con el fin de que coadyuve al logro de metas y objetivos institu-cionales. (SG- 002).</t>
  </si>
  <si>
    <t>CAROLINA MARCELA LOPEZ SANTACRUZ</t>
  </si>
  <si>
    <t>Prestar sus servicios de APOYO A LA GESTIÓN, con plena autonomíatécnica y administrativa en la Secretaria General, contemplados como técnico en áreasinformáticas a la Secretaría General con idoneidad y capacidad según losrequerimientos de la dependencia y en cumplimiento de funciones de la misma, con elfin de que coadyuve al logro de metas y objetivos institucionales. (SG-O01)</t>
  </si>
  <si>
    <t>ORLANDO BUCHELI CHAVES</t>
  </si>
  <si>
    <t>Prestar sus servicios de APOYO A LA GESTIÓN, con plena autonomía técnica y admi-nistrativa en la Secretaria General, contemplados dentro del proyecto FORTALECI-MIENTO DEL SISTEMA DE GESTIÓN DOCUMENTAL VIGENCIA 2025 del municipio dePas-to", RADICADO EN EL BANCO DE PROYECTOS DE LA OFICINA DE PLANEACIÓ DE GES-TIÓN INSTITUCIONAL BAJO EL NÚMERO 2024520010036 DE 13 de noviembre de 2024 con PAA (SG-A-03)</t>
  </si>
  <si>
    <t>Prestar sus servicios de APOYO A LA GESTIÓN, con plena autonomía técnica y administrativa en la Secretaria General, contemplados dentro del proyecto FORTALECIMIENTO DEL SISTEMA DE GESTIÓN DOCUMENTAL VIGENCIA 2025 del municipio dePasto", RADICADO EN EL BANCO DE PROYECTOS DE LA OFICINA DE PLANEACIÓ DE GESTIÓN INSTITUCIONAL BAJO EL NÚMERO 2024520010036 DE 13 de noviembre de 2024 con PAA (SG-A-06)</t>
  </si>
  <si>
    <t>16.6%</t>
  </si>
  <si>
    <t xml:space="preserve">terminacion anticipada bilateral </t>
  </si>
  <si>
    <t>12,500,000</t>
  </si>
  <si>
    <t>Terminación anticipada del contrato. (05 de mayo del 2025)</t>
  </si>
  <si>
    <t>7,200,000</t>
  </si>
  <si>
    <t>El contratista unicamente ejecuto el primer mes de contrato.</t>
  </si>
  <si>
    <t>5,400,000</t>
  </si>
  <si>
    <t>OSCAR ALFREDO CABEZAS CASTILLO</t>
  </si>
  <si>
    <t>LUZ ANDREA VALLEJO CAICEDO</t>
  </si>
  <si>
    <t>ANDRES FELIPE CORDOBA CHAVES</t>
  </si>
  <si>
    <t>DIAGO MAURICIO BOTINA BENAVIDES</t>
  </si>
  <si>
    <t>HENRI ESTEBAN LOZANO RODRIGUEZ</t>
  </si>
  <si>
    <t>jephte meneses mu?oz</t>
  </si>
  <si>
    <t>OSCAR GERMAN FREIRE MONTENEGRO</t>
  </si>
  <si>
    <t>99.9%</t>
  </si>
  <si>
    <t>Acuerdo marco de precios</t>
  </si>
  <si>
    <t>Xertica Colombia SAS</t>
  </si>
  <si>
    <t>$116,248,422</t>
  </si>
  <si>
    <t>Secretaria de tránsito y transporte</t>
  </si>
  <si>
    <t xml:space="preserve">El contratista se compromete para con el Municipio a prestar sus servicios PROFESIONALES EN DERECHO, con plena autonomía técnica y administrativa en la Secretaría de Tránsito y Transporte, con el fin de que coadyuve al logro de metas y objetivos institucionales, apoyando los procesos del Área de contratación pública de la Secretaria de Transito y Trasporte. (STTM-AB1) </t>
  </si>
  <si>
    <t>MARIA CAMILA SANTACRUZ</t>
  </si>
  <si>
    <t xml:space="preserve">El contratista se compromete para con el Municipio a prestar sus servicios PROFESIONALES EN DERECHO CON POSGRADO, con plena autonomía técnica y administrativa en la Secretaría de Tránsito y Transporte-Despacho, con el fin de que coadyuve al logro de metas y objetivos institucionales, desarrollando actividades que contribuyan al cumplimiento de la misionalidad de la Secretaria de Tránsito y Transporte, para brindar apoyo en la orientación y desarrollo de actividades administrativas, de planeación de la dependencia, y particularmente apoyando la Coordinación del Área de contratación pública de la Secretaria de Transito y Trasporte (STTM_ABCOORDCONT) </t>
  </si>
  <si>
    <t>NEIRY LINEY OBANDO CHALACAN</t>
  </si>
  <si>
    <t xml:space="preserve">El contratista se compromete para con el Municipio a prestar sus servicios PROFESIONALES EN DERECHO, con plena autonomía técnica y administrativa en la Secretaría de Tránsito y Transporte, con el fin de que coadyuve al logro de metas y objetivos institucionales, apoyando los procesos del Área de contratación pública de la Secretaria de Transito y Trasporte. (STTM-AB2) </t>
  </si>
  <si>
    <t>PEDRO DANIEL PAREDES SALAZAR</t>
  </si>
  <si>
    <t xml:space="preserve">El contratista se compromete para con el Municipio a prestar sus servicios de apoyo a la gestión, con plena autonomía técnica y administrativa en la Secretaría de Tránsito y Transporte, con el fin de que coadyuve al logro de metas y objetivos institucionales, apoyando los procesos organizacionales y de contratación de la dependencia. (STTM-TECSIG) </t>
  </si>
  <si>
    <t>ESTEBAN ANDRES ORTIZ ORTIZ</t>
  </si>
  <si>
    <t>El contratista se compromete para con el Municipio a prestar sus servicios de apoyo a la gestión, con plena autonomía técnica y administrativa en la Secretaría de Tránsito y Transporte-Oficina Jurídica, con el fin de que coadyuve al logro de metas y objetivos institucionales en la gestión documental de la Secretaria de Transito y Trasporte (STTM-AP1).</t>
  </si>
  <si>
    <t>jhaneth elizabeth criollo benavides</t>
  </si>
  <si>
    <t xml:space="preserve">El contratista se compromete para con el Municipio a prestar sus servicios de APOYO A LA GESTIÓN, con plena autonomía técnica y administrativa en la Secretaría de Tránsito y Transporte-Despacho, con el fin de que coadyuve al logro de metas y objetivos institucionales, desarrollando actividades que contribuyan al cumplimiento de la misionalidad de la Secretaria de Tránsito y Transporte-Despacho. (STTM-APDESP1) </t>
  </si>
  <si>
    <t>NANCY ISAMAR YAMA LUCERO</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</si>
  <si>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Pasto"(STTM-UNID3) </t>
  </si>
  <si>
    <t>FABIAN DARIO VILLOTA MENESES</t>
  </si>
  <si>
    <t>El contratista se compromete para con el Municipio a prestar sus servicios de APOYO A LA GESTIÓN, con plena autonomía técnica y administrativa en la Secretaría de Tránsito y Transporte, con el fin de que coadyuve al logro de metas y objetivos institucionales, desarrollando actividades que contribuyan al cumplimiento de la misionalidad de la Secretaria de Tránsito y Transporte-Apoyo gestion documental del Despacho, (STTM-APDESP2).</t>
  </si>
  <si>
    <t>sandra isabel jimenez chachinoy</t>
  </si>
  <si>
    <t xml:space="preserve">El contratista se compromete para con el Municipio a prestar sus servicios de APOYO A LA GESTIÓN, con plena autonomía técnica y administrativa en la Secretaría de Tránsito y Transporte-Operativa, con el fin de que coadyuve al logro de metas y objetivos institucionales prestando servicios asistenciales a la Secretaria de Transito y Trasporte. (STTM-ASIS2) </t>
  </si>
  <si>
    <t>alba lucia garcia chincha</t>
  </si>
  <si>
    <t xml:space="preserve">El contratista se compromete para con el Municipio a prestar sus servicios de APOYO A LA GESTIÓN, con plena autonomía técnica y administrativa en la Secretaría de Tránsito y Transporte-Despacho, con el fin de que coadyuve al logro de metas y objetivos institucionales prestando servicios asistenciales a la Secretaria de Transito y Trasporte. (STTM-ASIS1) </t>
  </si>
  <si>
    <t>blanca marina paz villota</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</si>
  <si>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Pasto"(STTM-UNID4) </t>
  </si>
  <si>
    <t xml:space="preserve">ANGIE CONSTANZA BETANCOURTH YAQUENO </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</si>
  <si>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Pasto"(STTM-UNID5) </t>
  </si>
  <si>
    <t xml:space="preserve">CARLOS ERMINSUL RODRIGUEZ ORDO?EZ </t>
  </si>
  <si>
    <t>El contratista se compromete para con el Municipio a prestar sus servicios de PROFESIONALES, con plena autonomía técnica y administrativa en la Secretaría de Tránsito y Transporte-Movilidad, con idoneidad y capacidad según los requerimientos de la dependencia y en cumplimiento de funciones de la misma, con el fin de que coadyuve al logro de metas y objetivos institucionales, contemplados dentro del proyecto "Implementación de acciones en seguridad vial, movilidad y medios de transporte sostenibles vigencia 2025, en el municipio de Pasto" STTM-Movilidad1</t>
  </si>
  <si>
    <t>MARIO ANDRES DE LA ROSA SALAS</t>
  </si>
  <si>
    <t>El contratista se compromete para con el Municipio a prestar sus servicios PROFESIONALES, con plena autonomía técnica y administrativa en la Secretaría de Tránsito y Transporte, Subsecretar?a de Movilidad, con el fin de que coadyuve al logro de metas y objetivos institucionales, contemplados dentro del proyecto "Implementación de acciones en seguridad vial, movilidad y medios de transporte sostenibles vigencia 2025, en el municipio de Pasto". STTM-Movilidad2</t>
  </si>
  <si>
    <t>DIEGO FERNANDO OJEDA CASANOVA</t>
  </si>
  <si>
    <t>El contratista se compromete para con el Municipio a prestar sus servicios de PROFESIONALES, con plena autonomía técnica y administrativa en la Secretaría de Tránsito y Transporte-Subsecretaria de Movilidad, con idoneidad y capacidad según los requerimientos de la dependencia y en cumplimiento de funciones de la misma, con el fin de que coadyuve al logro de metas y objetivos institucionales, contemplados dentro del proyecto "Implementación de acciones en seguridad vial, movilidad y medios de transporte sostenibles vigencia 2025, en el municipio de Pasto" ( STTM-ABMovilidad)</t>
  </si>
  <si>
    <t>danny andres rodriguez tobar</t>
  </si>
  <si>
    <t>El contratista se compromete para con el Municipio a prestar sus servicios PROFESIONALES en Derecho, con plena autonomía técnica y administrativa en la Secretaría de Tránsito y Transporte, en el ámbito Jurídico, Movilidad y Transporte. con el fin de que coadyuve al logro de metas y objetivos institucionales, contemplados dentro del proyecto "Implementación de acciones en seguridad vial, movilidad y medios de transporte sostenibles vigencia 2025, en el municipio de Pasto". (STTM-ABTRASNJCA)</t>
  </si>
  <si>
    <t>MARITZA VIVIANA MONTILLA MONTILLA</t>
  </si>
  <si>
    <t>El contratista se compromete para con el Municipio a prestar sus servicios PROFESIONALES, con plena autonomía técnica y administrativa en la Secretaría de Tránsito y Transporte, Subsecretar?a de Movilidad -sistema semafórico, con el fin de que coadyuve al logro de metas y objetivos institucionales, contemplados dentro del proyecto "Implementación de acciones en seguridad vial, movilidad y medios de transporte sostenibles vigencia 2025, en el municipio de Pasto".STTM-SEMAFOROS1</t>
  </si>
  <si>
    <t>DAVID EDUARDO PORTILLA VILLOTA</t>
  </si>
  <si>
    <t xml:space="preserve"> El contratista se compromete para con el Municipio a prestar sus servicios PROFESIONALES, con plena autonomía técnica y administrativa en la Secretaría de Tránsito y Transporte, Subsecretar?a de Movilidad -Centro de Operaciones, Sistema de Semáforico, con el fin de que coadyuve al logro de metas y objetivos institucionales, contemplados dentro del proyecto "Implementación de acciones en seguridad vial, movilidad y medios de transporte sostenibles vigencia 2025, en el municipio de Pasto".STTM-SEMAFOROS2</t>
  </si>
  <si>
    <t>JORGE IVAN MORA AGUILAR</t>
  </si>
  <si>
    <t xml:space="preserve">El contratista se compromete para con el Municipio a prestar sus servicios PROFESIONALES, con plena autonomía técnica y administrativa en la Secretaría de Tránsito y Transporte-Despacho para apoyo del Area Financiera, en cumplimiento de funciones de la misma, con el fin de que coadyuve al logro de metas y objetivos institucionales de la Secretaria de Transito y Trasporte, para la realización de actividades relacionadas con procesos de apoyo en el área financiera.(SSTM-PROFFINAN) </t>
  </si>
  <si>
    <t>hernan esteven rosero fuenmayor</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</si>
  <si>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 (STTM-UNID7) </t>
  </si>
  <si>
    <t>dina andrea nopan cusi</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</si>
  <si>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 (STTM-UNID8) </t>
  </si>
  <si>
    <t>ERIKA MARISOL ROSALES MELO</t>
  </si>
  <si>
    <t>El contratista se compromete para con el Municipio a prestar sus servicios de DE APOYO A LA GESTIÓN, con plena autonomía técnica y administrativa en la Secretaría de Tránsito y Transporte-Despacho, con el fin de que coadyuve al logro de metas y objetivos institucionales, contemplados dentro del proyecto "Implementación de acciones en seguridad vial, movilidad y medios de transporte sostenibles vigencia 2025, en el municipio de Pasto".STTM-COND1</t>
  </si>
  <si>
    <t xml:space="preserve">PABLO IVAN BENAVIDES TOBAR </t>
  </si>
  <si>
    <t>El contratista se compromete para con el Municipio a prestar sus servicios de DE APOYO A LA GESTIÓN, con plena autonomía técnica y administrativa en la Secretaría de Tránsito y Transporte-Movilidad, con idoneidad y capacidad según los requerimientos de la dependencia y en cumplimiento de funciones de la misma, con el fin de que coadyuve al logro de metas y objetivos institucionales, contemplados dentro del proyecto "Implementación de acciones en seguridad vial, movilidad y medios de transporte sostenibles vigencia 2025, en el municipio de Pasto".(AH) STTM-CUADRILLA1</t>
  </si>
  <si>
    <t>HUGO RICARDO RUANO RUANO</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</si>
  <si>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 (STTM-UNID10) </t>
  </si>
  <si>
    <t>diana maria pejendino suarez</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</si>
  <si>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 (STTM-UNID9) </t>
  </si>
  <si>
    <t xml:space="preserve">JOSE DARIO MATAGENSOY JOJOA </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</si>
  <si>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Pasto"(STTM-UNID11) </t>
  </si>
  <si>
    <t>DIANA NATHALITH TIMARAN CHA?AG</t>
  </si>
  <si>
    <t>El contratista se compromete para con el Municipio a prestar sus servicios de DE APOYO A LA GESTIÓN, con plena autonomía técnica y administrativa en la Secretaría de Tránsito y Transporte-Movilidad, con idoneidad y capacidad según los requerimientos de la dependencia y en cumplimiento de funciones de la misma, con el fin de que coadyuve al logro de metas y objetivos institucionales, contemplados dentro del proyecto "Implementación de acciones en seguridad vial, movilidad y medios de transporte sostenibles vigencia 2025, en el municipio de Pasto".STTM-CUADRILLA2</t>
  </si>
  <si>
    <t>WILBER FERNANDO BOTINA CRIOLLO</t>
  </si>
  <si>
    <t>El contratista se compromete para con el Municipio a prestar sus servicios de DE APOYO A LA GESTIÓN, con plena autonomía técnica y administrativa en la Secretaría de Tránsito y Transporte-Movilidad, con idoneidad y capacidad según los requerimientos de la dependencia y en cumplimiento de funciones de la misma, con el fin de que coadyuve al logro de metas y objetivos institucionales, contemplados dentro del proyecto "Implementación de acciones en seguridad vial, movilidad y medios de transporte sostenibles vigencia 2025, en el municipio de Pasto". (STTM-CUADRILLA3)</t>
  </si>
  <si>
    <t>ARTURO LIBIO LEITON ARTEAGA</t>
  </si>
  <si>
    <t>El contratista se compromete para con el Municipio a prestar sus servicios de DE APOYO A LA GESTIÓN, con plena autonomía técnica y administrativa en la Secretaría de Tránsito y Transporte-Movilidad, con idoneidad y capacidad según los requerimientos de la dependencia y en cumplimiento de funciones de la misma, con el fin de que coadyuve al logro de metas y objetivos institucionales, contemplados dentro del proyecto "Implementación de acciones en seguridad vial, movilidad y medios de transporte sostenibles vigencia 2025, en el municipio de Pasto". STTM-CUADRILLA4</t>
  </si>
  <si>
    <t>CARLOS ERNESTO CORDOBA MORA</t>
  </si>
  <si>
    <t>El contratista se compromete para con el Municipio a prestar sus servicios de PROFESIONAL EN DERECHO CON POSGRADO, con plena autonomía técnica y administrativa en la Secretaría de Tránsito y Transporte-Oficina Juridica, con idoneidad y capacidad según los requerimientos de la dependencia y en cumplimiento de funciones de la misma, con el fin de que coadyuve al logro de metas y objetivos institucionales, contemplados dentro del proyecto "Implementación de acciones en seguridad vial, movilidad y medios de transporte sostenibles vigencia 2025, en el municipio de Pasto". (STTM-ABCOORCOBRO)</t>
  </si>
  <si>
    <t>IRAIDA YAMILE REVELO DELVALLE</t>
  </si>
  <si>
    <t>El contratista se compromete para con el Municipio a prestar sus servicios de PROFESIONAL EN DERECHO,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"Implementación de acciones en seguridad vial, movilidad y medios de transporte sostenibles vigencia 2025, en el municipio de Pasto. STTM-ABJUR1</t>
  </si>
  <si>
    <t>JULIE CRISTINA BOLA?OS DELGADO</t>
  </si>
  <si>
    <t>El contratista se compromete para con el Municipio a prestar sus servicios de PROFESIONALES,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"Implementación de acciones en seguridad vial, movilidad y medios de transporte sostenibles vigencia 2025, en el municipio de Pasto" (STTM-ABJUR2)</t>
  </si>
  <si>
    <t>sandra yamile melo caicedo</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</si>
  <si>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Pasto"(STTM-UNID12) </t>
  </si>
  <si>
    <t>EDGAR GERARDO SANTACUZ FERNANDEZ</t>
  </si>
  <si>
    <t>El contratista se compromete para con el Municipio a prestar sus servicios PROFESIONALES CON POSGRADO, con plena autonomía técnica y administrativa en la Secretaría de Tránsito y Transporte-área financiera, en cumplimiento de funciones de la misma, con el fin de que coadyuve al logro de metas y objetivos institucionales, contemplados dentro del proyecto "Implementación de acciones en seguridad vial, movilidad y medios de transporte sostenibles vigencia 2025, en el municipio de Pasto".STTM-CONTPROY</t>
  </si>
  <si>
    <t>STEFANY CEPEDA LOPEZ</t>
  </si>
  <si>
    <t>El contratista se compromete para con el Municipio a prestar sus servicios de PROFESIONAL EN DERECHO, con plena autonomía técnica y administrativa en la Secretaría de Tránsito y Transporte-Oficina Jurídica y demás áreas relacionadas, con idoneidad y capacidad según los requerimientos de la dependencia y en cumplimiento de funciones de la misma, con el fin de que coadyuve al logro de metas y objetivos institucionales, contemplados dentro del proyecto "Implementación de acciones en seguridad vial, movilidad y medios de transporte sostenibles vigencia 2025, en el municipio de Pasto". STTM-ABJUR3</t>
  </si>
  <si>
    <t>HERNANDO JULIAN GUERRERO CABRERA</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</si>
  <si>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 (STTM-UNID13) </t>
  </si>
  <si>
    <t>HECTOR PABLO MU?OZ GOMEZ</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</si>
  <si>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 (STTM-UNID14) </t>
  </si>
  <si>
    <t>ADRIANA YANETH CERON MAVISOY</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</si>
  <si>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 (STTM-UNID15) </t>
  </si>
  <si>
    <t>JIMMY HERNANDO DIAZ RIVERA</t>
  </si>
  <si>
    <t>El contratista se compromete para con el Municipio a prestar sus servicios de DE APOYO A LA GESTIÓN, con plena autonomía técnica y administrativa en la Secretaría de Tránsito y Transporte-Oficina Juridica, con idoneidad y capacidad según los requerimientos de la dependencia y en cumplimiento de funciones de la misma, con el fin de que coadyuve al logro de metas y objetivos institucionales, contemplados dentro del proyecto "Implementación de acciones en seguridad vial, movilidad y medios de transporte sostenibles vigencia 2025, en el municipio de Pasto". STTM-ASSOCJCA1</t>
  </si>
  <si>
    <t>JESUS GUILLERMO CASTILLO TORRES</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</si>
  <si>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 (STTM-UNID16) </t>
  </si>
  <si>
    <t>monica ximena jojoa vallejos</t>
  </si>
  <si>
    <t xml:space="preserve">El contratista se compromete para con el Municipio a prestar sus servicios PROFESIONALES CON POSGRADO, con plena autonomía técnica y administrativa en la Secretaría de Tránsito y Transporte-Depacho, con el fin de que coadyuve al logro de metas y objetivos institucionales, desarrollando actividades que contribuyan al cumplimiento de la misionalidad de la Secretaria de Tránsito y Transporte,para brindar apoyo en la orientación y desarrollo de actividades administrativas, de planeación, relacionadas con los diferentes procesos en materia de transito y transporte del Despacho de la Secretaria de Transito y Trasporte. (STTM-PROFDESPASE) </t>
  </si>
  <si>
    <t>LUIS ALFREDO BURBANO FUENTES</t>
  </si>
  <si>
    <t>El contratista se compromete para con el Municipio a prestar sus servicios de PROFESIONALES, con plena autonomía técnica y administrativa en la Secretaría de Tránsito y Transporte-Despacho, con idoneidad y capacidad según los requerimientos de la dependencia y en cumplimiento de funciones de la misma, con el fin de que coadyuve al logro de metas y objetivos institucionales, contemplados dentro del proyecto "Implementación de acciones en seguridad vial, movilidad y medios de transporte sostenibles vigencia 2025, en el municipio de Pasto".(AH) STTM-COMUNICA</t>
  </si>
  <si>
    <t>JUAN CARLOS MORA CERON</t>
  </si>
  <si>
    <t>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Pasto"STTM-UNID2</t>
  </si>
  <si>
    <t>JAVIER IVAN GARZON MARTINEZ</t>
  </si>
  <si>
    <t>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 STTM-UNID1</t>
  </si>
  <si>
    <t>albert edison lopez tobar</t>
  </si>
  <si>
    <t>El contratista se compromete para con el Municipio a prestar sus servicios de DE APOYO A LA GESTIÓN, con plena autonomía técnica y administrativa en la Secretaría de Tránsito y Transporte-Subsecretaria de Seguridad Vial, con idoneidad y capacidad según los requerimientos de la dependencia y en cumplimiento de funciones de la misma, con el fin de que coadyuve al logro de metas y objetivos institucionales, contemplados dentro del proyecto "Implementación de acciones en seguridad vial, movilidad y medios de transporte sostenibles vigencia 2025, en el municipio de Pasto". STTM-DOCVIAL2</t>
  </si>
  <si>
    <t>YANETH ALEJANDRA CHACHINOY CADENA</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</si>
  <si>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 (STTM-UNID18) </t>
  </si>
  <si>
    <t>YULI MARCELA PAZMI?O GALLARDO</t>
  </si>
  <si>
    <t>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 (STTM-UNID17)</t>
  </si>
  <si>
    <t>OSCAR HEIVAR BRAVO CORAL</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</si>
  <si>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 (STTM-UNID19) </t>
  </si>
  <si>
    <t>JUAN CARLOS CABRERA SARASTY</t>
  </si>
  <si>
    <t>El contratista se compromete para con el Municipio a prestar sus servicios de DE APOYO A LA GESTIÓN, con plena autonomía técnica y administrativa en la Secretaría de Tránsito y Transporte-Operativa, con idoneidad y capacidad según los requerimientos de la dependencia y en cumplimiento de funciones de la misma, con el fin de que coadyuve al logro de metas y objetivos institucionales, contemplados dentro del proyecto "Implementación de acciones en seguridad vial, movilidad y medios de transporte sostenibles vigencia 2025, en el municipio de Pasto". STTM-COND2</t>
  </si>
  <si>
    <t>edisson albeiro mejia cardenas</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</si>
  <si>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 (STTM-UNID20) </t>
  </si>
  <si>
    <t>edgar ricardo guzmÁn caicedo</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</si>
  <si>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Pasto"(STTM-UNID21) </t>
  </si>
  <si>
    <t xml:space="preserve">HELYANA ELISABETH MU?OZ ROSERO </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</si>
  <si>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 (STTM-UNID22) </t>
  </si>
  <si>
    <t>ANA LUCIA MARTINEZ ARGOTI</t>
  </si>
  <si>
    <t>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Pasto"(AH) (STTM-UNID23)</t>
  </si>
  <si>
    <t>lilia giovanna medina chamorro</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</si>
  <si>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 (STTM-UNID24) </t>
  </si>
  <si>
    <t>OSCAR MAURICIO IBARRA NARVAEZ</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</si>
  <si>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Pasto"(AH) (STTM-UNID25) </t>
  </si>
  <si>
    <t>MADELYN JOHANA ROSERO INSUASTY</t>
  </si>
  <si>
    <t>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Pasto"(STTM-UNID26)</t>
  </si>
  <si>
    <t>aida marlene gallardo josa</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</si>
  <si>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 (STTM-UNID27) </t>
  </si>
  <si>
    <t>nelson mauricio abahonza echeverry</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</si>
  <si>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 (STTM-UNID30) </t>
  </si>
  <si>
    <t>MOGALIXIO NARVAEZ GAMBOA</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</si>
  <si>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 (STTM-UNID6) </t>
  </si>
  <si>
    <t>MARIA FERNANDA BENAVIDES ASMASA</t>
  </si>
  <si>
    <t>El contratista se compromete para con el Municipio a prestar sus servicios de PROFESIONALES, con plena autonomía técnica y administrativa en la Secretaría de Tránsito y Transporte-Operativa, con idoneidad y capacidad según los requerimientos de la dependencia y en cumplimiento de funciones de la misma, con el fin de que coadyuve al logro de metas y objetivos institucionales, contemplados dentro del proyecto "Implementación de acciones en seguridad vial, movilidad y medios de transporte sostenibles vigencia 2025, en el municipio de Pasto". STTM-ABCONTROLOP.</t>
  </si>
  <si>
    <t xml:space="preserve">NAREM MAURICIO ARGOTI QUINTERO </t>
  </si>
  <si>
    <t xml:space="preserve">El contratista se compromete para con el Municipio a prestar sus servicios de PROFESIONALES, con plena autonomía técnica y administrativa en la Secretaría de Tránsito y Transporte-Seguridad vial, con idoneidad y capacidad según los requerimientos de la dependencia y en cumplimiento de funciones de la misma, con el fin de que coadyuve al logro de metas y objetivos institucionales, contemplados dentro del proyecto "Implementación de acciones en seguridad vial, movilidad y medios de transporte sostenibles vigencia 2025, en el municipio de Pasto" (STTM-SENS1) </t>
  </si>
  <si>
    <t>MONICA YALINE JIMENEZ QUIROZ</t>
  </si>
  <si>
    <t xml:space="preserve">El contratista se compromete para con el Municipio a prestar sus servicios de PROFESIONALES, con plena autonomía técnica y administrativa en la Secretaría de Tránsito y Transporte-Seguridad vial, con idoneidad y capacidad según los requerimientos de la dependencia y en cumplimiento de funciones de la misma, con el fin de que coadyuve al logro de metas y objetivos institucionales, contemplados dentro del proyecto "Implementación de acciones en seguridad vial, movilidad y medios de transporte sostenibles vigencia 2025, en el municipio de Pasto" (STTM-SENS2) </t>
  </si>
  <si>
    <t xml:space="preserve">ANA MILENA MARTINEZ IBARRA </t>
  </si>
  <si>
    <t>El contratista se compromete para con el Municipio a prestar sus servicios PROFESIONALES EN DERECHO, con plena autonomía técnica y administrativa en la Secretaría de Tránsito y Transporte-Despachos comisorios-Inspecciones, con el fin de que coadyuve al logro de metas y objetivos institucionales, contemplados dentro del proyecto "Implementación de acciones en seguridad vial, movilidad y medios de transporte sostenibles vigencia 2025, en el municipio de Pasto".(AH) STTM-ABMEDIDAS</t>
  </si>
  <si>
    <t>JONATHAN FERNANDO ORTEGA CERÓN</t>
  </si>
  <si>
    <t xml:space="preserve">El contratista se compromete para con el Municipio a prestar sus servicios de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"Implementación de acciones en seguridad vial, movilidad y medios de transporte sostenibles vigencia 2025, en el municipio de Pasto" (STTM-COND3) </t>
  </si>
  <si>
    <t>LEONARDO JAVIER LÓPEZ TORRES</t>
  </si>
  <si>
    <t xml:space="preserve">El contratista se compromete para con el Municipio a prestar sus servicios de DE APOYO A LA GESTIÓN, con plena autonomía técnica y administrativa en la Secretaría de Tránsito y Transporte-Operativa, con el fin de que coadyuve al logro de metas y objetivos institucionales, contemplados dentro del proyecto "Implementación de acciones en seguridad vial, movilidad y medios de transporte sostenibles vigencia 2025, en el municipio de Pasto". (STTM-COND4) </t>
  </si>
  <si>
    <t xml:space="preserve">WILLIAM ANDRES ARAUJO PEREZ </t>
  </si>
  <si>
    <t xml:space="preserve">El contratista se compromete para con el Municipio a prestar sus servicios de PROFESIONALES, con plena autonomía técnica y administrativa en la Secretaría de Tránsito y Transporte-Seguridad vial, con idoneidad y capacidad según los requerimientos de la dependencia y en cumplimiento de funciones de la misma, con el fin de que coadyuve al logro de metas y objetivos institucionales, contemplados dentro del proyecto "Implementación de acciones en seguridad vial, movilidad y medios de transporte sostenibles vigencia 2025, en el municipio de Pasto" (STTM-SENS3) </t>
  </si>
  <si>
    <t>SANDRA MILENA NARVAEZ QUELAL</t>
  </si>
  <si>
    <t xml:space="preserve">El contratista se compromete para con el Municipio a prestar sus servicios de PROFESIONALES, con plena autonomía técnica y administrativa en la Secretaría de Tránsito y Transporte-Seguriddad vial, con idoneidad y capacidad según los requerimientos de la dependencia y en cumplimiento de funciones de la misma, con el fin de que coadyuve al logro de metas y objetivos institucionales, contemplados dentro del proyecto "Implementación de acciones en seguridad vial, movilidad y medios de transporte sostenibles vigencia 2025, en el municipio de Pasto" (STTM-SENS4) </t>
  </si>
  <si>
    <t>yaneth lucia davila erira</t>
  </si>
  <si>
    <t xml:space="preserve">El contratista se compromete para con el Municipio a prestar sus servicios de DE APOYO A LA GESTIÓN, con plena autonomía técnica y administrativa en la Secretaría de Tránsito y Transporte, Oficina Seguridad Vial, con el fin de que coadyuve al logro de metas y objetivos institucionales, contemplados dentro del proyecto "Implementación de acciones en seguridad vial, movilidad y medios de transporte sostenibles vigencia 2025, en el municipio de Pasto". (STTM.DOCEXP) </t>
  </si>
  <si>
    <t xml:space="preserve">CLAUDIA ALEJANDRA BURBANO AYALA </t>
  </si>
  <si>
    <t xml:space="preserve">El contratista se compromete para con el Municipio a prestar sus servicios de DE APOYO A LA GESTIÓN, con plena autonomía técnica y administrativa en la Secretaría de Tránsito y Transporte-Juridica-Inspecciones, con idoneidad y capacidad según los requerimientos de la dependencia y en cumplimiento de funciones de la misma, con el fin de que coadyuve al logro de metas y objetivos institucionales, contemplados dentro del proyecto "Implementación de acciones en seguridad vial, movilidad y medios de transporte sostenibles vigencia 2025, en el municipio de Pasto" (Juridica-Inspecciones) </t>
  </si>
  <si>
    <t>MARCELA DEL CARMEN GUERRERO SALAZAR</t>
  </si>
  <si>
    <t xml:space="preserve">El contratista se compromete para con el Municipio a prestar sus servicios de PROFESIONALES, con plena autonomía técnica y administrativa en la Secretaría de Tránsito y Transporte-Inspecciones, con idoneidad y capacidad según los requerimientos de la dependencia y en cumplimiento de funciones de la misma, con el fin de que coadyuve al logro de metas y objetivos institucionales, contemplados dentro del proyecto "Implementación de acciones en seguridad vial, movilidad y medios de transporte sostenibles vigencia 2025, en el municipio de Pasto". (STTM-ABINSPEC2) </t>
  </si>
  <si>
    <t>jairo rivera meza</t>
  </si>
  <si>
    <t xml:space="preserve">El contratista se compromete para con el Municipio a prestar sus servicios de PROFESIONALES,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"Implementación de acciones en seguridad vial, movilidad y medios de transporte sostenibles vigencia 2025, en el municipio de Pasto" (STTM-ABINSPEC3) </t>
  </si>
  <si>
    <t>ivonne mayerly escobar andrade</t>
  </si>
  <si>
    <t xml:space="preserve">El contratista se compromete para con el Municipio a prestar sus servicios PROFESIONALES, con plena autonomía técnica y administrativa en la Secretaría de Tránsito y Transporte-Subsecretaria de Registro, con el fin de que coadyuve al logro de metas y objetivos institucionales, desarrollando actividades que contribuyan al cumplimiento de la misionalidad de la Secretaria de Tránsito y Transporte,para brindar apoyo en las difertentes actividades a cargo de la Subsecretaría de Registro relacionados con los proyectos de Servicios de Tránsito Pasto de la Secretaria de Tránsito y Transporte. (STTM-PROFRENT) </t>
  </si>
  <si>
    <t xml:space="preserve">MARIA CLAUDIA ACOSTA ORTIZ </t>
  </si>
  <si>
    <t xml:space="preserve">El contratista se compromete para con el Municipio a prestar sus servicios de DE APOYO A LA GESTIÓN, con plena autonomía técnica y administrativa en la Secretaría de Tránsito y Transporte-Inspecciones, con idoneidad y capacidad según los requerimientos de la dependencia y en cumplimiento de funciones de la misma, con el fin de que coadyuve al logro de metas y objetivos institucionales, contemplados dentro del proyecto "Implementación de acciones en seguridad vial, movilidad y medios de transporte sostenibles vigencia 2025, en el municipio de Pasto". (STTM-ASISINSP1) </t>
  </si>
  <si>
    <t>MARIA PAOLA JIMENES TUQUERRES</t>
  </si>
  <si>
    <t xml:space="preserve">El contratista se compromete para con el Municipio a prestar sus servicios de DE PROFESIONALES EN DERECHO, con plena autonomía técnica y administrativa en la Secretaría de Tránsito y Transporte-Inspecciones, con idoneidad y capacidad según los requerimientos de la dependencia y en cumplimiento de funciones de la misma, con el fin de que coadyuve al logro de metas y objetivos institucionales, contemplados dentro del proyecto "Implementación de acciones en seguridad vial, movilidad y medios de transporte sostenibles vigencia 2025, en el municipio de Pasto".(STTM-ABINSPEC1) </t>
  </si>
  <si>
    <t>SILVANA KATHERINNE PORTILLA FAJARDO</t>
  </si>
  <si>
    <t xml:space="preserve">El contratista se compromete para con el Municipio a prestar sus servicios profesionales,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el área de Calidad e la Secretaría de Tránsito. (STTMPROFCAL1) </t>
  </si>
  <si>
    <t>POLERMAN RIVERA ARGOTY</t>
  </si>
  <si>
    <t xml:space="preserve">El contratista se compromete para con el Municipio a prestar sus servicios de APOYO A LA GESTION, con plena autonomía técnica y administrativa en la Secretaría de Tránsito y TransporteSeguridad vial, con idoneidad y capacidad según los requerimientos de la dependencia y en cumplimiento de funciones de la misma, con el fin de que coadyuve al logro de metas y objetivos institucionales, contemplados dentro del proyecto "Implementación de acciones en seguridad vial, movilidad y medios de transporte sostenibles vigencia 2025, en el municipio de Pasto" (STTMDICAP1) </t>
  </si>
  <si>
    <t>menandro eudiaz anama salazar</t>
  </si>
  <si>
    <t xml:space="preserve">El contratista se compromete para con el Municipio a prestar sus servicios de APOYO A LA GESTION, con plena autonomía técnica y administrativa en la Secretaría de Tránsito y TransporteSeguridad vial, con idoneidad y capacidad según los requerimientos de la dependencia y en cumplimiento de funciones de la misma, con el fin de que coadyuve al logro de metas y objetivos institucionales, contemplados dentro del proyecto "Implementación de acciones en seguridad vial, movilidad y medios de transporte sostenibles vigencia 2025, en el municipio de Pasto" (STTMDICAP2) </t>
  </si>
  <si>
    <t>christian camilo ordo?ez olave</t>
  </si>
  <si>
    <t xml:space="preserve">El contratista se compromete para con el Municipio a prestar sus servicios de PROFESIONAL EN DERECHO, con plena autonomía técnica y administrativa en la Secretaría de Tránsito y TransporteOficina Juridica, con el fin de que coadyuve al logro de metas y objetivos institucionales, contemplados dentro del proyecto "Implementación de acciones en seguridad vial, movilidad y medios de transporte sostenibles vigencia 2025, en el municipio de Pasto" (STTMABJUR4) </t>
  </si>
  <si>
    <t>SILVIA ELIZABETH LOPEZ VILLOTA</t>
  </si>
  <si>
    <t xml:space="preserve">El contratista se compromete para con el Municipio a prestar sus servicios de PROFESIONAL EN DERECHO, con plena autonomía técnica y administrativa en la Secretaría de Tránsito y TransporteOficina Juridica, con el fin de que coadyuve al logro de metas y objetivos institucionales, contemplados dentro del proyecto "Implementación de acciones en seguridad vial, movilidad y medios de transporte sostenibles vigencia 2025, en el municipio de Pasto" (STTMABJUR5) </t>
  </si>
  <si>
    <t>LUCERO VANESSA RUANO ARAUJO</t>
  </si>
  <si>
    <t xml:space="preserve">El contratista se compromete para con el Municipio a prestar sus servicios de PROFESIONAL EN DERECHO, con plena autonomía técnica y administrativa en la Secretaría de Tránsito y TransporteOficina Juridica, con el fin de que coadyuve al logro de metas y objetivos institucionales, contemplados dentro del proyecto "Implementación de acciones en seguridad vial, movilidad y medios de transporte sostenibles vigencia 2025, en el municipio de Pasto" (STTMABJUR6) </t>
  </si>
  <si>
    <t>DANIELA FERNANDA BUSTAMANTE BARCO</t>
  </si>
  <si>
    <t xml:space="preserve">El contratista se compromete para con el Municipio a prestar sus servicios de DE APOYO A LA GESTIÓN, con plena autonomía técnica y administrativa en la Secretaría de Tránsito y TransporteJuridicanoti, con idoneidad y capacidad según los requerimientos de la dependencia y en cumplimiento de funciones de la misma, con el fin de que coadyuve al logro de metas y objetivos institucionales, contemplados dentro del proyecto "Implementación de acciones en seguridad vial, movilidad y medios de transporte sostenibles vigencia 2025, en el municipio de Pasto"  (STTMNOTI1) </t>
  </si>
  <si>
    <t>harold orlando bravo espa?a</t>
  </si>
  <si>
    <t xml:space="preserve">El contratista se compromete para con el Municipio a prestar sus servicios de DE APOYO A LA GESTIÓN, con plena autonomía técnica y administrativa en la Secretaría de Tránsito y TransporteJuridica, con idoneidad y capacidad según los requerimientos de la dependencia y en cumplimiento de funciones de la misma, con el fin de que coadyuve al logro de metas y objetivos institucionales, contemplados dentro del proyecto "Implementación de acciones en seguridad vial, movilidad y medios de transporte sostenibles vigencia 2025, en el municipio de Pasto" (STTMEGRJUR) </t>
  </si>
  <si>
    <t>GABRIELA NARVAEZ MIER</t>
  </si>
  <si>
    <t xml:space="preserve">El contratista se compromete para con el Municipio a prestar sus servicios de DE APOYO A LA GESTIÓN, con plena autonomía técnica y administrativa en la Secretaría de Tránsito y TransporteOficina Jurídica, con idoneidad y capacidad según los requerimientos de la dependencia y en cumplimiento de funciones de la misma, con el fin de que coadyuve al logro de metas y objetivos institucionales, contemplados dentro del proyecto "Implementación de acciones en seguridad vial, movilidad y medios de transporte sostenibles vigencia 2025, en el municipio de Pasto". (STTMASSOCJCA12 </t>
  </si>
  <si>
    <t xml:space="preserve">EDILMA RUBIELA GARCIA </t>
  </si>
  <si>
    <t xml:space="preserve">El contratista se compromete para con el Municipio a prestar sus servicios de APOYO A LA GESTIÓN, con plena autonomía técnica y administrativa en la Secretaría de Tránsito y Transporte, Despacho y Oficina Jurídicadeclaratoria, en cumplimiento de funciones de la misma, con el fin de que coadyuve al logro de metas y objetivos institucionales, contemplados dentro del proyecto "Implementación de acciones en seguridad vial, movilidad y medios de transporte sostenibles vigencia 2025, en el municipio de Pasto" (STTMINV1) </t>
  </si>
  <si>
    <t>CAROLINA MAIGUAL RAMOS</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</si>
  <si>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Pasto"(AH) (STTMUNID28(STTMUNID28)2) </t>
  </si>
  <si>
    <t>EDILBERTO RAUL BASTIDAS VILLARREAL</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</si>
  <si>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Pasto"(AH) (STTMUNID29(STTMUNID29)2) </t>
  </si>
  <si>
    <t>DAVID FERNANDO NARVAEZ BENITEZ</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</si>
  <si>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Pasto"(AH) (STTMUNID31(STTMUNID31)2) </t>
  </si>
  <si>
    <t>MARIA VICTORIA GUERRA RAMOS</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</si>
  <si>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Pasto"(AH) (STTMUNID32(STTMUNID32)2) </t>
  </si>
  <si>
    <t>VIVIANA LIZETH BOTINA PAZ</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</si>
  <si>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Pasto"(AH) (STTMUNID33(STTMUNID33)2) </t>
  </si>
  <si>
    <t>HECTOR FABIO LEITON VALENCIA</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</si>
  <si>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Pasto"(AH) (STTMUNID34(STTMUNID34)2) </t>
  </si>
  <si>
    <t>HAYLEN GUISELLA CAICEDO PAZ</t>
  </si>
  <si>
    <t xml:space="preserve">El contratista se compromete para con el Municipio a prestar sus servicios de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"Implementación de acciones en seguridad vial, movilidad y medios de transporte sostenibles vigencia 2025, en el municipio de Pasto"(AH) (STTMUNID37) </t>
  </si>
  <si>
    <t xml:space="preserve">CHRISTIAN ANDREI JURADO GUSTIN </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</si>
  <si>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"Implementación de acciones en seguridad vial, movilidad y medios de transporte sostenibles vigencia 2025, en el municipio de Pasto"(AH) (STTMUNID35(STTMUNID35)2) </t>
  </si>
  <si>
    <t>ERWIN ALEXANDER ACHICANOY OLIVA</t>
  </si>
  <si>
    <t xml:space="preserve">El contratista se compromete para con el Municipio a prestar sus servicios de DE APOYO A LA GESTIÓN, con plena autonomía técnica y administrativa en la Secretaría de Tránsito y Transporteinspecciones, con idoneidad y capacidad según los requerimientos de la dependencia y en cumplimiento de funciones de la misma, con el fin de que coadyuve al logro de metas y objetivos institucionales, contemplados dentro del proyecto "Implementación de acciones en seguridad vial, movilidad y medios de transporte sostenibles vigencia 2025, en el municipio de Pasto"(AH) (STTMASISINSP3 (STTMASISINSP3)2) </t>
  </si>
  <si>
    <t>EDGAR ULISES JURADO ZARAMA</t>
  </si>
  <si>
    <t xml:space="preserve">El contratista se compromete para con el Municipio a prestar sus servicios PROFESIONALES, con plena autonomía técnica y administrativa en la Secretaría de Tránsito y TransporteDespacho y Seguridad vial, para apoyo del Area sistemas, en cumplimiento de funciones de la misma, con el fin de que coadyuve al logro de metas y objetivos institucionales, contemplados dentro del proyecto "Implementación de acciones en seguridad vial, movilidad y medios de transporte sostenibles vigencia 2025, en el municipio de Pasto"(AH) (STTMINGSIS) </t>
  </si>
  <si>
    <t>YOSETH MAURICIO DIAZ RAMOS</t>
  </si>
  <si>
    <t>ZAMANYA VANESSA BARCENAS MU?OZ</t>
  </si>
  <si>
    <t>DIEGO IVAN HIDALGO ERAZO</t>
  </si>
  <si>
    <t>DUAN ALEJANDRO OJEDA ZAMBRANO</t>
  </si>
  <si>
    <t>YARITZA DEL CARMEN GALVIS BURBANO</t>
  </si>
  <si>
    <t>MARIA CAMILA SANTACRUZ GOMEZ</t>
  </si>
  <si>
    <t>LUZ DARY MORALES ANGANOY</t>
  </si>
  <si>
    <t>CAMILO ANDRES TORRES PAEZ</t>
  </si>
  <si>
    <t>CARLOS ESTEBAN AGUIRRE</t>
  </si>
  <si>
    <t>JUAN ESTEBAN ENRIQUEZ NARVAEZ</t>
  </si>
  <si>
    <t>DAYRA JULIANA LOPEZ</t>
  </si>
  <si>
    <t>ANYELY DANIELA BURBANO MIRANDA</t>
  </si>
  <si>
    <t xml:space="preserve">EDUIN GIOVANY ACHICANOY ACHICANOY </t>
  </si>
  <si>
    <t xml:space="preserve">YULIAN STEFAN CALDERON AREVALO </t>
  </si>
  <si>
    <t xml:space="preserve">HECTOR ALEXANDER BOLA?OS CORDOBA </t>
  </si>
  <si>
    <t>Ronald David Arciniegas Martinez</t>
  </si>
  <si>
    <t>LUIS HERNEY QUICENO OVALLE</t>
  </si>
  <si>
    <t>Servicios Postales Nacionales S-A-S</t>
  </si>
  <si>
    <t>HUGO MARCIAL CORDOBA ENRIQUEZ</t>
  </si>
  <si>
    <t>JUAN CARLOS GUERRERO GUERRERO</t>
  </si>
  <si>
    <t>ANDRES ALEXANDER CHAMORRO ROSERO</t>
  </si>
  <si>
    <t>neyder mauricio valencia gomez</t>
  </si>
  <si>
    <t>MILLER FERNANDO RODRIGUEZ SUAREZ</t>
  </si>
  <si>
    <t>SEGUNDO JHONVAIRO MARTINEZ ROJAS</t>
  </si>
  <si>
    <t>JAIR HERNAN JAMONDINO POLO</t>
  </si>
  <si>
    <t>LUIS OCTAVIO PEREZ ROSERO</t>
  </si>
  <si>
    <t>ANDERSON DUVAN BOLA?OS MONTILLA</t>
  </si>
  <si>
    <t>JHONATHAN JAVIER CASTRO HIDALGO</t>
  </si>
  <si>
    <t>SILVIO HERMES MORA OBANDO</t>
  </si>
  <si>
    <t>JUAN SEBASTIAN CA?IZARES</t>
  </si>
  <si>
    <t>LUIS ENRIQUE GUERRERO RODRIGUEZ</t>
  </si>
  <si>
    <t>DANIEL FERNANDO CASTRO QUINTANA</t>
  </si>
  <si>
    <t>ALVARO HERNAN ORTEGA MENESES</t>
  </si>
  <si>
    <t>DEIVY GIOVANI ACHICANOY GUERRERO</t>
  </si>
  <si>
    <t>ANDERSSON KARLHEINZ DIAZ GRANJA</t>
  </si>
  <si>
    <t>EDGAR VICENTE JUNIOR CADENA LOPEZ</t>
  </si>
  <si>
    <t xml:space="preserve">IVAN DARIO  MONTERO DAZA </t>
  </si>
  <si>
    <t>YANGKARLOS SEBASTIAN RODRIGUEZ CABRERA</t>
  </si>
  <si>
    <t>VICTOR ORLANDO MOSQUERA DELGADO</t>
  </si>
  <si>
    <t>901637369 5</t>
  </si>
  <si>
    <t>PROVEEDORES E INGENIERIA SAS</t>
  </si>
  <si>
    <t>PABLO ANDRÉS PLAZAS PAZ</t>
  </si>
  <si>
    <t>900031454 8</t>
  </si>
  <si>
    <t xml:space="preserve">COMPA?IA DE SERVICIO LOGISTICO COLOMBIA SAS </t>
  </si>
  <si>
    <t>JAIDER ANDRES MU?OZ HERNANDEZ</t>
  </si>
  <si>
    <t>Secretaria de cultura</t>
  </si>
  <si>
    <t>Convenios</t>
  </si>
  <si>
    <t>Aunar esfuerzos administrativos, técnicos, logísticos y financieros entre el MUNICIPIO DE PASTO y la CORPORACION DEL CARNAVAL DE NEGROS Y BLANCOS para la ejecución del proyecto DESARROLLO DE ACTIVIDADES EN EL MARCO DEL CARNAVAL DE NEGROS Y BLANCOS VERSIÓN 2025 Y ACTIVIDADES QUE PERMITEN EL FOMENTO DE LAS MANIFESTACIONES CULTURALES, ARTISTICAS, ARTESANALES, CAMPESINAS Y LA PARTICIPACIÓN CIUDADANA DEL MUNICIPIO DE PASTO. (Sec_Cultura001)</t>
  </si>
  <si>
    <t>Corporación del Carnaval de Negros y Blancos</t>
  </si>
  <si>
    <t>Prestar sus servicios PROFESIONALES con plena autonomía técnica y administrativa en la SECRETARIA DE CULTURA, contemplados dentro del proyecto Desarrollo estratégico de procesos artísticos, culturales e investigativos vigencia 2025 en el municipio de Pasto con numero de radicado2024520010078 de fecha 14 de noviembre de 2024. (Sec_Cultura010)</t>
  </si>
  <si>
    <t>Cristian Leonardo Eraso Eraso</t>
  </si>
  <si>
    <t>Prestar sus servicios PROFESIONALES con plena autonomía técnica y administrativa en la SECRETARIA DE CULTURA, contemplados dentro del proyecto Desarrollo estratégico de procesos artísticos, culturales e investigativos vigencia 2025 en el municipio de Pasto con numero de radicado2024520010078 de fecha 14 de noviembre de 2024. (Sec_Cultura002)</t>
  </si>
  <si>
    <t>maria alejandra benavides mu?oz</t>
  </si>
  <si>
    <t>Prestar sus servicios PROFESIONALES con plena autonomía técnica y administrativa en la SECRETARIA DE CULTURA, contemplados dentro del proyecto Desarrollo estratégico de procesos artísticos, culturales e investigativos vigencia 2025 en el municipio de Pasto con numero de radicado2024520010078 de fecha 14 de noviembre de 2024. (Sec_Cultura004)</t>
  </si>
  <si>
    <t>Danny Fernando Raza Bravo</t>
  </si>
  <si>
    <t>Prestar sus servicios PROFESIONALES con plena autonomía técnica y administrativa en la SECRETARIA DE CULTURA, contemplados dentro del proyecto Desarrollo estratégico de procesos artísticos, culturales e investigativos vigencia 2025 en el municipio de Pasto con numero de radicado2024520010078 de fecha 14 de noviembre de 2024. (Sec_Cultura003)</t>
  </si>
  <si>
    <t>JORGE DAVID MONTENEGRO GARZÓN</t>
  </si>
  <si>
    <t>Prestar sus servicios PROFESIONALES con plena autonomía técnica y administrativa en la SECRETARIA DE CULTURA, contemplados dentro del proyecto Desarrollo estratégico de procesos artísticos, culturales e investigativos vigencia 2025 en el municipio de Pasto con numero de radicado2024520010078 de fecha 14 de noviembre de 2024. (Sec_Cultura005)</t>
  </si>
  <si>
    <t>Adriana Solarte Lopez</t>
  </si>
  <si>
    <t>Prestar sus servicios PROFESIONALES con plena autonomía técnica y administrativa en la SECRETARIA DE CULTURA – SUBSECRETARIA DE CULTURA CIUDADANANA, contemplados dentro del proyecto Fortalecimiento de la cultura ciudadana en formación, participación y cultura de la legalidad, vigencia 2025 en el municipio de Pasto con el No. 2024520010074 de fecha 24 de octubre de 2024 (Sec_Cultura007)</t>
  </si>
  <si>
    <t>WILSON DANIEL PANTOJA SUAREZ</t>
  </si>
  <si>
    <t>Prestar sus servicios PROFESIONALES con plena autonomía técnica y administrativa en la SECRETARIA DE CULTURA – SUBSECRETARIA DE CULTURA CIUDADANANA, contemplados dentro del proyecto Fortalecimiento de la cultura ciudadana en formación, participación y cultura de la legalidad, vigencia 2025 en el municipio de Pasto con el No. 2024520010074 de fecha 24 de octubre de 2024 (Sec_Cultura006)</t>
  </si>
  <si>
    <t xml:space="preserve">CAMILO BENJAMIN CUASANCHIR REVELO </t>
  </si>
  <si>
    <t>Prestar sus servicios DE APOYO A LA GESTION con plena autonomía técnica y administrativa en la SECRETARIA DE CULTURA – SUBSECRETARIA DE CULTURA CIUDADANANA, contemplados dentro del proyecto Fortalecimiento de la cultura ciudadana en formación, participación y cultura de la legalidad, vigencia 2025 en el municipio de Pasto con el No. 2024520010074 de fecha 24 de octubre de 2024 (Sec_Cultura008)</t>
  </si>
  <si>
    <t xml:space="preserve">LINDA CRISTINA ERASO  SALAS </t>
  </si>
  <si>
    <t>Prestar sus servicios PROFESIONALES con plena autonomía técnica y administrativa en la SECRETARIA DE CULTURA, contemplados dentro del proyecto Desarrollo estratégico de procesos artísticos, culturales e investigativos vigencia 2025 en el municipio de Pasto con numero de radicado2024520010078 de fecha 14 de noviembre de 2024. (Sec_Cultura009)</t>
  </si>
  <si>
    <t>Jorge Olmedo Taipe Arcos</t>
  </si>
  <si>
    <t>"Aunar esfuerzos administrativos, técnicos, logísticos Y financieros entre el MUNICIPIO DE PASTO Y LA JUNTA DE ACCION COMUNAL DE LA VEREDA CENTRO DEL CORREGIMIENTODE CATAMBUCO, para la realización de "FIESTAS TRADICIONALES DE JURAMENTO A NUESTRA SE?ORA DE GUADALUPE 2025" (Sec_Cultura009)</t>
  </si>
  <si>
    <t>JUMTA DE ACCION COMUNAL CATAMBUCO CENTRO CORREGIMIENTO DE CATAMBUCO</t>
  </si>
  <si>
    <t>marisol eraso mu?oz</t>
  </si>
  <si>
    <t>hugo alexander zambrano arboleda</t>
  </si>
  <si>
    <t>Ruben Jose Espa?a Botina</t>
  </si>
  <si>
    <t>Nathalia Alejandra Guerrero Lara</t>
  </si>
  <si>
    <t>richard martin valderrama reinel</t>
  </si>
  <si>
    <t>Ana Cristina Mafla Jimenez</t>
  </si>
  <si>
    <t>Diana Marisol Achicanoy Nupan</t>
  </si>
  <si>
    <t>franklin oswaldo melo chaves</t>
  </si>
  <si>
    <t>william mauricio timaran enriquez</t>
  </si>
  <si>
    <t>Karolina Sanchez Diaz</t>
  </si>
  <si>
    <t>david esteban pupiales achicanoy</t>
  </si>
  <si>
    <t>Juan Pablo Bola?os Villada</t>
  </si>
  <si>
    <t>CRISTHIAN DAVID PEJENDINO VENEGAS</t>
  </si>
  <si>
    <t>LIZETTE ALEJANDRA PATI?O ROSERO</t>
  </si>
  <si>
    <t>Hernan David Bucheli Acosta</t>
  </si>
  <si>
    <t>Convenio Solidario</t>
  </si>
  <si>
    <t>900005564 1</t>
  </si>
  <si>
    <t>Junta de Acción Comunal de la vereda el Puerto - Corregimiento del Encano</t>
  </si>
  <si>
    <t>Ana Maria Vargas Apraez</t>
  </si>
  <si>
    <t>Cielo Katerin Lopez Guerrero</t>
  </si>
  <si>
    <t xml:space="preserve">wilson eduardo ortega chaves </t>
  </si>
  <si>
    <t>Jorge William Morillo Rosero</t>
  </si>
  <si>
    <t>MARIA CAMILA APRAEZ DASTE</t>
  </si>
  <si>
    <t>OSCAR SANSON MORALES</t>
  </si>
  <si>
    <t>alcira nataly guerrero rosas</t>
  </si>
  <si>
    <t>Jesus Berardo Ordo?ez Fajardo</t>
  </si>
  <si>
    <t>Tania Margarita Mosquera Gallego</t>
  </si>
  <si>
    <t>Ingrid Carolina Eraso Oviedo</t>
  </si>
  <si>
    <t>Diana Marcela Aguirre Lara</t>
  </si>
  <si>
    <t>Jhenifer Tatiana Melo Guevara</t>
  </si>
  <si>
    <t>Angela Yina Quenguan Jamondino</t>
  </si>
  <si>
    <t>Diego José Caicedo Vallejo</t>
  </si>
  <si>
    <t>Convenio de asociación</t>
  </si>
  <si>
    <t>900518342 3</t>
  </si>
  <si>
    <t>Fundación Tierra que Anda</t>
  </si>
  <si>
    <t>FABIO FRANCISCO LOZANO RODRÍGUEZ</t>
  </si>
  <si>
    <t>Sebastian Alejandro Bucheli Jomajoa</t>
  </si>
  <si>
    <t>YENNY PATRICIA ESCOBAR PANTOJA</t>
  </si>
  <si>
    <t>Brayan Steven Mu?oz Bravo</t>
  </si>
  <si>
    <t>Luis Antonio Jaramillo Caucanez</t>
  </si>
  <si>
    <t>Oficina de control interno</t>
  </si>
  <si>
    <t>Prestar sus servicios Profesionales con especialización, con plena autonomía técnica y administrativa en la oficina de Control Interno, contemplados dentro del proyecto "Fortalecimiento del Sistema de Control Interno a través de la aplicación del proceso de Evaluación independiente vigencia 2025, en el Municipio de Pasto "radicado en el Banco de Proyectos de la Oficina de Planeación de gestión Institucional bajo el Numero 2024520010054 de 30 de Octubre de 2024" OCI_002_01</t>
  </si>
  <si>
    <t>LUIS CARLOS ORTEGA AZAIN</t>
  </si>
  <si>
    <t>Prestar sus servicios Profesionales, con plena autonomía técnica y administrativa en la oficina de Control Interno, contemplados dentro del proyecto "Fortalecimiento del Sistema de Control Interno a través de la aplicación del proceso de Evaluación independiente vigencia 2025, en el Municipio de Pasto".radicado en el Banco de Proyectos de la Oficina de Planeación de gestión Institucional bajo el Numero 2024520010054 de 30 de Octubrede 2024"OCI_001_01</t>
  </si>
  <si>
    <t>DEYSI VIVIANA CHAMORRO MENA</t>
  </si>
  <si>
    <t>Prestar sus servicios Profesionales con Especialización , con plena autonomía técnica y administrativa en la oficina de Control Interno, contemplados dentro del proyecto "Fortalecimiento del Sistema de Control Interno a través de la aplicación del proceso de Evaluación independiente vigencia 2025, en el Municipio de Pasto", radicado en el Banco de Proyectos de la Oficina de Planeación de gestión Institucional bajo el Numero 2024520010054 de 30 de Octubre de 2024", OCI_005_01</t>
  </si>
  <si>
    <t>MONICA MARLENY BURBANO RUALES</t>
  </si>
  <si>
    <t>Prestar sus servicios Profesionales con especialización, con plena autonomía técnica y administrativa en la oficina de Control Interno, contemplados dentro del proyecto "Fortalecimiento del Sistema de Control Interno a través de la aplicación del proceso de Evaluación independiente vigencia 2025, en el Municipio de Pasto "radicado en el Banco de Proyectos de la Oficina de Planeación de gestión Institucional bajo el Numero 2024520010054 de 30 de Octubre de 2024".OCI_001_02.</t>
  </si>
  <si>
    <t>Javier Mauricio Andrade Espa?a</t>
  </si>
  <si>
    <t>Prestar sus servicios Profesionales como Ingeniero Industrial, con plena autonomía técnica y administrativa en la oficina de Control Interno, contemplados dentro del proyecto "Fortalecimiento del Sistema de Control Interno a través de la aplicación del proceso de Evaluación independiente vigencia 2025, en el Municipio de Pasto"radicado en el Banco de Proyectos de la Oficina de Planeación de gestión Institucional bajo el Numero 2024520010054 de 30 de Octubrede 2024". OCI_006_01.</t>
  </si>
  <si>
    <t>Sara Calad Lopez</t>
  </si>
  <si>
    <t>Prestar sus servicios Profesionales, con plena autonomía técnica y administrativa en la oficina de Control Interno, contemplados dentro del proyecto "Fortalecimiento del Sistema de Control Interno a través de la aplicación del proceso de Evaluación independiente vigencia 2025, en el Municipio de Pasto "radicado en el Banco de Proyectos de la Oficina de Planeación de gestión Institucional bajo el Numero 2024520010054 de 30 de Octubre de 2024". OCI_008_01.</t>
  </si>
  <si>
    <t>Liliana Lucia Caicedo velasquez</t>
  </si>
  <si>
    <t>Prestar sus servicios Profesionales Especializados, con plena autonomía técnica y administrativa en la oficina de Control Interno, contemplados dentro del proyecto "Fortalecimiento del Sistema de Control Interno a través de la aplicación del proceso de Evaluación independiente vigencia 2025, en el Municipio de Pasto "radicado en el Banco de Proyectos de la Oficina de Planeación de gestión Institucional bajo el Numero 2024520010054 de 30 de Octubre de 2024".OCI_004_01.</t>
  </si>
  <si>
    <t>OSCAR SANTIAGO DE LA ROSA INSUASTY</t>
  </si>
  <si>
    <t>Prestar sus servicios Profesionales con Especialización, con plena autonomía técnica y administrativa en la oficina de Control Interno, contemplados dentro del proyecto "Fortalecimiento del Sistema de Control Interno a través de la aplicación del proceso de Evaluación independiente vigencia 2024, en el Municipio de Pasto" radicado en el Banco de Proyectos de la Oficina de Planeación de gestión Institucional bajo el Numero 2024520010054 de 30 de Octubre de 2024". OCI_003_01.</t>
  </si>
  <si>
    <t>Miguel Angel Ortiz Pachon</t>
  </si>
  <si>
    <t>Prestar sus servicios Profesionales con Especialización, con plena autonomía técnica y administrativa en la oficina de Control Interno, contemplados dentro del proyecto "Fortalecimiento del Sistema de Control Interno a través de la aplicación del proceso de Evaluación independiente vigencia 2025, en el Municipio de Pasto "radicado en el Banco de Proyectos de la Oficina de Planeación de gestión Institucional bajo el Numero 2024520010054 de 30 de Octubre de 2024".OCI_002_02</t>
  </si>
  <si>
    <t>Rocio del Pilar Coral Melo</t>
  </si>
  <si>
    <t>Secretaria de bienestar social</t>
  </si>
  <si>
    <t>Prestar sus servicios PROFESIONALES CON ESPECIALIZACIÓN,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AMPRESP2)</t>
  </si>
  <si>
    <t>LISBETH JAKELINE GUSTIN MARQUEZ</t>
  </si>
  <si>
    <t>Prestar sus servicios PROFESIONALES CON ESPECIALIZACIÓN,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(SBS-PNPRESP)</t>
  </si>
  <si>
    <t>JULIE XIMENA GRANJA ROSERO</t>
  </si>
  <si>
    <t>Prestar sus servicios PROFESIONALES,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diciembre de 2024. (SBS- AMPRAD2)</t>
  </si>
  <si>
    <t>ANGELA MARIA ROJAS PAZ</t>
  </si>
  <si>
    <t>Prestar sus servicios de PROFESIONAL CON ESPECIALIZACIÓN,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del 12 de noviembre de 2024". (SBS- AMPRESP1)</t>
  </si>
  <si>
    <t>Gustavo Santiago Mora Mora</t>
  </si>
  <si>
    <t>Prestar sus servicios PROFESIONALES CON ESPECIALIZACIÓN,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AMPRESP3)</t>
  </si>
  <si>
    <t>MÓNICA LUCÍA ZAMBRANO ROSERO</t>
  </si>
  <si>
    <t>Prestar sus servicios PROFESIONALES,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AMPREC)</t>
  </si>
  <si>
    <t>miguel antonio yepez quimbayo</t>
  </si>
  <si>
    <t>Prestar sus servicios PROFESIONALES,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AMPRGR)</t>
  </si>
  <si>
    <t>zully maritza rosero santander</t>
  </si>
  <si>
    <t>Prestar sus servicios PROFESIONALES,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AMPRTS)</t>
  </si>
  <si>
    <t>CLARA COLOMBIA CASTRO BURBANO</t>
  </si>
  <si>
    <t>Prestar sus servicios PROFESIONALES,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AMPRPM)</t>
  </si>
  <si>
    <t>JHONATAN ALEJANDRO JIMENEZ SALAZAR</t>
  </si>
  <si>
    <t>Prestar sus servicios de APOYO A LA GESTIÓN,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AMTG)</t>
  </si>
  <si>
    <t>JOHNNY ALEXANDER BOLA?OS MU?OZ</t>
  </si>
  <si>
    <t>Prestar sus servicios PROFESIONALES,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AMPREF)</t>
  </si>
  <si>
    <t>daniel mauricio lombana zambrano</t>
  </si>
  <si>
    <t>Prestar sus servicios de APOYO A LA GESTIÓN,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AMAE)</t>
  </si>
  <si>
    <t>CLAUDIA YAMILE MANCHABAJOY ACOSTA</t>
  </si>
  <si>
    <t>Prestar sus servicios de APOYO A LA GESTIÓN,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AMAS1)</t>
  </si>
  <si>
    <t>HORANCE ESTEBAN GONZALEZ ORTEGA</t>
  </si>
  <si>
    <t>Prestar sus servicios de APOYO A LA GESTIÓN,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AMAS4)</t>
  </si>
  <si>
    <t>luz felina garcia delgado</t>
  </si>
  <si>
    <t>Prestar sus servicios PROFESIONALES, con plena autonomía técnica y administrativa en la Secretaría de Bienestar Social, contemplados dentro del proyecto APOYO AL DESARROLLO DE PROGRAMAS NACIONALES PARA POBLACIÓN EN CONDICION DE VULNERABILIDAD VIGENCIA 2025, EN EL MUNICIPIO DE PASTO", el cual se encuentra radicado en el Banco de Proyectos de la Oficina de Planeación de Gestión Institucional bajo el Numero 2024520010032 de fecha 8 de noviembre de 2024" (SBS-PNPR2)</t>
  </si>
  <si>
    <t>katherin marbelle botina criollo</t>
  </si>
  <si>
    <t>Prestar sus servicios de APOYO A LA GESTIÓN, con plena autonomía técnica y administrativa en la Secretaría de Bienestar Social, contemplados dentro del proyecto APOYO AL DESARROLLO DE PROGRAMAS NACIONALES PARA POBLACIÓN EN CONDICION DE VULNERABILIDAD VIGENCIA 2025, EN EL MUNICIPIO DE PASTO", el cual se encuentra radicado en el Banco de Proyectos de la Oficina de Planeación de Gestión Institucional bajo el Numero 2024520010032 de fecha 8 de noviembre de 2024" (SBS-PNTC)</t>
  </si>
  <si>
    <t xml:space="preserve">LILIA MUYUY MATABANCHOY </t>
  </si>
  <si>
    <t>Prestar sus servicios PROFESIONALES, con plena autonomía técnica y administrativa en la Secretaría de Bienestar Social, contemplados dentro del proyecto "APOYO AL DESARROLLO DE PROGRAMAS NACIONALES PARA POBLACIÓN EN CONDICION DE VULNERABILIDAD VIGENCIA 2025, EN EL MUNICIPIO DE PASTO", el cual se encuentra radicado en el Banco de Proyectos de la Oficina de Planeación de Gestión Institucional bajo el Numero 2024520010032 de fecha 8 de noviembre de 2024" (SBS-PNPR4)</t>
  </si>
  <si>
    <t>LUIS EVERTH CORDOBA ORDO?EZ</t>
  </si>
  <si>
    <t>Prestar sus servicios PROFESIONALES,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2024520010118 de 12 de diciembre de 2024. (SBS- AMPRAD1)</t>
  </si>
  <si>
    <t xml:space="preserve">Carlos Esteban Villacís guerrero </t>
  </si>
  <si>
    <t>Prestar sus servicios PROFESIONALES, con plena autonomía técnica y administrativa en la Secretaría de Bienestar Social, contemplados dentro del proyecto "APOYO AL DESARROLLO DE PROGRAMAS NACIONALES PARA POBLACIÓN EN CONDICION DE VULNERABILIDAD VIGENCIA 2025, EN EL MUNICIPIO DE PASTO", el cual se encuentra radicado en el Banco de Proyectos de la Oficina de Planeación de Gestión Institucional bajo el Número 2024520010032 del 8 de noviembre de 2024", (SBS-PNPR3)</t>
  </si>
  <si>
    <t>luis jesus pantoja unigarro</t>
  </si>
  <si>
    <t>Prestar sus servicios de APOYO A LA GESTIÓN,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AMAS2)</t>
  </si>
  <si>
    <t>analia del carmen benavides leiton</t>
  </si>
  <si>
    <t>Prestar sus servicios de APOYO A LA GESTIÓN,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AMAS3)</t>
  </si>
  <si>
    <t>Marco Luis delgado Garcia</t>
  </si>
  <si>
    <t>Prestar sus servicios PROFESIONALES, con plena autonomía técnica y administrativa en la Secretaría de Bienestar Social, contemplados dentro del proyecto APOYO AL DESARROLLO DE PROGRAMAS NACIONALES PARA POBLACIÓN EN CONDICION DE VULNERABILIDAD VIGENCIA 2025, EN EL MUNICIPIO DE PASTO", el cual se encuentra radicado en el Banco de Proyectos de la Oficina de Planeación de Gestión Institucional bajo el Numero 2024520010032 de fecha 8 de noviembre de 2024 (SBS-PNPR7)</t>
  </si>
  <si>
    <t>fenix yojana diaz acosta</t>
  </si>
  <si>
    <t>Prestar sus servicios de profesional, con plena autonomía técnica y administrativa en la Secretaría De Bienestar Social, contemplados dentro del proyecto "IMPLEMENTACION DEL PROGRAMA "MINIMO VITAL DE AGUA POTABLE", VIGENCIA 2025 EN EL MUNICIPIO DE PASTO." , radicadoen el Banco de Proyectos de la Oficina de Planeación de gestión Institucional bajo el Número 2024520010094 del 16 de noviembre de 2024",con código PAA,(SBS-MVPR)</t>
  </si>
  <si>
    <t>VALERIA PARRA ORTEGA</t>
  </si>
  <si>
    <t>Prestar sus servicios de apoyo a la gestión como mínimo bachiller, con plena autonomía técnica y administrativa en la Secretaría De Bienestar Social, contemplados dentro del proyecto "IMPLEMENTACION DEL PROGRAMA "MINIMO VITAL DE AGUA POTABLE", VIGENCIA 2025 EN EL MUNICIPIO DE PASTO." , radicadoen el Banco de Proyectos de la Oficina de Planeación de gestión Institucional bajo el Número 2024520010094 del 16 de noviembre de 2024" con código PAA (SBS-MVAS)</t>
  </si>
  <si>
    <t>ANA PATRICIA SANTANDER ANDRADE</t>
  </si>
  <si>
    <t>Prestar sus servicios PROFESIONALES, con plena autonomía técnica y administrativa en la Secretaría de Bienestar Social, contemplados dentro del proyecto APOYO AL DESARROLLO DE PROGRAMAS NACIONALES PARA POBLACIÓN EN CONDICION DE VULNERABILIDAD VIGENCIA 2025, EN EL MUNICIPIO DE PASTO", el cual se encuentra radicado en el Banco de Proyectos de la Oficina de Planeación de Gestión Institucional bajo el Numero 2024520010032 del 8 de noviembre de 2024" (SBS-PNPR1)</t>
  </si>
  <si>
    <t>IGOR MUESES ERAZO</t>
  </si>
  <si>
    <t>Prestar sus servicios PROFESIONALES, con plena autonomía técnica y administrativa en la Secretaría de Bienestar Social, contemplados dentro del proyecto "APOYO AL DESARROLLO DE PROGRAMAS NACIONALES PARA POBLACIÓN EN CONDICION DE VULNERABILIDAD VIGENCIA 2025, EN EL MUNICIPIO DE PASTO", el cual se encuentra radicado en el Banco de Proyectos de la Oficina de Planeación de Gestión Institucional bajo el Número 2024520010032 del 8 de noviembre de 2024", (SBS-PNPR5))</t>
  </si>
  <si>
    <t>luis carlos pasuy ceron</t>
  </si>
  <si>
    <t>Prestar sus servicios PROFESIONALES, con plena autonomía técnica y administrativa en la Secretaría de Bienestar Social, contemplados dentro del proyecto "APOYO AL DESARROLLO DE PROGRAMAS NACIONALES PARA POBLACION EN CONDICION DE VULNERABILIDAD. VIGENCIA 2025, EN EL MUNICIPIO DE PASTO." radicado en el Banco de Proyectos de la Oficina de Planeación de gestión Institucional bajo el Número 2024520010032 del 08 de noviembre de 2024, SBS-PNPR6)</t>
  </si>
  <si>
    <t>JUAN RICARDO RODRIGUEZ NARVAEZ</t>
  </si>
  <si>
    <t>Prestar sus servicios como profesional, con plena autonomía técnica y administrativa en la Secretaría De Bienestar Social, contemplados dentro del proyecto "IMPLEMENTACION DEL PROGRAMA "ERRADICACION DE TRABAJO INFANTIL, TODOS POR UNA NI?EZ CON MEJORES OPORTUNIDADES, MAS LECTURA Y MENOS TRABAJO VIGENCIA 2025 EN EL MUNICIPIO DE PASTO " radicadoen el Banco de Proyectos de la Oficina de Planeación de Gestión Institucional bajo el Número 2024520010051 del 14 de noviembre de 2024 código (SBS-ETIPR)</t>
  </si>
  <si>
    <t>MARIO FERNANDO BURBANO TIMARAN</t>
  </si>
  <si>
    <t>Prestar sus servicios PROFESIONALES CON ESPECIALIZACIÓN,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AMDER3)</t>
  </si>
  <si>
    <t>ANGIE PAOLA ESTRADA FLOREZ</t>
  </si>
  <si>
    <t>Prestar sus servicios profesionales con posgrado en áreas afines en derecho, con plena autonomía técnica y administrativa en la Secretaría de Bienestar Social, contemplados dentro del proyecto "FORTALECIMIENTO INTEGRAL A ENTORNOS QUE PROMUEVEN HECHOS DE PAZ DE LOS CDI NIDOS NUTRIR VIGENCIA 2025, EN EL MUNICIPIO DE PASTO", radicado en el banco de proyectos de la oficina de planeación de gestión institucional bajo el número 2024520010069 de 08 de noviembre de 2024", (SBS-NNPRESP).</t>
  </si>
  <si>
    <t>Evelyne Giovanna Benavides Benavides</t>
  </si>
  <si>
    <t>Prestar sus servicios como apoyo a la gestión, con plena autonomía técnica y administrativa en la Secretaría de Bienestar Social, contemplados dentro del proyecto "FORTALECIMIENTO INTEGRAL A ENTORNOS QUE PROMUEVEN HECHOS DE PAZ DE LOS CDI NIDOS NUTRIR VIGENCIA 2025, EN EL MUNICIPIO DE PASTO" radicado en el banco de proyectos de la oficina de planeación de gestión institucional bajo el número 2024520010069 de 08 de noviembre de 2024", (SBS-NNTC).</t>
  </si>
  <si>
    <t>MONICA PATRICIA VILLAMARIN RIASCOS</t>
  </si>
  <si>
    <t xml:space="preserve">Prestar sus servicios profesionales con plena autonomía técnica y administrativa en la Secretaría de Bienestar Social, contemplados dentro del proyecto "FORTALECIMIENTO INTEGRAL A ENTORNOS QUE PROMUEVEN HECHOS DE PAZ DE LOS CDI NIDOS NUTRIR VIGENCIA 2025, EN EL MUNICIPIO DE PASTO". radicado en el banco de proyectos de la oficina de planeación de gestión institucional bajo el número 2024520010069 de 08 de noviembre de 2024" (SBS-NNPR1). </t>
  </si>
  <si>
    <t>LEIDY KATERINE PAREDES MARTINEZ</t>
  </si>
  <si>
    <t>Prestar sus servicios profesionales en salud ocupacional - terapeuta, con plena autonomía técnica y administrativa en la Secretaría de Bienestar Social, contemplados dentro del proyecto "FORTALECIMIENTO INTEGRAL A ENTORNOS QUE PROMUEVEN HECHOS DE PAZ DE LOS CDI NIDOS NUTRIR VIGENCIA 2025, EN EL MUNICIPIO DE PASTO".radicado en el banco de proyectos de la oficina de planeación de gestión institucional bajo el número 2024520010069 de 08 de noviembre de 2024" (SBS-NNPR2).</t>
  </si>
  <si>
    <t>KELLY JOHANA HERNANDEZ GUERRA</t>
  </si>
  <si>
    <t>Prestar sus servicios profesionales con especialidad, con plena autonomía técnica y administrativa en la Secretaría de Bienestar Social, contemplados dentro del proyecto "FORTALECIMIENTO A LOS PROCESOS DE ATENCIÓN PARA LA POBLACIÓN CON DISCAPACIDAD, VIGENCIA 2025, EN EL MUNICIPIO DE PASTO", radicado en el Banco de Proyectos de la Oficina de Planeación de gestión Institucional bajo el Numero 2024520010075 de 12 de noviembre de 2024, con código PAA (SBS-DISPRESP1).</t>
  </si>
  <si>
    <t>lina maria rueda noguera</t>
  </si>
  <si>
    <t>Prestar sus servicios profesionales abogado con especialización, con plena autonomía técnica y administrativa en la Secretaría de Bienestar Social, contemplados dentro del proyecto FORTALECIMIENTO A LOS PROCESOS DE ATENCIÓN PARA LA POBLACIÓN CON DISCAPACIDAD, VIGENCIA 2025 EN EL MUNICIPIO DE PASTO", radicado en el Banco de Proyectos de la Oficina de Planeación de Gestión Institucional bajo el Numero 2024520010075 de 12 de noviembre de 2024. (SBS-DISPRESP2)</t>
  </si>
  <si>
    <t>GUILLERMO ALBERTO ACOSTA CHAMORRO</t>
  </si>
  <si>
    <t>Prestar sus servicios de profesional con posgrado, con plena autonomía técnica y administrativa en la Secretaría De Bienestar Social, contemplados dentro del proyecto FORTALECIMIENTO A LOS PROCESOS DE ATENCIÓN PARA LA POBLACIÓN CON DISCAPACIDAD, VIGENCIA 2025, EN EL MUNICIPIO DE PASTO", radicado en el Banco de Proyectos de la Oficina de Planeación de gestión Institucional bajo el Numero 2024520010075 de 12 de noviembre de 2024, (SBS- DISPR)</t>
  </si>
  <si>
    <t>SANTIAGO FUERTES SANCHEZ</t>
  </si>
  <si>
    <t>Prestar sus servicios de apoyo a la gestión, con plena autonomía técnica y administrativa en la Secretaría de Bienestar Social, contemplados dentro del proyecto FORTALECIMIENTO A LOS PROCESOS DE ATENCIÓN PARA LA POBLACIÓN CON DISCAPACIDAD, VIGENCIA 2025, EN EL MUNICIPIO DE PASTO", radicado en el Banco de Proyectos de la Oficina de Planeación de Gestión Institucional bajo el Numero 2024520010075 de 12 de noviembre de 2024. (SBS-DISAS2),</t>
  </si>
  <si>
    <t>camilo andres mosquera solarte</t>
  </si>
  <si>
    <t>Prestar sus servicios de apoyo a la gestión con plena autonomía técnica y administrativa en la secretaría de bienestar social contemplados dentro del proyecto "FORTALECIMIENTO AL PROGRAMA DE ATENCIÓN INTEGRAL A LA POBLACIÓN HABITANTE DE CALLE Y EN CALLE VIGENCIA 2025, EN EL MUNICIPIO DE PASTO" radicado con No. 2024520010099 de 16 de noviembre de 2024. (SBS-HCAS).</t>
  </si>
  <si>
    <t xml:space="preserve">LUIS DIEGO GELPUD BENAVIDES </t>
  </si>
  <si>
    <t>Prestar sus servicios de apoyo a la gestión con plena autonomía técnica y administrativa en la secretaría de bienestar social contemplados dentro del proyecto "FORTALECIMIENTO AL PROGRAMA DE ATENCIÓN INTEGRAL A LA POBLACIÓN HABITANTE DE CALLE Y EN CALLE EN EL MUNICIPIO DE PASTOVIGENCI 2025" radicado con No. 2024520010099 del 16 de noviembre de 2024, (SBS-HCTCM)</t>
  </si>
  <si>
    <t xml:space="preserve">JONATHAN ALEXANDER MORA LOPEZ </t>
  </si>
  <si>
    <t>Prestar sus servicios como profesional con posgrado, con plena autonomía técnica y administrativa en la Secretaría De Bienestar Social, contemplados dentro del proyecto "FORTALECIMIENTO DEL TEJIDO FAMILIAR VIGENCIA 2025 EN EL MUNICIPIO DE PASTO", radicado en el Banco de Proyectos de la Oficina de Planeación de gestión Institucional bajo el Numero 2024520010042 de 08 noviembre de 2024", (SBS-FVEESP).</t>
  </si>
  <si>
    <t>Nory Graciela Molina Guerrero</t>
  </si>
  <si>
    <t>Prestar sus servicios profesionales con plena autonomía técnica y administrativa en la Secretaría de Bienestar Social, contemplados dentro del proyecto proyecto, "FORTALECIMIENTO A LA ATENCIÓN DEL ENVEJECIMIENTO HUMANO Y BIENESTAR VIGENCIA 2025 EN EL MUNICIPIO DE PASTO" radicado en el banco de proyectos de la oficina de planeación de gestión institucional bajo el número 2024520010113 de 12 de noviembre de 2024.(SBS- AMART1)</t>
  </si>
  <si>
    <t>CLAUDIA HELENA ORDO?EZ BASTIDAS</t>
  </si>
  <si>
    <t>"Aunar esfuerzos administrativos, económicos, financieros, logísticos y operativos entre las partes, con el fin de implementar y desarrollar el programa Mínimo Vital de Agua Potable en el municipio de Pasto en el a?o 2025."</t>
  </si>
  <si>
    <t xml:space="preserve">EMPRESA DE OBRAS SANITARIAS DE PASTO EMPOPASTO S A  E S P </t>
  </si>
  <si>
    <t>Modificacion en tiempo hasta el 10 de mayo de 2025</t>
  </si>
  <si>
    <t>Prestar sus servicios de apoyo a la gestión como mínimo bachiller, con plena autonomía técnica y administrativa en la secretaría de bienestar social, contemplados dentro del proyecto implementacion del programa minimo vital de agua potable, vigencia 2025 en el municipio de pasto., radicado en el banco de proyectos de la oficina de planeación de gestión institucional bajo el numero 2024520010094 de 16 de noviembre de 2024 (SBS- MVASIS2)</t>
  </si>
  <si>
    <t>PAOLA ENRIQUEZ</t>
  </si>
  <si>
    <t>Prestar sus servicios de apoyo a la gestión como mínimo bachiller, con plena autonomía técnica y administrativa en la secretaría de bienestar social, contemplados dentro del proyecto implementacion del programa minimo vital de agua potable, vigencia 2025 en el municipio de pasto., radicado en el banco de proyectos de la oficina de planeación de gestión institucional bajo el numero 2024520010094 de 16 de noviembre de 2024 (sbsmvtec).</t>
  </si>
  <si>
    <t>LISETH KATHERINE PAI NARVAEZ</t>
  </si>
  <si>
    <t>Prestar sus servicios profesionales, con plena autonomía técnica y administrativa en la secretaría de bienestar social, contemplados dentro del proyecto fortalecimiento a los procesos de atencion para la poblacion con discapacidad, vigencia 2025, en el municipio de pasto, radicado en el banco de proyectos de la oficina de planeación de gestión institucional bajo el numero 2024520010075 del 12 de noviembre de 2024 con código paa (sbsdpsp)</t>
  </si>
  <si>
    <t>CAROLINA JIMENEZ</t>
  </si>
  <si>
    <t>Prestar sus servicios profesionales, con plena autonomía técnica y administrativa en la secretaría de bienestar social, contemplados dentro del proyecto fortalecimiento a los procesos de atencion para la poblacion con discapacidad, vigencia 2025, en el municipio de pasto, radicado en el banco de proyectos de la oficina de planeación de gestión institucional bajo el numero 2024520010075 del 12 de noviembre de 2024, (sbsdsedf)</t>
  </si>
  <si>
    <t>luis david rios tapia</t>
  </si>
  <si>
    <t>Prestar sus servicios profesionales, con plena autonomía técnica y administrativa en la secretaría de bienestar social, contemplados dentro del proyecto apoyo al desarrollo de programas nacionales para poblacion en condicion de vulnerabilidad vigencia 2025, en el municipio de pasto. radicado en el banco de proyectos de la oficina de planeación de gestión institucional bajo el número 2024520010032 del 08 de noviembre de 2024 (SBSPNADM4)</t>
  </si>
  <si>
    <t>ERIKA MARITZA QUI?ONEZ DIAZ</t>
  </si>
  <si>
    <t>Prestar sus servicios profesionales, con plena autonomía técnica y administrativa en la secretaría de bienestar social, contemplados dentro del proyecto : apoyo al desarrollo de programas nacionales para poblacion en condicion de vulnerabilidad vigencia 2025, en el municipio de pasto. radicado en el banco de proyectos de la oficina de planeación de gestión institucional bajo el número 2024520010032 del 08 de noviembre de 2024 (SBSPNADM3)</t>
  </si>
  <si>
    <t>johnny andres pejendino suarez</t>
  </si>
  <si>
    <t>Prestar sus servicios como profesional con posgrado, con plena autonomía técnica y administrativa en la secretaría de bienestar social, contemplados dentro del proyecto erradicaciÓn de trabajo infantil, todos por una ni?ez con mejores oportunidades, mÁs lectura y menos trabajo vigencia 2025 en el municipio de pasto con radicación número 2024520010051 del 14 de noviembre de 2024 con código paa, (SBSTICOORD)</t>
  </si>
  <si>
    <t>FRANCISCA CAROLINA SANCHEZ MORENO</t>
  </si>
  <si>
    <t>prestar sus servicios como profesional, con plena autonomía técnica y administrativa en la secretaría de bienestar social, contemplados dentro del proyecto erradicaciÓn de trabajo infantil, todos por una ni?ez con mejores oportunidades, mÁs lectura y menos trabajo vigencia 2025 en el municipio de pasto con radicación número 2024520010051 del 14 de noviembre de 2024 con código paa, (sbstips).</t>
  </si>
  <si>
    <t>JIMMY ANDRES JOJOA MATABANCHOY</t>
  </si>
  <si>
    <t>Prestar sus servicios profesionales, con plena autonomía técnica y administrativa en la secretaría de bienestar social, contemplados dentro del proyecto denominado erradicaciÓn de trabajo infantil, todos por una ni?ez con mejores oportunidades, mÁs lectura y menos trabajo vigencia 2025 en el municipio de pasto con radicación número 2024520010051 del 14 de noviembre de 2024 (sbstits).</t>
  </si>
  <si>
    <t>PERPETUA MONICA CASANOVA ZAMORA</t>
  </si>
  <si>
    <t>Prestar sus servicios de profesional con plena autonomía técnica y administrativa en la secretaría de bienestar social, contemplados dentro del proyecto proyecto fortalecimiento a los procesos de atencion para la poblacion con discapacidad, vigencia 2025, en el municipio de pasto, radicado en el banco de proyectos de la oficina de planeación de gestión institucional bajo el numero 2024520010075 del 12 de noviembre de 2024, (sbsdsapoy)</t>
  </si>
  <si>
    <t>doris andréa velasquez montenegro</t>
  </si>
  <si>
    <t>Prestar sus servicios como profesional, con plena autonomía técnica y administrativa en la secretaría de bienestar social, contemplados dentro del proyecto fortalecimiento del tejido familiar vigencia 2025 en el municipio de pasto, radicado en el banco de proyectos de la oficina de planeación de gestión institucional bajo el número 2024520010042 del 08 de noviembre de 2024 (sbsffts)</t>
  </si>
  <si>
    <t>Alexandra Lucia Moncayo Pascuaza</t>
  </si>
  <si>
    <t>prestar sus servicios como profesional, con plena autonomía técnica y administrativa en la secretaría de bienestar social, contemplados dentro del proyecto fortalecimiento del tejido familiar vigencia 2025 en el municipio de pasto, radicado en el banco de proyectos de la oficina de planeación de gestión institucional bajo el número 2024520010042 del 08 de noviembre de 2024, con código paa, (sbsffder)</t>
  </si>
  <si>
    <t>KATHERIN ALEJANDRA GUSTIN MU?OZ</t>
  </si>
  <si>
    <t>Prestar sus servicios de profesional, con plena autonomía técnica y administrativa en la secretaría de bienestar social, contemplados dentro del proyecto fortalecimiento del tejido familiar vigencia 2025 en el municipio de pasto, radicado en el banco de proyectos de la oficina de planeación de gestión institucional bajo el número 2024520010042 del 08 de noviembre de 2024, con código paa (sbsffps1)</t>
  </si>
  <si>
    <t xml:space="preserve">AYAMILE VIVIANA ZAMBRANO GOMEZ </t>
  </si>
  <si>
    <t>Prestar sus servicios apoyo a la gestion, con plena autonomía técnica y administrativa en la secretaría de bienestar social, contemplados dentro del proyecto fortalecimiento a la infancia y su derecho a la alimentacion y desarrollo integral – alimentando sue?os vigencia 2025 en el minicipio de pasto, radicado con el número 2024520010068 de fecha 08 de noviembre de 2024, (sbscsinf2)</t>
  </si>
  <si>
    <t>DAIRA PATRICIA MENESES DIAGO</t>
  </si>
  <si>
    <t>Prestar sus servicios apoyo a la gestion, con plena autonomía técnica y administrativa en la secretaría de bienestar social, contemplados dentro del proyecto fortalecimiento a la infancia y su derecho a la alimentacion y desarrollo integral – alimentando sue?os vigencia 2025 en el minicipio de pasto, radicado con el número 2024520010068 de fecha 08 de noviembre de 2024, (sbscsinf3)</t>
  </si>
  <si>
    <t>SANDRA PATRICIA ROSERO DELGADO</t>
  </si>
  <si>
    <t>Prestar sus servicios apoyo a la gestion, con plena autonomía técnica y administrativa en la secretaría de bienestar social, contemplados dentro del proyecto proyecto fortalecimiento a la infancia y su derecho a la alimentacion y desarrollo integral – alimentando sue?os vigencia 2025 en el minicipio de pasto, radicado con el número 2024520010068 de fecha 08 de noviembre de 2024, (sbscsinf2)</t>
  </si>
  <si>
    <t>SINDY JOHANA PALADINE3S DELGADO</t>
  </si>
  <si>
    <t>Prestar sus servicios apoyo a la gestion, con plena autonomía técnica y administrativa en la secretaría de bienestar social, contemplados dentro del proyecto fortalecimiento a la infancia y su derecho a la alimentacion y desarrollo integral – alimentando sue?os vigencia 2025 en el minicipio de pasto, radicado con el número 2024520010068 de fecha 08 de noviembre de 2024 (sbscstec)</t>
  </si>
  <si>
    <t>LILIAN MERCEDES RODRIGUEZ LUNA</t>
  </si>
  <si>
    <t>Prestar sus servicios como profesional, con plena autonomía técnica y administrativa en la secretaría de bienestar social, contemplados dentro del proyecto fortalecimiento al programa de atenciÓn integral a la poblaciÓn habitante de calle y en calle vigencia 2025, en el municipio de pasto radicado en el banco de proyectos de la oficina de planeación de gestión institucional bajo el número 2024520010099 del 16 de noviembre de 2024, con código paa, (sbshccoor).</t>
  </si>
  <si>
    <t>ADRIANA ARANGO ENRIQUEZ</t>
  </si>
  <si>
    <t>prestar sus servicios profesionales, con plena autonomía técnica y administrativa en la secretaría de bienestar social, contemplados dentro del proyecto fortalecimiento al programa de atenciÓn integral a la poblaciÓn habitante de calle y en calle vigencia 2025, en el municipio de pasto radicado en el banco de proyectos de la oficina de planeación de gestión institucional bajo el número 2024520010099 del 16 de noviembre de 2024 (sbshcps)</t>
  </si>
  <si>
    <t>Sara Camila Teran Ibarra</t>
  </si>
  <si>
    <t>Prestar sus servicios de profesional, con plena autonomía técnica y administrativa en la secretaría de bienestar social, contemplados dentro del proyecto fortalecimiento del tejido familiar vigencia 2025 en el municipio de pasto, radicado en el banco de proyectos de la oficina de planeación de gestión institucional bajo el número 2024520010042 del 08 de noviembre de 2024 con código paa (sbsffps2</t>
  </si>
  <si>
    <t>JULIANA GERALDIN CHAMORRO CHAMORRO</t>
  </si>
  <si>
    <t>Prestar sus servicios profesionales, con plena autonomía técnica y administrativa en la secretaría de bienestar social, contemplados dentro del proyecto apoyo al desarrollo de programas nacionales para poblacion en condicion de vulnerabilidad vigencia 2025, en el municipio de pasto. radicado en el banco de proyectos de la oficina de planeación de gestión institucional bajo el número 2024520010032 del 08 de noviembre de 2024, (sbspnadm1)</t>
  </si>
  <si>
    <t>GENESIS VIVALDA VILLOTA CARDENAS</t>
  </si>
  <si>
    <t>Prestar sus servicios profesionales , con plena autonomía técnica y administrativa en la secretaría de bienestar social, contemplados dentro del proyecto apoyo al desarrollo de programas nacionales para poblacion en condicion de vulnerabilidad vigencia 2025, en el municipio de pasto. radicado en el banco de proyectos de la oficina de planeación de gestión institucional bajo el número 2024520010032 del 08 de noviembre de 2024 (sbspnadm2)</t>
  </si>
  <si>
    <t>DIEGO MAURICIO TIMANA GUERRERO</t>
  </si>
  <si>
    <t>Prestar sus servicios profesional en salud, nutrición y/o áreas afines, , con plena autonomía técnica y administrativa en la secretaría de bienestar social, contemplados dentro del proyectoproyecto fortalecimiento a la infancia y su derecho a la alimentacion y desarrollo integral – alimentando sue?os vigencia 2025 en el minicipio de pasto, radicado con el número 2024520010068 de fecha 08 de noviembre de 2024 (sbscsnt)</t>
  </si>
  <si>
    <t>DIANA SOFIA MASCUASE CHAVES</t>
  </si>
  <si>
    <t>Prestar sus servicios profesionales, con plena autonomía técnica y administrativa en la secretaría de bienestar social, contemplados dentro del proyecto fortalecimiento a la infancia y su derecho a la alimentacion y desarrollo integral – alimentando sue?os vigencia 2025 en el minicipio de pasto, radicado con el número 2024520010068 de fecha 08 de noviembre de 2024 (sbscsps)</t>
  </si>
  <si>
    <t xml:space="preserve">YARY ALEXANDRA SALAS GOMEZ </t>
  </si>
  <si>
    <t>Prestar apoyo a la gestión como tecnólogo, con plena autonomía técnica y administrativa en la secretaría de bienestar social, contemplados dentro del proyecto fortalecimiento del tejido familiar vigencia 2025 en el municipio de pasto, radicado en el banco de proyectos de la oficina de planeación de gestión institucional bajo el número 2024520010042 del 08 de noviembre de 2024, con código paa, (sbsfftec)</t>
  </si>
  <si>
    <t>HENRY NELSON POTOSI ESPINOZA</t>
  </si>
  <si>
    <t>Prestar sus servicios profesionales como docente apoyo pedagógico y/o áreas afines, con plena autonomía técnica y administrativa en la secretaría de bienestar social, contemplados dentro del proyecto fortalecimiento integral a entornos que promueven hechos de paz de los cdi nidos nutrir vigencia 2025, en el municipio de pasto. radicado en el banco de proyectos de la oficina de planeación de gestión institucional bajo el número 2024520010069 de 08 de noviembre de 2024 (sbsnnapy).</t>
  </si>
  <si>
    <t>GRACIELA GUADALUPE  CORAL MU?OZ</t>
  </si>
  <si>
    <t>Prestar sus servicios apoyo a la gestion, con plena autonomía técnica y administrativa en la secretaría de bienestar social, contemplados dentro del proyecto fortalecimiento a la infancia y su derecho a la alimentacion y desarrollo integral – alimentando sue?os vigencia 2025 en el minicipio de pasto, radicado con el número 2024520010068 de fecha 08 de noviembre de 2024 . (sbscsinf1)</t>
  </si>
  <si>
    <t>alba lucia enriquez meza</t>
  </si>
  <si>
    <t>Prestar sus servicios de apoyo a la gestión como mínimo bachiller, con plena autonomía técnica y administrativa en la secretaría de bienestar social, contemplados dentro del implementacion del programa minimo vital de agua potable, vigencia 2025 en el municipio de pasto., radicado en el banco de proyectos de la oficina de planeación de gestión institucional bajo el numero 2024520010094 de 16 de noviembre de 2024 con código paa (sbsmvasis2)</t>
  </si>
  <si>
    <t>Mileydi Calderón Vivas</t>
  </si>
  <si>
    <t>Prestar sus servicios profesionales en ciencias sociales y humanas con posgrado a nivel de especialización, con plena autonomía técnica y administrativa en la secretaría de bienestar social, contemplados dentro del proyecto fortalecimiento integral a entornos que promueven hechos de paz de los cdi nidos nutrir vigencia 2025, en el municipio de pasto. radicado en el banco de proyectos de la oficina de planeación de gestión institucional bajo el número 2024520010069 de 08 de noviembre de 2024 (sbsnncoord).</t>
  </si>
  <si>
    <t>maria isabel bola?os martinez</t>
  </si>
  <si>
    <t>Prestar sus servicios como apoyo a la gestión, con plena autonomía técnica y administrativa en la secretaría de bienestar social, contemplados dentro del proyecto fortalecimiento integral a entornos que promueven hechos de paz de los cdi nidos nutrir vigencia 2025, en el municipio de pasto. radicado en el banco de proyectos de la oficina de planeación de gestión institucional bajo el número 2024520010069 de 08 de noviembre de 2024 (sbsnnteg).</t>
  </si>
  <si>
    <t>JORGE LUIS CUPACAN BURBANO</t>
  </si>
  <si>
    <t>Prestar sus servicios profesionales con plena autonomía técnica y administrativa en la secretaría de bienestar social, contemplados dentro del proyecto fortalecimiento integral a entornos que promueven hechos de paz de los cdi nidos nutrir vigencia 2025, en el municipio de pasto. radicado en el banco de proyectos de la oficina de planeación de gestión institucional bajo el número 2024520010069 de 08 de noviembre de 2024 (sbsnndoc4).</t>
  </si>
  <si>
    <t>ERIKA BEATRIZ DELGADO LOPEZ</t>
  </si>
  <si>
    <t>Prestar sus servicios profesionales con plena autonomía técnica y administrativa en la secretaría de bienestar social, contemplados dentro del proyecto fortalecimiento integral a entornos que promueven hechos de paz de los cdi nidos nutrir vigencia 2025, en el municipio de pasto. radicado en el banco de proyectos de la oficina de planeación de gestión institucional bajo el número 2024520010069 de 08 de noviembre de 2024 (sbsnndoc7).</t>
  </si>
  <si>
    <t>JORGE ARMANDO BURBANO RIVERA</t>
  </si>
  <si>
    <t>Prestar sus servicios profesionales con plena autonomía técnica y administrativa en la secretaría de bienestar social, contemplados dentro del proyecto fortalecimiento integral a entornos que promueven hechos de paz de los cdi nidos nutrir vigencia 2025, en el municipio de pasto. radicado en el banco de proyectos de la oficina de planeación de gestión institucional bajo el número 2024520010069 de 08 de noviembre de 2024 (sbsnnpre3).</t>
  </si>
  <si>
    <t>OSCAR ESTEBAN VILLOTA BENAVIDES</t>
  </si>
  <si>
    <t>Prestar sus servicios profesionales con plena autonomía técnica y administrativa en la secretaría de bienestar social, contemplados dentro del proyecto fortalecimiento integral a entornos que promueven hechos de paz de los cdi nidos nutrir vigencia 2025, en el municipio de pasto. radicado en el banco de proyectos de la oficina de planeación de gestión institucional bajo el número 2024520010069 de 08 de noviembre de 2024 (sbsnndoc5).</t>
  </si>
  <si>
    <t>ANITA LIZETH AHUMADA NARVAEZ</t>
  </si>
  <si>
    <t>Prestar sus servicios profesionales en docencia en deportes con plena autonomía técnica y administrativa en la secretaría de bienestar social, contemplados dentro del proyecto fortalecimiento integral a entornos que promueven hechos de paz de los cdi nidos nutrir vigencia 2025, en el municipio de pasto. radicado en el banco de proyectos de la oficina de planeación de gestión institucional bajo el número 2024520010069 de 08 de noviembre de 2024 (sbsnnedf).</t>
  </si>
  <si>
    <t>DAVIS DARIO PIANDA RUALES</t>
  </si>
  <si>
    <t>Prestar sus servicios profesionales en ciencias sociales y humanas con plena autonomía técnica y administrativa en la secretaría de bienestar social, contemplados dentro del proyecto fortalecimiento integral a entornos que promueven hechos de paz de los cdi nidos nutrir vigencia 2025, en el municipio de pasto. radicado en el banco de proyectos de la oficina de planeación de gestión institucional bajo el número 2024520010069 de 08 de noviembre de 2024 (sbsnnpsts1).</t>
  </si>
  <si>
    <t>MARYBELL LUCIA BENITEZ ROSERO</t>
  </si>
  <si>
    <t>Prestar sus servicios profesionales con plena autonomía técnica y administrativa en la secretaría de bienestar social, contemplados dentro del proyecto fortalecimiento integral a entornos que promueven hechos de paz de los cdi nidos nutrir vigencia 2025, en el municipio de pasto. radicado en el banco de proyectos de la oficina de planeación de gestión institucional bajo el número 2024520010069 de 08 de noviembre de 2024 (sbsnnpsts2).</t>
  </si>
  <si>
    <t>GINA DANIELA GARCIA JAMIOY</t>
  </si>
  <si>
    <t>Prestar su servicio profesional en ciencias de la salud, nutricionista, con plena autonomía técnica y administrativa en la secretaría de bienestar social, contemplados dentro del proyecto fortalecimiento integral a entornos que promueven hechos de paz de los cdi nidos nutrir vigencia 2025, en el municipio de pasto. radicado en el banco de proyectos de la oficina de planeación de gestión institucional bajo el número 2024520010069 de 08 de noviembre de 2024 (sbsnnnt).</t>
  </si>
  <si>
    <t>DIANA MARCELA YARPAZ ESPINOZA</t>
  </si>
  <si>
    <t>Prestar sus servicios profesionales en arquitectura y/o ingeniero o áreas afines, con plena autonomía técnica y administrativa en la secretaría de bienestar social, contemplados dentro del proyecto fortalecimiento integral a entornos que promueven hechos de paz de los cdi nidos nutrir vigencia 2025, en el municipio de pasto. radicado en el banco de proyectos de la oficina de planeación de gestión institucional bajo el número 2024520010069 de 08 de noviembre de 2024 (sbsnnarq).</t>
  </si>
  <si>
    <t>WILLIAM ANDRES RIASCOS PAZ</t>
  </si>
  <si>
    <t>Prestar sus servicios de apoyo a la gestiÓn,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el número 2024520010113 de 12 de noviembre de 2024. (sbs aigen1</t>
  </si>
  <si>
    <t>LUIS FERNANDO ORTEGA APRAEZ</t>
  </si>
  <si>
    <t>restar sus servicios como apoyo a la gestión, con plena autonomía técnica y administrativa en la secretaría de bienestar social, contemplados dentro del proyecto fortalecimiento integral a entornos que promueven hechos de paz de los cdi nidos nutrir vigencia 2025, en el municipio de pasto. radicado en el banco de proyectos de la oficina de planeación de gestión institucional bajo el número 2024520010069 de 08 de noviembre de 2024 (sbsnntecadm).</t>
  </si>
  <si>
    <t>DAYANA FRANCELY ORTIZ BENAVIDES</t>
  </si>
  <si>
    <t>Prestar sus servicios como apoyo a la gestión, con plena autonomía técnica y administrativa en la secretaría de bienestar social, contemplados dentro del proyecto fortalecimiento integral a entornos que promueven hechos de paz de los cdi nidos nutrir vigencia 2025, en el municipio de pasto. radicado en el banco de proyectos de la oficina de planeación de gestión institucional bajo el número 2024520010069 de 08 de noviembre de 2024 (sbsnnlog2).</t>
  </si>
  <si>
    <t>LUIS ALBERTO ARCOS CORDOBA</t>
  </si>
  <si>
    <t>Prestar sus servicios como apoyo a la gestión, con plena autonomía técnica y administrativa en la secretaría de bienestar social, contemplados dentro del proyecto fortalecimiento integral a entornos que promueven hechos de paz de los cdi nidos nutrir vigencia 2025, en el municipio de pasto. radicado en el banco de proyectos de la oficina de planeación de gestión institucional bajo el número 2024520010069 de 08 de noviembre de 2024 (sbsnnalim1).</t>
  </si>
  <si>
    <t xml:space="preserve">MARIBEL DEL PILAR JIMENEZ CHACHINOY </t>
  </si>
  <si>
    <t>Prestar sus servicios como apoyo a la gestión, con plena autonomía técnica y administrativa en la secretaría de bienestar social, contemplados dentro del proyecto fortalecimiento integral a entornos que promueven hechos de paz de los cdi nidos nutrir vigencia 2025, en el municipio de pasto. radicado en el banco de proyectos de la oficina de planeación de gestión institucional bajo el número 2024520010069 de 08 de noviembre de 2024 (sbsnnlog1).</t>
  </si>
  <si>
    <t>cesar antonio rodriguez bravo</t>
  </si>
  <si>
    <t>Prestar sus servicios como apoyo a la gestión, con plena autonomía técnica y administrativa en la secretaría de bienestar social, contemplados dentro del proyecto fortalecimiento integral a entornos que promueven hechos de paz de los cdi nidos nutrir vigencia 2025, en el municipio de pasto. radicado en el banco de proyectos de la oficina de planeación de gestión institucional bajo el número 2024520010069 de 08 de noviembre de 2024 (sbsnngene1).</t>
  </si>
  <si>
    <t>JOHANA LIZETH HERNANDEZ JOJOA</t>
  </si>
  <si>
    <t>Prestar sus servicios como apoyo a la gestión, con plena autonomía técnica y administrativa en la secretaría de bienestar social, contemplados dentro del proyecto fortalecimiento integral a entornos que promueven hechos de paz de los cdi nidos nutrir vigencia 2025, en el municipio de pasto. radicado en el banco de proyectos de la oficina de planeación de gestión institucional bajo el número 2024520010069 de 08 de noviembre de 2024 (sbsnngene2).</t>
  </si>
  <si>
    <t>MARIA ALEJANDRA LARA ORTEGA</t>
  </si>
  <si>
    <t>Prestar sus servicios como apoyo a la gestión, con plena autonomía técnica y administrativa en la secretaría de bienestar social, contemplados dentro del proyecto fortalecimiento integral a entornos que promueven hechos de paz de los cdi nidos nutrir vigencia 2025, en el municipio de pasto. radicado en el banco de proyectos de la oficina de planeación de gestión institucional bajo el número 2024520010069 de 08 de noviembre de 2024 (sbsnngene3).</t>
  </si>
  <si>
    <t>SONIA GETRUDEZ SOLANO CALDERON</t>
  </si>
  <si>
    <t>Prestar sus servicios profesionales con plena autonomía técnica y administrativa en la secretaría de bienestar social, contemplados dentro del proyecto fortalecimiento integral a entornos que promueven hechos de paz de los cdi nidos nutrir vigencia 2025, en el municipio de pasto. radicado en el banco de proyectos de la oficina de planeación de gestión institucional bajo el número 2024520010069 de 08 de noviembre de 2024 (sbsnndoc1)</t>
  </si>
  <si>
    <t>Claudia Stella Moreno</t>
  </si>
  <si>
    <t>Prestar sus servicios profesionales con plena autonomía técnica y administrativa en la secretaría de bienestar social, contemplados dentro del proyecto fortalecimiento integral a entornos que promueven hechos de paz de los cdi nidos nutrir vigencia 2025, en el municipio de pasto. radicado en el banco de proyectos de la oficina de planeación de gestión institucional bajo el número 2024520010069 de 08 de noviembre de 2024 (sbsnndoc6).</t>
  </si>
  <si>
    <t>ANA LIDIA DEL ROSARIO ZAMBRANO</t>
  </si>
  <si>
    <t>Prestar sus servicios profesionales,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aiab1)</t>
  </si>
  <si>
    <t>JAIME ANDRES FLOREZ SUAREZ</t>
  </si>
  <si>
    <t>Prestar sus servicios profesionales,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aiab2)</t>
  </si>
  <si>
    <t>JOHN EDISSON DELGADO NOGUERA</t>
  </si>
  <si>
    <t>Prestar sus servicios profesionales,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aicuent)</t>
  </si>
  <si>
    <t>CONSUELO EULALIA ROSERO BASTIDAS</t>
  </si>
  <si>
    <t>Prestar sus servicios profesionales,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el número 2024520010113 de 12 de noviembre de 2024. (sbs aiadmi2)</t>
  </si>
  <si>
    <t>liliana margoth pati?o echeverry</t>
  </si>
  <si>
    <t>Prestar sus servicios profesionales,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el número 2024520010113 de 12 de noviembre de 2024. (sbs ainut1)</t>
  </si>
  <si>
    <t>ANGELA DANIELA DIAZ DIAZ</t>
  </si>
  <si>
    <t>Prestar sus servicios profesionales,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el número 2024520010113 de 12 de noviembre de 2024. (sbs aiarq)</t>
  </si>
  <si>
    <t>KEREN JAMIMA TORRES ZU?IGA</t>
  </si>
  <si>
    <t>Prestar sus servicios profesionales,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el número 2024520010113 de 12 de noviembre de 2024. (sbs aiing)</t>
  </si>
  <si>
    <t>Greicy Dayana Mingan Batallas</t>
  </si>
  <si>
    <t>Prestar sus servicios profesionales,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el número 2024520010113 de 12 de noviembre de 2024. (sbs aitop1)</t>
  </si>
  <si>
    <t>GABRIELA BENAVIDES ROJAS</t>
  </si>
  <si>
    <t>Prestar sus servicios profesionales,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el número 2024520010113 de 12 de noviembre de 2024. (sbs aips2)</t>
  </si>
  <si>
    <t>LORENA PATRICIA GUALGUAN GALINDEZ</t>
  </si>
  <si>
    <t>Prestar sus servicios de profesionales,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el número 20241520010113 del 12 de noviembre de 2024. (sbs aips3)</t>
  </si>
  <si>
    <t>dalia maritza caicedo cabrera</t>
  </si>
  <si>
    <t>Prestar sus servicios de profesionales,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el número 2024520010113 de 12 de noviembre de 2024. (sbs aips1)</t>
  </si>
  <si>
    <t>MARIA MERCEDES VILLAMARIN VELASQUEZ</t>
  </si>
  <si>
    <t>Prestar sus servicios de profesionales,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el número 2024520010113 de 12 de noviembre de 2024 (sbs aitop2)</t>
  </si>
  <si>
    <t>LEIDY VIVIANA CASTILLO VELASQUEZ</t>
  </si>
  <si>
    <t xml:space="preserve">LUIS FERNANDO CORTES PAZ </t>
  </si>
  <si>
    <t>restar sus servicios profesionales, con plena autonomía técnica y administrativa en la secretaría de bienestar social, contemplados dentro del proyecto fortalecimiento del bienestar y productividad de adultos mayores 2025 en el municipio de pasto, radicado en el banco de proyectos de la oficina de planeación y gestión institucional bajo el número 2024520010118 del 12 de noviembre de 2024. (sbs apcs)</t>
  </si>
  <si>
    <t>WENSI HERNAN GONZALEZ LOPEZ</t>
  </si>
  <si>
    <t>Prestar sus servicios profesionales, con plena autonomía técnica y administrativa en la secretaría de bienestar social, contemplados dentro del proyecto fortalecimiento del bienestar y productividad de adultos mayores 2025 en el municipio de pasto, radicado en el banco de proyectos de la oficina de planeación y gestión institucional bajo el número 2024520010118 del 12 de noviembre de 2024. (sbs apdis)</t>
  </si>
  <si>
    <t>HENRY LUIS MU?OZ MORAN</t>
  </si>
  <si>
    <t>Prestar sus servicios profesionales, con plena autonomía técnica y administrativa en la secretaría de bienestar social, contemplados dentro del proyecto fortalecimiento del bienestar y productividad de adultos mayores 2025 en el municipio de pasto, radicado en el banco de proyectos de la oficina de planeación y gestión institucional bajo el número 2024520010118 del 12 de noviembre de 2024. (sbs apts)</t>
  </si>
  <si>
    <t>DANIELA ALEJANDRA MONTOYA ROSERO</t>
  </si>
  <si>
    <t>Prestar sus servicios de apoyo a la gestiÓn, con plena autonomía técnica y administrativa en la secretaría de bienestar social, contemplados dentro del proyecto fortalecimiento del bienestar y productividad de adultos mayores 2025 en el municipio de pasto, radicado en el banco de proyectos de la oficina de planeación y gestión institucional bajo el número 2024520010118 del 12 de noviembre de 2024. (sbs aptec1)</t>
  </si>
  <si>
    <t xml:space="preserve">LORENA DEL SOCORRO MARTINEZ TUPAZ </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</si>
  <si>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2024520010113 de 12 de noviembre de 2024. (sbs aitecenf2).</t>
  </si>
  <si>
    <t>LILIANA MARIZOL GUERRERO BENAVIDES</t>
  </si>
  <si>
    <t>Prestar sus servicios de apoyo a la gestiÓn, con plena autonomía técnica y administrativa en la secretaría de bienestar social, contemplados dentro del proyecto fortalecimiento del bienestar y productividad de adultos mayores 2025 en el municipio de pasto, radicado en el banco de proyectos de la oficina de planeación y gestión institucional bajo el número 2024520010118 del 12 de noviembre de 2024. (sbs aptec2)</t>
  </si>
  <si>
    <t>WILLIAM ALEXANDER ANGANOY MENESES</t>
  </si>
  <si>
    <t>Prestar sus servicios de apoyo a la gestiÓn, con plena autonomía técnica y administrativa en la secretaría de bienestar social, contemplados dentro del proyecto fortalecimiento del bienestar y productividad de adultos mayores 2025 en el municipio de pasto, radicado en el banco de proyectos de la oficina de planeación y gestión institucional bajo el número 2024520010118 del 12 de noviembre de 2024. (sbs amiegr)</t>
  </si>
  <si>
    <t>YESID FRANCISCO ARGOTE ROSERO</t>
  </si>
  <si>
    <t>Prestar sus servicios de apoyo a la gestiÓn,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el número 2024520010113 de 12 de noviembre de 2024. (sbs aio1)</t>
  </si>
  <si>
    <t>MYRIAN DEL ROSARIO CALI ARCOS</t>
  </si>
  <si>
    <t>Prestar sus servicios de apoyo a la gestiÓn,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el número 2024520010113 de 12 de noviembre de 2024. (sbs aio3)</t>
  </si>
  <si>
    <t>anna lucia delgado gelpud</t>
  </si>
  <si>
    <t>Prestar sus servicios de apoyo a la gestiÓn,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el número 2024520010113 de 12 de noviembre de 2024. (sbs aio4)</t>
  </si>
  <si>
    <t>BICKE MARIBEL JIMENEZ CRIOLLO</t>
  </si>
  <si>
    <t>Prestar sus servicios de apoyo a la gestiÓn,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el número 2024520010113 de 12 de noviembre de 2024. (sbs aio6)</t>
  </si>
  <si>
    <t>JOHANA MARCELA TOBAR PUERRES</t>
  </si>
  <si>
    <t>Prestar sus servicios de apoyo a la gestiÓn,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el número 2024520010113 de 12 de noviembre de 2024. (sbs aio8)</t>
  </si>
  <si>
    <t>YENNIFER ESTEFANIA MORENO</t>
  </si>
  <si>
    <t>Prestar sus servicios de apoyo a la gestiÓn,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el número 2024520010113 de 12 de noviembre de 2024. (sbs aio10)</t>
  </si>
  <si>
    <t>LUIS FERNANDO PE?A CORAL</t>
  </si>
  <si>
    <t>Prestar sus servicios de apoyo a la gestiÓn,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el número 2024520010113 de 12 de noviembre de 2024. (sbs aio11)</t>
  </si>
  <si>
    <t>KAROL CRISTINA ACOSTA VALLEJO</t>
  </si>
  <si>
    <t>Prestar sus servicios de apoyo a la gestiÓn,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el número 2024520010113 de 12 de noviembre de 2024. (sbs aio12)</t>
  </si>
  <si>
    <t>JOHN JAIRO JIMENEZ</t>
  </si>
  <si>
    <t>Prestar sus servicios de apoyo a la gestiÓn,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el número 2024520010113 de 12 de noviembre de 2024. (sbs aio13)</t>
  </si>
  <si>
    <t>JOHANA YAZMIN YAMPUEZAN VALLEJOS</t>
  </si>
  <si>
    <t>Prestar sus servicios de apoyo a la gestiÓn,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el número 2024520010113 de 12 de noviembre de 2024. (sbs aio18</t>
  </si>
  <si>
    <t>LIZETH CAROLINA HURTADO VEGA</t>
  </si>
  <si>
    <t>Prestar sus servicios de apoyo a la gestiÓn,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el número 2024520010113 de 12 de noviembre de 2024. (sbs aio7)</t>
  </si>
  <si>
    <t>MONICA LILIANA PAZ ANDRADE</t>
  </si>
  <si>
    <t>Prestar sus servicios de apoyo a la gestiÓn,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el número 2024520010113 de 12 de noviembre de 2024. (sbs aio16)</t>
  </si>
  <si>
    <t>william oswaldo mier insuasti</t>
  </si>
  <si>
    <t>Prestar sus servicios de apoyo a la gestiÓn,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el número 2024520010113 de 12 de noviembre de 2024. (sbs aio15)</t>
  </si>
  <si>
    <t>MARIBEL CHACHINOY TAUTAS</t>
  </si>
  <si>
    <t>Prestar sus servicios de apoyo a la gestiÓn,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el número 2024520010113 de 12 de noviembre de 2024. (sbs aio17)</t>
  </si>
  <si>
    <t>ANGI JULIETH JIMENEZ NARVAEZ</t>
  </si>
  <si>
    <t>Prestar sus servicios profesionales con especializaciÓn,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aitsm)</t>
  </si>
  <si>
    <t xml:space="preserve">MILTON OMARVEN AGREDA BOLA?OS </t>
  </si>
  <si>
    <t>Prestar sus servicios profesionales,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aits3)</t>
  </si>
  <si>
    <t>LUISA SANDRA BOLA?OS YELA</t>
  </si>
  <si>
    <t>Prestar sus servicios profesionales con especializaciÓn,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aiabesp1)</t>
  </si>
  <si>
    <t xml:space="preserve">	Prestar sus servicios profesionales con especializaciÓn,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aiabesp2)</t>
  </si>
  <si>
    <t>Prestar sus servicios profesionales con especializaciÓn,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aicoor)</t>
  </si>
  <si>
    <t xml:space="preserve">	Prestar sus servicios profesionales con especializaciÓn,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aienl)</t>
  </si>
  <si>
    <t>Prestar sus servicios profesionales,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aiger1)</t>
  </si>
  <si>
    <t>Prestar sus servicios como profesional con posgrado, con plena autonomía técnica y administrativa en la secretaría de bienestar social, contemplados dentro del proyecto fortalecimiento del tejido familiar vigencia 2025 en el municipio de pasto, radicado en el banco de proyectos de la oficina de planeación de gestión institucional bajo el numero 2024520010042 de 08 noviembre de 2024, (sbs-ffesp2).</t>
  </si>
  <si>
    <t>Prestar sus servicios profesionales docente en música con plena autonomía técnica y administrativa en la secretaría de bienestar social, contemplados dentro del proyecto fortalecimiento integral a entornos que promueven hechos de paz de los cdi nidos nutrir vigencia 2025, en el municipio de pasto. radicado en el banco de proyectos de la oficina de planeación de gestión institucional bajo el número 2024520010069 de 08 de noviembre de 2024 (sbs-nnms).</t>
  </si>
  <si>
    <t>JUAN GABRIEL MUESES  CHASPUENGAL</t>
  </si>
  <si>
    <t xml:space="preserve">	Prestar sus servicios profesionales con plena autonomía técnica y administrativa en la secretaría de bienestar social, contemplados dentro del proyecto proyecto, fortalecimiento a la atenciÓn del envejecimiento humano y bienestar vigencia 2025 en el municipio de pasto radicado en el banco de proyectos de la oficina de planeación de gestión institucional bajo el número 2024520010113 de 12 de noviembre de 2024. (sbs- aiart)</t>
  </si>
  <si>
    <t xml:space="preserve">	Prestar sus servicios profesionales,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diciembre de 2024. (sbs- aiindus)</t>
  </si>
  <si>
    <t>Prestar sus servicios profesionales,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aimusc1)</t>
  </si>
  <si>
    <t>Prestar sus servicios profesionales,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aiedf1)</t>
  </si>
  <si>
    <t>Prestar sus servicios profesionales,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aiadmi1)</t>
  </si>
  <si>
    <t>Prestar sus servicios profesionales,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aits1)</t>
  </si>
  <si>
    <t>Prestar sus servicios de apoyo a la gestiÓn,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aitecenf1)</t>
  </si>
  <si>
    <t xml:space="preserve">SOLICITO LA  LIQUIDACION BILATERAL A 30 DE MAYO DE 2025 </t>
  </si>
  <si>
    <t>Prestar sus servicios de apoyo a la gestiÓn,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aio2)</t>
  </si>
  <si>
    <t xml:space="preserve">	Prestar sus servicios de apoyo a la gestiÓn,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aio9)</t>
  </si>
  <si>
    <t>Prestar sus servicios de apoyo a la gestiÓn,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aigen3)</t>
  </si>
  <si>
    <t xml:space="preserve">	Prestar sus servicios profesionales,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2024520010118 de 12 de diciembre de 2024. (sbs- appro)</t>
  </si>
  <si>
    <t>CARLOS ESTEBAN VILLACIS GUERRERO</t>
  </si>
  <si>
    <t>Prestar sus servicios de profesional con especializaciÓn,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del 12 de noviembre de 2024. (sbs- aiase)</t>
  </si>
  <si>
    <t>Prestar sus servicios de profesional, con plena autonomía técnica y administrativa en la secretaría de bienestar social, contemplados dentro del proyecto implementacion del programa minimo vital de agua potable, vigencia 2025 en el municipio de pasto. , radicado en el banco de proyectos de la oficina de planeación de gestión institucional bajo el número 2024520010094 del 16 de noviembre de 2024,con código paa, (sbs-mvcoord)</t>
  </si>
  <si>
    <t xml:space="preserve">	Prestar sus servicios de apoyo a la gestión como mínimo bachiller, con plena autonomía técnica y administrativa en la secretaría de bienestar social, contemplados dentro del proyecto implementacion del programa minimo vital de agua potable, vigencia 2025 en el municipio de pasto. , radicado en el banco de proyectos de la oficina de planeación de gestión institucional bajo el número 2024520010094 del 16 de noviembre de 2024 con código paa (sbs-mvasis1)</t>
  </si>
  <si>
    <t>Prestar sus servicios de apoyo a la gestiÓn, con plena autonomía técnica y administrativa en la secretaría de bienestar social, contemplados dentro del proyecto fortalecimiento a los procesos de atencion para la poblacion con discapacidad, vigencia 2025, en el municipio de pasto, radicado en el banco de proyectos de la oficina de planeación de gestión institucional bajo el numero 2024520010075 del 12 de noviembre de 2024, código paa (sbs-dsasis2)</t>
  </si>
  <si>
    <t>TANIA ALEJANDRA DELGADO LOPEZ</t>
  </si>
  <si>
    <t>Prestar sus servicios de apoyo a la gestiÓn,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aigen2)</t>
  </si>
  <si>
    <t>jenny alexandra guerrero cajar</t>
  </si>
  <si>
    <t>Prestar sus servicios de apoyo a la gestiÓn,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aitecart1)</t>
  </si>
  <si>
    <t>MARTHA LUCIA ORTEGA BURBANO</t>
  </si>
  <si>
    <t>Prestar sus servicios de apoyo a la gestiÓn,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aio5)</t>
  </si>
  <si>
    <t>Prestar sus servicios de apoyo a la gestiÓn,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aitegfin)</t>
  </si>
  <si>
    <t>Prestar sus servicios de apoyo a la gestiÓn,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el número 2024520010113 de 12 de noviembre de 2024. (sbs- aio19)</t>
  </si>
  <si>
    <t>FABIO CAMILO CASTILLO RIASCOS</t>
  </si>
  <si>
    <t>Prestar sus servicios como profesional, con plena autonomía técnica y administrativa en la secretaría de bienestar social, contemplados dentro del proyecto implementacion del programa erradicacion de trabajo infantil, todos por una ni?ez con mejores oportunidades, mas lectura y menos trabajo vigencia 2025 en el municipio de pasto radicado en el banco de proyectos de la oficina de planeación de gestión institucional bajo el número 2024520010051 del 14 de noviembre de 2024 código (sbs-tiing)</t>
  </si>
  <si>
    <t>Prestar sus servicios profesionales, con plena autonomía técnica y administrativa en la secretaría de bienestar social, contemplados dentro del proyecto apoyo al desarrollo de programas nacionales para poblaciÓn en condicion de vulnerabilidad vigencia 2025, en el municipio de pasto, el cual se encuentra radicado en el banco de proyectos de la oficina de planeación de gestión institucional bajo el numero 2024520010032 de fecha 8 de noviembre de 2024 (sbs-pnamd7)</t>
  </si>
  <si>
    <t xml:space="preserve">	Prestar sus servicios profesionales, con plena autonomía técnica y administrativa en la secretaría de bienestar social, contemplados dentro del proyecto apoyo al desarrollo de programas nacionales para poblaciÓn en condicion de vulnerabilidad vigencia 2025, en el municipio de pasto, el cual se encuentra radicado en el banco de proyectos de la oficina de planeación de gestión institucional bajo el numero 2024520010032 de fecha 8 de noviembre de 2024 (sbs-pnpsi1)</t>
  </si>
  <si>
    <t xml:space="preserve">	Prestar sus servicios profesionales, con plena autonomía técnica y administrativa en la secretaría de bienestar social, contemplados dentro del proyecto apoyo al desarrollo de programas nacionales para poblaciÓn en condicion de vulnerabilidad vigencia 2025, en el municipio de pasto, el cual se encuentra radicado en el banco de proyectos de la oficina de planeación de gestión institucional bajo el numero 2024520010032 del 8 de noviembre de 2024 (sbs-pnsis1)</t>
  </si>
  <si>
    <t>Prestar sus servicios profesionales, con plena autonomía técnica y administrativa en la secretaría de bienestar social, contemplados dentro del proyecto apoyo al desarrollo de programas nacionales para poblacion en condicion de vulnerabilidad. vigencia 2025, en el municipio de pasto. radicado en el banco de proyectos de la oficina de planeación de gestión institucional bajo el número 2024520010032 del 08 de noviembre de 2024, (sbs-pnadm6)</t>
  </si>
  <si>
    <t xml:space="preserve">	Prestar sus servicios profesionales, con plena autonomía técnica y administrativa en la secretaría de bienestar social, contemplados dentro del proyecto apoyo al desarrollo de programas nacionales para poblaciÓn en condicion de vulnerabilidad vigencia 2025, en el municipio de pasto, el cual se encuentra radicado en el banco de proyectos de la oficina de planeación de gestión institucional bajo el numero 2024520010032 de fecha 8 de noviembre de 2024 (sbs-pnadm5)</t>
  </si>
  <si>
    <t>Prestar sus servicios profesionales, con plena autonomía técnica y administrativa en la secretaría de bienestar social, contemplados dentro del proyecto apoyo al desarrollo de programas nacionales para poblaciÓn en condicion de vulnerabilidad vigencia 2025, en el municipio de pasto, el cual se encuentra radicado en el banco de proyectos de la oficina de planeación de gestión institucional bajo el número 2024520010032 del 8 de noviembre de 2024, (sbs-pnpsi2)</t>
  </si>
  <si>
    <t>Prestar sus servicios de apoyo a la gestiÓn, con plena autonomía técnica y administrativa en la secretaría de bienestar social, contemplados dentro del proyecto apoyo al desarrollo de programas nacionales para poblaciÓn en condicion de vulnerabilidad vigencia 2025, en el municipio de pasto, el cual se encuentra radicado en el banco de proyectos de la oficina de planeación de gestión institucional bajo el numero 2024520010032 de fecha 8 de noviembre de 2024 (sbs-pntc)</t>
  </si>
  <si>
    <t>Prestar sus servicios profesionales, con plena autonomía técnica y administrativa en la secretaría de bienestar social, contemplados dentro del proyecto apoyo al desarrollo de programas nacionales para poblaciÓn en condicion de vulnerabilidad vigencia 2025, en el municipio de pasto, el cual se encuentra radicado en el banco de proyectos de la oficina de planeación de gestión institucional bajo el numero 2024520010032 de fecha 8 de noviembre de 2024 (sbs-pnlic1)</t>
  </si>
  <si>
    <t>Prestar sus servicios de apoyo a la gestión con plena autonomía técnica y administrativa en la secretaría de bienestar social contemplados dentro del proyecto fortalecimiento a la atenciÓn integral a la poblaciÓn habitante de calle y en calle en el municipio de pasto vigencia 2025 radicado con no. 2024520010099 del 16 de noviembre de 2024, (sbs-hctcm)</t>
  </si>
  <si>
    <t>Prestar sus servicios de apoyo a la gestión con plena autonomía técnica y administrativa en la secretaría de bienestar social contemplados dentro del proyecto , fortalecimiento a la atenciÓn integral a la poblaciÓn habitante de calle y en calle vigencia 2025, en el municipio de pasto radicado en el banco de proyectos de la oficina de planeación de gestión institucional bajo el numero 2024520010099 del 16 de noviembre de 2024. (sbs-hcas).</t>
  </si>
  <si>
    <t>Prestar sus servicios profesionales con especialidad, con plena autonomía técnica y administrativa en la secretaría de bienestar social, contemplados dentro del proyecto fortalecimiento a los procesos de atenciÓn para la poblaciÓn con discapacidad, vigencia 2025, en el municipio de pasto, radicado en el banco de proyectos de la oficina de planeación de gestión institucional bajo el numero 2024520010075 de 12 de noviembre de 2024, con código paa (sbs-dscoord).</t>
  </si>
  <si>
    <t>Prestar sus servicios profesionales en derecho con posgrado en áreas del derecho, con plena autonomía técnica y administrativa en la secretaría de bienestar social, contemplados dentro del proyecto fortalecimiento a los procesos de atenciÓn para la poblaciÓn con discapacidad, vigencia 2025 en el municipio de pasto, radicado en el banco de proyectos de la oficina de planeación de gestión institucional bajo el numero 2024520010075 de 12 de noviembre de 2024. (sbs-dsab).</t>
  </si>
  <si>
    <t>Prestar sus servicios de profesional con posgrado, con plena autonomía técnica y administrativa en la secretaría de bienestar social, contemplados dentro del proyecto fortalecimiento a los procesos de atenciÓn para la poblaciÓn con discapacidad, vigencia 2025, en el municipio de pasto, radicado en el banco de proyectos de la oficina de planeación de gestión institucional bajo el numero 2024520010075 de 12 de noviembre de 2024, (sbs- dspp)</t>
  </si>
  <si>
    <t>Prestar sus servicios de apoyo a la gestión, con plena autonomía técnica y administrativa en la secretaría de bienestar social, contemplados dentro del proyecto fortalecimiento a los procesos de atenciÓn para la poblaciÓn con discapacidad, vigencia 2025, en el municipio de pasto, radicado en el banco de proyectos de la oficina de planeación de gestión institucional bajo el numero 2024520010075 de 12 de noviembre de 2024. (sbs-dsasis1).</t>
  </si>
  <si>
    <t>cAMILO ANDRES MOSQUERA SOLARTE</t>
  </si>
  <si>
    <t>Prestar sus servicios profesionales con posgrado en áreas afines en derecho, con plena autonomía técnica y administrativa en la secretaría de bienestar social, contemplados dentro del proyecto fortalecimiento integral a entornos que promueven hechos de paz de los cdi nidos nutrir vigencia 2025, en el municipio de pasto, radicado en el banco de proyectos de la oficina de planeación de gestión institucional bajo el número 2024520010069 de 08 de noviembre de 2024, (sbs-nnabo).</t>
  </si>
  <si>
    <t>Prestar sus servicios como apoyo a la gestión, con plena autonomía técnica y administrativa en la secretaría de bienestar social, contemplados dentro del proyecto fortalecimiento integral a entornos que promueven hechos de paz de los cdi nidos nutrir vigencia 2025, en el municipio de pasto radicado en el banco de proyectos de la oficina de planeación de gestión institucional bajo el número 2024520010069 de 08 de noviembre de 2024, (sbs-nntecsis).</t>
  </si>
  <si>
    <t xml:space="preserve">	Prestar sus servicios profesionales con plena autonomía técnica y administrativa en la secretaría de bienestar social, contemplados dentro del proyecto fortalecimiento integral a entornos que promueven hechos de paz de los cdi nidos nutrir vigencia 2025, en el municipio de pasto. radicado en el banco de proyectos de la oficina de planeación de gestión institucional bajo el número 2024520010069 de 08 de noviembre de 2024 (sbs-nndoc8).</t>
  </si>
  <si>
    <t>Prestar sus servicios profesionales en salud - terapeuta, con plena autonomía técnica y administrativa en la secretaría de bienestar social, contemplados dentro del proyecto fortalecimiento integral a entornos que promueven hechos de paz de los cdi nidos nutrir vigencia 2025, en el municipio de pasto. radicado en el banco de proyectos de la oficina de planeación de gestión institucional bajo el número 2024520010069 de 08 de noviembre de 2024 (sbs-nntp).</t>
  </si>
  <si>
    <t xml:space="preserve">	Prestar sus servicios profesionales con plena autonomía técnica y administrativa en la secretaría de bienestar social, contemplados dentro del proyecto fortalecimiento integral a entornos que promueven hechos de paz de los cdi nidos nutrir vigencia 2025, en el municipio de pasto. radicado en el banco de proyectos de la oficina de planeación de gestión institucional bajo el número 2024520010069 de 08 de noviembre de 2024 (sbs-nndoc2).</t>
  </si>
  <si>
    <t>ANA JULIA VIVEROS RUANO</t>
  </si>
  <si>
    <t>Prestar sus servicios profesionales con plena autonomía técnica y administrativa en la secretaría de bienestar social, contemplados dentro del proyecto fortalecimiento integral a entornos que promueven hechos de paz de los cdi nidos nutrir vigencia 2025, en el municipio de pasto. radicado en el banco de proyectos de la oficina de planeación de gestión institucional bajo el número 2024520010069 de 08 de noviembre de 2024 (sbs-nndoc3).</t>
  </si>
  <si>
    <t>MARIA NANCY OLIVA QUINTERO DE CALPA</t>
  </si>
  <si>
    <t>Prestar sus servicios profesionales, con plena autonomía técnica y administrativa en la secretaría de bienestar social, contemplados dentro del fortalecimiento al programa de atenciÓn integral a la poblaciÓn habitante de calle y en calle vigencia 2025, en el municipio de pasto radicado en el banco de proyectos de la oficina de planeación de gestión institucional bajo el número 2024520010099 del 16 de noviembre de 2024. (sbs-hcts)</t>
  </si>
  <si>
    <t>ANA LUCIA MUESES HERNANDEZ</t>
  </si>
  <si>
    <t xml:space="preserve">SOLICITO LA  LIQUIDACION BILATERAL A 30 DE MARZO  DE 2025 </t>
  </si>
  <si>
    <t xml:space="preserve">	Prestar sus servicios como apoyo a la gestión, con plena autonomía técnica y administrativa en la secretaría de bienestar social, contemplados dentro del proyecto fortalecimiento integral a entornos que promueven hechos de paz de los cdi nidos nutrir vigencia 2025, en el municipio de pasto. radicado en el banco de proyectos de la oficina de planeación de gestión institucional bajo el número 2024520010069 de 08 de noviembre de 2024 (sbs-nnalim2).</t>
  </si>
  <si>
    <t>NORA DEL CARMEN SANCHEZ FAJARDO</t>
  </si>
  <si>
    <t>Prestar sus servicios profesionales, con plena autonomía técnica y administrativa en la secretaría de bienestar social, contemplados dentro del proyecto fortalecimiento a la atención del envejecimiento humano y con bienestar vigencia 2025 en el municipio de pasto, radicado en el banco de proyectos de la oficina de planeación y gestión institucional bajo código bpin 2024520010113 de 12 de noviembre de 2024 (sbs- ainut2)</t>
  </si>
  <si>
    <t>VIVIANA GISELL SOLARTE ROMO</t>
  </si>
  <si>
    <t>Prestar sus servicios profesionales, con plena autonomía técnica y administrativa en la secretaría de bienestar social, contemplados dentro del fortalecimiento al programa de atenciÓn integral a la poblaciÓn habitante de calle y en calle vigencia 2025, en el municipio de pasto radicado en el banco de proyectos de la oficina de planeación de gestión institucional bajo el número 2024520010099 del 16 de noviembre de 2024. (sbs-hcts2)</t>
  </si>
  <si>
    <t>MARIO ALEJANDRO PINEDA MENESES</t>
  </si>
  <si>
    <t>El proponente se compromete para con el municipio de pasto, secretaría de bienestar social/programa adulto mayor, a realizar el suministro de equipamiento de línea blanca, equipamiento para oficina, equipamiento de tecnología, equipamiento general, en las cantidades y con las especificaciones técnicas determinadas, para la dotación del centro vida la josefina. (sbs-amdtj).</t>
  </si>
  <si>
    <t>Panamericana Outsourcing S.A.</t>
  </si>
  <si>
    <t>El proponente se compromete para con el municipio de pasto, secretaría de bienestar social/programa adulto mayor, a realizar el suministro de mobiliario de oficina, sillas, accesorios y complementos, equipamiento general, en las cantidades y con las especificaciones técnicas determinadas, para la dotación del centro vida la josefina. (sbs-amdtj).</t>
  </si>
  <si>
    <t xml:space="preserve">Se ejeucto en su totalidad. Compras grandes superficies, la factura es por el valor de 89098037 y el CDP esta por mayor valor. </t>
  </si>
  <si>
    <t>Secretaria de salud</t>
  </si>
  <si>
    <t>EMPRESA SOCIAL DEL ESTADO PASTO SALUD</t>
  </si>
  <si>
    <t>Prestar sus servicios PROFESIONALES, con plena autonomía técnica y administrativa en la Oficina Jurídica de la Secretaria de Salud, contemplados dentro del proyecto "Fortalecimiento Administrativo de la Secretaría Municipal de Salud vigencia 2025 en el Municipio de Pasto". F-80111607.</t>
  </si>
  <si>
    <t>DIEGO FELIPE ROJAS HERNANDEZ</t>
  </si>
  <si>
    <t>Prestar sus servicios PROFESIONALES, con plena autonomía técnica y administrativa en la secretaria de Salud – Oficina Jurídica, contemplados dentro del proyecto "FORTALECIMIENTO ADMINISTRATIVO DE LA SECRETARIA MUNICIPAL DE SALUD VIGENCIA 2025 EN EL MUNICIPIO DE PASTO", radicado en el Banco de Proyectos de la Oficina de Planeación de gestión Institucional bajo el código BPIN número 2024520010105 del 14 de noviembre de 2024.</t>
  </si>
  <si>
    <t>GINNETH MARCELA PATI?O BURBANO</t>
  </si>
  <si>
    <t>Prestar sus servicios profesionales como administrador de empresas especialista en gerencia y auditoria de la calidad de la salud, con plena autonomía técnica y administrativa en la en la Secretaría de Salud – Subsecretaría de Seguridad Social, contemplados dentro del proyecto "Fortalecimiento del sistema general de seguridad social en salud, vigencia 2025 en el municipio de Pasto" (80111605).</t>
  </si>
  <si>
    <t>MIGUEL ANGEL REVELO GUZMAN</t>
  </si>
  <si>
    <t xml:space="preserve">Prestar sus servicios profesionales, con plena autonomía técnica y administrativa en la Secretaría de Salud – Subsecretaría de Seguridad Social, contemplados dentro del proyecto "Fortalecimiento del sistema general de seguridad social en salud, vigencia 2025 en el municipio de Pasto" (F80111620). </t>
  </si>
  <si>
    <t>amanda lucia yela pantoja</t>
  </si>
  <si>
    <t>Prestar sus servicios profesionales, con plena autonomía técnica y administrativa en la secretaria de Salud, contemplados dentro del proyecto "Fortalecimiento Administrativo de la Secretaría Municipal de Salud vigencia 2025 en el Municipio de Pasto", (F - 80111607).</t>
  </si>
  <si>
    <t>MARIA ALEJANDRA ARGOTY MORILLO</t>
  </si>
  <si>
    <t xml:space="preserve">Prestar sus servicios como profesional de la salud especialista en Gerencia y auditoria de la calidad de la salud con plena autonomía técnica y administrativa en la en la Secretaría de Salud – Subsecretaría de Seguridad Social, contemplados dentro del proyecto "Fortalecimiento del sistema general de seguridad social en salud, vigencia 2025 en el municipio de Pasto" (80111600). </t>
  </si>
  <si>
    <t>NATHALIA MERCEDES ARELLANO PORTILLA</t>
  </si>
  <si>
    <t>Prestar sus servicios como profesional de la salud especialista en gerencia y auditoría de la calidad en salud, con plena autonomía técnica y administrativa en la en la Secretaría de Salud – Subsecretaría de Seguridad Social, contemplados dentro del proyecto "Fortalecimiento del sistema general de seguridad social en salud, vigencia 2025 en el municipio de Pasto" (F-80111620)</t>
  </si>
  <si>
    <t>CAROLINA ALEJANDRA RODRIGUEZ MU?OZ</t>
  </si>
  <si>
    <t xml:space="preserve">Prestar sus servicios profesionales como Ingeniera Biomédica, con plena autonomía técnica y administrativa en la Secretaría de Salud – Subsecretaría de Seguridad Social, contemplados dentro del proyecto denominado "FORTALECIMIENTO DEL SISTEMA GENERAL DE SEGURIDAD SOCIAL EN SALUD - SGSSS, VIGENCIA 2025 EN EL MUNICIPIO DE PASTO" con código BPIN 2024520010053. (80111600). </t>
  </si>
  <si>
    <t>MONICA ANDREA PE?AS ARTEAGA</t>
  </si>
  <si>
    <t>Prestar sus servicios DE APOYO LA GESTION, con plena autonomía técnica y administrativa en la secretaria de salud, contemplados dentro del proyecto "Fortalecimiento Administrativo de la Secretaría Municipal de Salud vigencia 2024 en el Municipio de Pasto", (F-80111601).</t>
  </si>
  <si>
    <t>NICOLAY GRIGORIEVNA CORAL DELGADO</t>
  </si>
  <si>
    <t xml:space="preserve">Prestar sus servicios como profesional de la salud especialista en Gerencia y Auditoría de la Calidad en Salud, con plena autonomía técnica y administrativa en la en la Secretaría de Salud – Subsecretaría de Seguridad Social, contemplados dentro del proyecto "Fortalecimiento del sistema general de seguridad social en salud, vigencia 2025 en el municipio de Pasto" (80111600). </t>
  </si>
  <si>
    <t>MONICA ELIZABETH TAPIA MELO</t>
  </si>
  <si>
    <t>Prestar sus servicios profesionales como trabajadora social, con plena autonomía técnica y administrativa en la Secretaría de Salud – Subsecretaría de Seguridad Social, contemplados dentro del proyecto "Fortalecimiento del sistema general de seguridad social en salud, vigencia 2025 en el municipio de Pasto" (F-80111600).</t>
  </si>
  <si>
    <t>LINA MARIA BURBANO VILLOTA</t>
  </si>
  <si>
    <t xml:space="preserve">Prestar sus servicios PROFESIONALES, con plena autonomía técnica y administrativa en la Subsecretaría de Planeación y Calidad, contemplados dentro del proyecto "Fortalecimiento Administrativo de la Secretaría de Salud vigencia 2025 en el Municipio de Pasto". </t>
  </si>
  <si>
    <t>ANGIE ALEJANDRA BOLA?OS GUERRERO</t>
  </si>
  <si>
    <t>Prestar sus servicios como profesional de la salud especialista en Gerencia y auditoría de la calidad en salud, con plena autonomía técnica y administrativa en la en la Secretaría de Salud – Subsecretaría de Seguridad Social, contemplados dentro del proyecto "Fortalecimiento de la gestión integral del riesgo ante eventos de urgencias, emergencias y desastres, vigencia 2025 en el Municipio de Pasto"(80111620)</t>
  </si>
  <si>
    <t>dalia lucy ordo?ez hinestrosa</t>
  </si>
  <si>
    <t>Prestar sus servicios de apoyo a la gestión como técnico en sistemas, con plena autonomía técnica y administrativa en la Secretaría de Salud Subsecretaría de Seguridad Social, contemplados dentro del proyecto "fortalecimiento del Sistema General de Seguridad Social en Salud, vigencia 2025 en el Municipio de Pasto" (F-80111600).</t>
  </si>
  <si>
    <t>YAQUELINE ESTEFANIA RAMOS HUERFANO</t>
  </si>
  <si>
    <t>LADY JOHANNA VILLADA GARCIA</t>
  </si>
  <si>
    <t>Prestar sus servicios de apoyo a la gestión, con plena autonomía técnica y administrativa en la Secretaria de Salud con idoneidad y capacidad según los requerimientos de la dependencia y en cumplimiento de funciones de la misma con el fin de que coadyuve al logro de metas contemplados dentro del proyecto "Fortalecimiento de las actividades de Inspección, Vigilancia y el Control sanitario sobre los bienes y servicios de uso y consumo humano que puedan afectar la salud de los habitantes vigencia 2025 del municipio de Pasto.", registrado con BPIN 2024520010057de la fecha 14/11/2024</t>
  </si>
  <si>
    <t>CATERYN SHOUNY GUEPUD CABRERA</t>
  </si>
  <si>
    <t xml:space="preserve">Prestar sus servicios PROFESIONALES CON ESPECIALIZACION, con plena autonomía técnica y administrativa en la Subsecretaría de Planeación y Calidad, contemplados dentro del proyecto "Fortalecimiento Administrativo de la Secretaría de Salud vigencia 2025 en el Municipio de Pasto". </t>
  </si>
  <si>
    <t>TERESA RUIZ PORTILLO</t>
  </si>
  <si>
    <t>JHON EYSON CANSIMANSE VILLOTA</t>
  </si>
  <si>
    <t>Prestar sus servicios DE APOYO LA GESTIÓN, con plena autonomía técnica y administrativa en la Subsecretaría de Planeación y Calidad, contemplados dentro del proyecto "Fortalecimiento Administrativo de la Secretaría Municipal de Salud vigencia 2025 en el Municipio de Pasto", (F-80111612).</t>
  </si>
  <si>
    <t>LUIS ERLINTON TREJO PALACIOS</t>
  </si>
  <si>
    <t xml:space="preserve">Prestar sus servicios DE APOYO LA GESTION, con plena autonomía técnica y administrativa en la Subsecretaría de Planeación y Calidad, contemplados dentro del proyecto "Fortalecimiento Administrativo de la Secretaría Municipal de Salud vigencia 2025 en el Municipio de Pasto", (F-80111612). </t>
  </si>
  <si>
    <t>JESUS ARMANDO MARTINEZ TOBAR</t>
  </si>
  <si>
    <t>Prestar sus servicios DE APOYO LA GESTION, con plena autonomía técnica y administrativa en la Subsecretaría de Planeación y Calidad, contemplados dentro del proyecto "Fortalecimiento Administrativo de la Secretaría Municipal de Salud vigencia 2025 en el Municipio de Pasto", (F-80111612).</t>
  </si>
  <si>
    <t>FRANCO HENRY ORTEGA ORTEGA</t>
  </si>
  <si>
    <t xml:space="preserve">Prestar sus servicios DE APOYO LA GESTIÓN, con plena autonomía técnica y administrativa en la Subsecretaría de Planeación y Calidad, contemplados dentro del proyecto "Fortalecimiento Administrativo de la Secretaría Municipal de Salud vigencia 2025 en el Municipio de Pasto", (F-80111616). </t>
  </si>
  <si>
    <t>JESUS ARMANDO ARAUJO SANCHEZ</t>
  </si>
  <si>
    <t>HECTOR ANIBAL PAZMI?O REY</t>
  </si>
  <si>
    <t>Prestar sus servicios DE APOYO LA GESTIÓN, con plena autonomía técnica y administrativa en la Subsecretaría de Planeación y Calidad, contemplados dentro del proyecto "Fortalecimiento Administrativo de la Secretaría Municipal de Salud vigencia 2025 en el Municipio de Pasto". (F-80111601).</t>
  </si>
  <si>
    <t>CARLOS ALBERTO NARVAEZ CORAL</t>
  </si>
  <si>
    <t>Prestar sus servicios DE APOYO LA GESTION, con plena autonomía técnica y administrativa en la Secretaría de Salud, que desarrolle actividades concernientes en servicios generales, (F-80111601).</t>
  </si>
  <si>
    <t>GISELLA STEPHANIA MAIGUAL ERASO</t>
  </si>
  <si>
    <t xml:space="preserve">Prestar sus servicios profesionales como médico, con plena autonomía técnica y administrativa en la en la Secretaría de Salud – Subsecretaría de Seguridad Social, contemplados dentro del proyecto "Fortalecimiento de la gestión integral del riesgo ante eventos de urgencias, emergencias y desastres, vigencia 2025 en el Municipio de Pasto" (80111620). </t>
  </si>
  <si>
    <t>JEISON ANDRES BRAVO CAICEDO</t>
  </si>
  <si>
    <t>Prestar sus servicios PROFESIONALES,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2025" (BPIN 2024520010108 de 13/11/2024), F-80111620.</t>
  </si>
  <si>
    <t>ARMANDO ACOSTA SOLARTE</t>
  </si>
  <si>
    <t>Prestar sus servicios profesionales como médico, con plena autonomía técnica y administrativa en la en la Secretaría de Salud – Subsecretaría de Seguridad Social, contemplados dentro del proyecto "Fortalecimiento de la gestión integral del riesgo ante eventos de urgencias, emergencias y desastres, vigencia 2025 en el Municipio de Pasto" (80111620).</t>
  </si>
  <si>
    <t>THANIA CAROLINA VILLOTA CRIOLLO</t>
  </si>
  <si>
    <t>Prestar sus servicios profesionales como enfermera, con plena autonomía técnica y administrativa en la en la Secretaría de Salud – Subsecretaría de Seguridad Social, contemplados dentro del proyecto "Fortalecimiento de la gestión integral del riesgo ante eventos de urgencias, emergencias y desastres, vigencia 2025 en el municipio de Pasto" (f-80111620)</t>
  </si>
  <si>
    <t>LUZ EVELYN PATI?O RUANO</t>
  </si>
  <si>
    <t>Prestar sus servicios PROFESIONALES,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2025", RADICADO (BPIN 2024520010108 de 13/11/2024), F-80111606.</t>
  </si>
  <si>
    <t>VIVIANA SOFIA SANTACRUZ HIDALGO</t>
  </si>
  <si>
    <t xml:space="preserve">Prestar sus servicios profesionales como enfermero, con plena autonomía técnica y administrativa en la en la Secretaría de Salud – Subsecretaría de Seguridad Social, contemplados dentro del proyecto "Fortalecimiento de la gestión integral del riesgo ante eventos de urgencias, emergencias y desastres, vigencia 2025 en el Municipio de Pasto" (80111620) </t>
  </si>
  <si>
    <t>VICTOR JULIAN MERA MIRAMAG</t>
  </si>
  <si>
    <t>NO HA COBRADO</t>
  </si>
  <si>
    <t xml:space="preserve">Prestar sus servicios de Apoyo a la Gestión como técnico auxiliar de enfermería, con plena autonomía técnica y administrativa en la Secretaría de Salud - Subsecretaría de Seguridad Social, contemplados dentro del proyecto "FORTALECIMIENTO DE LA GESTIÓN INTEGRAL DEL RIESGO ANTE EVENTOS DE URGENCIAS, EMERGENCIAS Y DESASTRES, VIGENCIA 2025 EN EL MUNICIPIO DE PASTO" (80111620). </t>
  </si>
  <si>
    <t>Maria Rosaura Rosero Lara</t>
  </si>
  <si>
    <t>Prestar sus servicios PROFESIONALES,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2025" (BPIN 2024520010108 de 13 de diciembre de 2024). F85151701.</t>
  </si>
  <si>
    <t>SEBASTIAN DELGADO TOBAR</t>
  </si>
  <si>
    <t>Prestar sus servicios de Apoyo a la Gestión como técnico auxiliar de enfermería, con plena autonomía técnica y administrativa en la Secretaría de Salud - Subsecretaría de Seguridad Social, contemplados dentro del proyecto "FORTALECIMIENTO DE LA GESTIÓN INTEGRAL DEL RIESGO ANTE EVENTOS DE URGENCIAS, EMERGENCIAS Y DESASTRES, VIGENCIA 2025 EN EL MUNICIPIO DE PASTO" (80111620).</t>
  </si>
  <si>
    <t>VIVIAN CAMILA OBANDO BARBA</t>
  </si>
  <si>
    <t>SANDRA MARCELA CHA?AG DEJOY</t>
  </si>
  <si>
    <t xml:space="preserve">Prestar sus servicios de Apoyo a la Gestión, con plena autonomía técnica y administrativa en la Secretaría de Salud - Subsecretaría de Seguridad Social, contemplados dentro del proyecto "FORTALECIMIENTO DE LA GESTIÓN INTEGRAL DEL RIESGO ANTE EVENTOS DE URGENCIAS, EMERGENCIAS Y DESASTRES, VIGENCIA 2025 EN EL MUNICIPIO DE PASTO" identificado con código BPIN 2024520010053 de fecha 11 de noviembre (F80111620). </t>
  </si>
  <si>
    <t xml:space="preserve">ELIZABETH DEL CARMEN BOLA?OS RAMIREZ </t>
  </si>
  <si>
    <t>Prestar sus servicios profesionales como enfermera especialista, con plena autonomía técnica y administrativa en la Secretaría de Salud, Subsecretaría de Salud Pública contemplados dentro del proyecto "Fortalecimiento gestión del riesgo de la morbimortalidad a causa de enfermedades inmunoprevenibles y prevalentes en los cursos de vida vigencia 2025 de la población de Pasto", (F85111614)</t>
  </si>
  <si>
    <t>LUZ MARINA TUMBAQUI QUISTANCHALA</t>
  </si>
  <si>
    <t>Prestar sus servicios de APOYO A LA GESTION, con plena autonomía técnica y administrativa en la Secretaría de Salud, contemplados dentro del proyecto "FORTALECIMIENTO D LA VIGILANCIA DE LA SALUD PÚBLICA EN LOS DIFERENTES ENTORNOS, VIGENCIA 2025 EN EL MUNICIPIO DE PASTO", código BPIN 2024520010112.</t>
  </si>
  <si>
    <t>DEISY XIMENA BOTINA VALLEJOS</t>
  </si>
  <si>
    <t>Prestar sus servicios de APOYO A LA GESTION, con plena autonomía técnica y administrativa en la Secretaría de Salud, contemplados dentro del proyecto "FORTALECIMIENTO DE LA VIGILANCIA DE LA SALUD PÚBLICA EN LOS DIFERENTES ENTORNOS, VIGENCIA 2025 EN EL MUNICIPIO DE PASTO", código BPIN 2024520010112.</t>
  </si>
  <si>
    <t>ERIKA JOHANA RODRIGUEZ RODRIGUEZ</t>
  </si>
  <si>
    <t>Prestar sus servicios PROFESIONALES, con plena autonomía técnica y administrativa en la Secretaría de Salud, contemplados dentro del proyecto "FORTALECIMIENTO DE LA VIGILANCIA DE LA SALUD PÚBLICA EN LOS DIFERENTES ENTORNOS, VIGENCIA 2025 EN EL MUNICIPIO DE PASTO", código BPIN 2024520010112.</t>
  </si>
  <si>
    <t>EDWIN ALEXANDER LIZARAZO HERRERA</t>
  </si>
  <si>
    <t>Prestar sus servicios profesionales como enfermera, con plena autonomía técnica y administrativa en la Secretaría de Salud- Subsecretaría de Salud Pública, contemplados dentro del "Fortalecimiento gestión del riesgo de la morbimortalidad a causa de enfermedades inmunoprevenibles y prevalentes en los cursos de vida vigencia 2025 de la población de Pasto".(F85111614).</t>
  </si>
  <si>
    <t>SONIA HERNANDEZ SILVA</t>
  </si>
  <si>
    <t>ARACELLY LONDINENSA BURBANO PALACIOS</t>
  </si>
  <si>
    <t>LIZETH CAMILA MARTINEZ CABRERA</t>
  </si>
  <si>
    <t>DAISSY MARCELA BASTIDAS ANDRADE</t>
  </si>
  <si>
    <t>viky patricia ascuntar criollo</t>
  </si>
  <si>
    <t>Prestar sus servicios de APOYO A LA GESTION, con plena autonomía técnica y administrativa en la Secretaría de Salud, contemplados dentro del proyecto "FORTALECIMIENTO DE LA VIGILANCIA DE LA SALUD PÚBLICA EN LOS DIFERENTES ENTORNOS, VIGENCIA 2025 EN EL MUNICIPIO DE PASTO", código BPIN 2024520010112,</t>
  </si>
  <si>
    <t>BRIAN MAURICIO PAI AREVALO</t>
  </si>
  <si>
    <t>LEIDY LORENA YELA CALPA</t>
  </si>
  <si>
    <t>Prestar sus servicios PROFESIONALES, con plena autonomía técnica y administrativa en la Secretaría de Salud, contemplados dentro del proyecto "FORTALECIMIENTO DE LA VIGILANCIA DE LA SALUD PÚBLICA EN LOS DIFERENTES ENTORNOS, VIGENCIA 2025 EN EL MUNICIPIO DE PASTO"</t>
  </si>
  <si>
    <t>LUZ STELLA BOLA?OS GUERRERO</t>
  </si>
  <si>
    <t>Prestar sus servicios profesionales como médico, con plena autonomía técnica y administrativa en la Secretaria de Salud, Subsecretaria de Salud Pública contemplados dentro del proyecto "Fortalecimiento gestión del riesgo de la morbimortalidad a causa de enfermedades inmunoprevenibles y prevalentes en los cursos de vida vigencia 2025 de la población de Pasto". (F85111614).</t>
  </si>
  <si>
    <t>GLORIA ESTHER RODRIGUEZ HERNANDEZ</t>
  </si>
  <si>
    <t>Prestar sus servicios de apoyo a la gestión como técnico auxiliar de enfermería, con plena autonomía técnica y administrativa en la Secretaría de Salud, contemplados dentro del proyecto "Fortalecimiento gestión del riesgo de la morbimortalidad a causa de enfermedades inmunoprevenibles y prevalentes en los cursos de vida vigencia 2025 de la población de Pasto", (F80111620).</t>
  </si>
  <si>
    <t>JESSICA ELIANA DIAZ LOPEZ</t>
  </si>
  <si>
    <t>Prestar sus servicios PROFESIONALES, con plena autonomía técnica y administrativa en la Secretaría de Salud, Subsecretaría de Salud Pública, contemplados dentro del proyecto "FORTALECIMIENTO EN LA GESTIÓN DE LA SALUD PÚBLICA VIGENCIA 2025 MUNICIPIO DE PASTO" (F80111601).</t>
  </si>
  <si>
    <t>MARIA CRISTINA CARDENAS MORA</t>
  </si>
  <si>
    <t>Prestar sus servicios PROFESIONALES, con plena autonomía técnica y administrativa en la Secretaría de Salud, Subsecretaría de Salud Pública, contemplados dentro del proyecto "FORTALECIMIENTO EN LA GESTIÓN DE LA SALUD PÚBLICA VIGENCIA 2025 MUNICIPIO DE PASTO" (F-81101512).</t>
  </si>
  <si>
    <t>jonnathan alexander castro torres</t>
  </si>
  <si>
    <t>Prestar sus servicios PROFESIONALES, con plena autonomía técnica y administrativa en la Secretaría de Salud, subsecretaría de salud pública contemplados dentro del proyecto FORTALECIMIENTO DE LOS PROCESOS DE GESTIÓN Y ARTICULACIÓN INTERSECTORIAL PARA EL ABORDAJE DE LA SALUD MENTAL Y LOS DERECHOS SEXUALES Y REPRODUCTIVOS VIGENCIA 2025, EN EL MUNICIPIO DE PASTO".</t>
  </si>
  <si>
    <t>ANGELICA MARIA SANCHEZ CALDERON</t>
  </si>
  <si>
    <t>Prestar sus servicios PROFESIONALES, con plena autonomía técnica y administrativa en la Secretaria de Salud, subsecretaria de salud pública contemplados dentro del proyecto "Fortalecimiento de los procesos de gestión y articulación intersectorial para el abordaje de la salud mental y los derechos sexuales y reproductivos vigencia 2025 en el municipio de Pasto".</t>
  </si>
  <si>
    <t>MARIA ALEJANDRA REVELO PASCUAZA</t>
  </si>
  <si>
    <t>Prestar sus servicios PROFESIONALES, con plena autonomía técnica y administrativa en la Secretaria de Salud, subsecretaria de salud pública contemplados dentro del proyecto "Fortalecimiento de los procesos de gestión y articulación intersectorial para el abordaje de la salud mental y los derechos sexuales y reproductivos vigencia 2025, en el municipio de Pasto". (F-80111606)</t>
  </si>
  <si>
    <t>DAYANA MELISSA CANTILLO FLOREZ</t>
  </si>
  <si>
    <t>Prestar sus servicios profesionales como enfermera, con plena autonomía técnica y administrativa en la en la Secretaría de Salud – Subsecretaría de Seguridad Social, contemplados dentro del proyecto "Fortalecimiento de la gestión integral del riesgo ante eventos de urgencias, emergencias y desastres, vigencia 2025 en el municipio de Pasto" (f-80111620).</t>
  </si>
  <si>
    <t>MARIA FERNANDA MARTINEZ RODRIGUEZ</t>
  </si>
  <si>
    <t>Prestar sus servicios de apoyo a la gestión con plena autonomía técnica y administrativa en la secretaria de Salud – Salud Ambiental contemplados dentro del proyecto "Fortalecimiento de las actividades de Inspección, Vigilancia y el Control sanitario sobre los bienes y servicios de uso y consumo humano que puedan afectar la salud de los habitantes vigencia 2025 del municipio de Pasto" Código. (F80111620)</t>
  </si>
  <si>
    <t xml:space="preserve">ERIKA PATRICIA DE LA CRUZ FLOREZ </t>
  </si>
  <si>
    <t>Prestar sus servicios de apoyo a la gestión con plena autonomía técnica y administrativa en la secretaria de Salud – Salud Ambiental contemplados dentro del proyecto "Fortalecimiento de las actividades de Inspección, Vigilancia y el Control sanitario sobre los bienes y servicios de uso y consumo humano que puedan afectar la salud de los habitantes vigencia 2025 del municipio de Pasto" Código. (F-80111620)</t>
  </si>
  <si>
    <t>ANDRES MAURICIO PAZ GARCIA</t>
  </si>
  <si>
    <t>YENY DANIELA RODRIGUEZ RODRIGUEZ</t>
  </si>
  <si>
    <t>JORGE ALEX MENDEZ DIAZ DEL CASTILLO</t>
  </si>
  <si>
    <t xml:space="preserve">PAOLA ANDREA BURBANO ESPA?A </t>
  </si>
  <si>
    <t>DIANA CAROLINA TREJO VILLOTA</t>
  </si>
  <si>
    <t>ANYELY KATHERINE ENRIQUEZ YEPEZ</t>
  </si>
  <si>
    <t>MARIA CAMILA ERAZO RAMIREZ</t>
  </si>
  <si>
    <t>olga cecilia bastidas daste</t>
  </si>
  <si>
    <t xml:space="preserve">FABIO ORLANDO PUPIALES JURADO </t>
  </si>
  <si>
    <t>MILTON EFREN CABRERA CASTRO</t>
  </si>
  <si>
    <t xml:space="preserve">Prestar sus servicios de apoyo a la gestión con plena autonomía técnica y administrativa en la secretaria de Salud – Salud Ambiental contemplados dentro del proyecto "Fortalecimiento de las actividades de Inspección, Vigilancia y el Control sanitario sobre los bienes y servicios de uso y consumo humano que puedan afectar la salud de los habitantes vigencia 2025 del municipio de Pasto" </t>
  </si>
  <si>
    <t>BAYRON GUILLERMO CASTRO PORTILLA</t>
  </si>
  <si>
    <t>Prestar sus servicios profesionales, con plena autonomía técnica y administrativa en la secretaria de Salud – Salud Ambiental contemplados dentro del proyecto "Fortalecimiento de las actividades de Inspección, Vigilancia y el Control sanitario sobre los bienes y servicios de uso y consumo humano que puedan afectar la salud de los habitantes vigencia 2025 del municipio de Pasto. Código (F80111620)</t>
  </si>
  <si>
    <t>JAIRO MAURICIO VILLOTA OBANDO</t>
  </si>
  <si>
    <t>Prestar sus servicios de apoyo a la gestión, con plena autonomía técnica y administrativa en la secretaria de Salud – Salud Ambiental contemplados dentro del proyecto "Fortalecimiento de las actividades de Inspección, Vigilancia y el Control sanitario sobre los bienes y servicios de uso y consumo humano que puedan afectar la salud de los habitantes vigencia 2025 del municipio de Pasto</t>
  </si>
  <si>
    <t>DANIELA KATERINE SANTACRUZ MONTILLA</t>
  </si>
  <si>
    <t>Prestar los servicios de apoyo a la gestión, con plena autonomía técnica y administrativa en la secretaria de Salud, contemplados dentro del proyecto FORTALECIMIENTO DE LA GESTIÓN INTEGRAL DEL RIESGO ANTE EVENTOS DE URGENCIAS, EMERGENCIAS Y DESASTRES, VIGENCIA 2025 EN EL MUNICIPIO DE PASTO" BPIN: 2024520010067.</t>
  </si>
  <si>
    <t>HAROLD EDISSON QUENAN MU?OZ</t>
  </si>
  <si>
    <t>Prestar los servicios profesionales, con plena autonomía técnica y administrativa en la secretaria de Salud, contemplados dentro del proyecto "Fortalecimiento de la capacidad de respuesta en la atención de salud ante un evento de emergencias y desastres vigencia 2024 en el Municipio de Pasto" BPIN: : 2024520010067.</t>
  </si>
  <si>
    <t>ROSANA ALEJANDRA PORTILLA CASTRO</t>
  </si>
  <si>
    <t xml:space="preserve">Prestar los servicios profesionales, con plena autonomía técnica y administrativa en la secretaria de Salud, contemplados dentro del proyecto "Fortalecimiento de la capacidad de respuesta en la atención de salud ante un evento de emergencias y desastres vigencia 2025 en el Municipio de Pasto" BPIN: 2023520010067. </t>
  </si>
  <si>
    <t>SHIRLEY ANDREA CORAL ACOSTA</t>
  </si>
  <si>
    <t xml:space="preserve">Prestar sus servicios profesionales, con plena autonomía técnica y administrativa en la Secretaría de Salud – Subsecretaría de Seguridad Social, contemplados dentro del proyecto "Fortalecimiento del sistema general de seguridad social en salud, vigencia 2025 en el municipio de Pasto" </t>
  </si>
  <si>
    <t>JORGE ANDRES ESPA?A GOYES</t>
  </si>
  <si>
    <t>El contratista bajo su absoluta responsabilidad, autonomía técnica, financiera y administrativa, se compromete a laPrestación de Servicios mediante el desarrollo delas intervenciones colectivas contenidas en el anexo técnico adjunto pactado para el desarrollo de las tecnologías de que trata la Resolución 0518 de 2015, la Resolución 3280 de 2018, Resolución 295 de 2023 del Ministerio de Salud y Protección Socialacorde a las directrices para cada componente y proyecto de salud pública, ejes del plan decenal,teniendo en cuenta los entornos,curso de vida, zonas de vulnerabilidad ypriorización geográfica, territorialy poblacional para impactar positivamente los determinantes sociales de la salud e incidir en los resultados en salud, con perspectivas de derechos humanos de acuerdo a lo estipulado en el Plan decenal de Salud Pública PDSP y en el marco de la articulación entre la acción colectiva y la individual desde las orientaciones de la Política pública de salud colectiva (F-85101705).</t>
  </si>
  <si>
    <t>$ 234,286,746.9</t>
  </si>
  <si>
    <t>El Contratista se compromete para con el Municipio a la emisión de un certificado de firma digital de función pública con token virtual a nombre de un funcionario de la Secretaría de Salud del Municipio de Pasto con una vigencia de 1 a?o a partir de la fecha de activación</t>
  </si>
  <si>
    <t>CAMERFIRMA COLOMBIA SAS</t>
  </si>
  <si>
    <t>Minima cuantia</t>
  </si>
  <si>
    <t>EL CONTRATISTA SE COMPROMETE PARA CON EL MUNICIPIO DE PASTO A LA PRESTACION DE SERVICIO DE MONITOREO PERMANENTE Y AUTOMATICO DE TEMPERATURA, CON EL DESARROLLO DE LOS SISTEMAS DE MONITOREO ELECTRONICOS EN TIEMPO REAL, QUE OFREZCAN TRAZABILIDAD PERMANENTE EN LA TOMA DE TEMPERATURA DE REFRIGERADORES Y CUARTO FRIO QUE CONTIENEN BIOLOGICOS VACUNAS Y LECHE MATERNA, DE MANERA PERMANENTE LAS 24 HORAS DEL DIA, LOS SIETE DIAS DE LA SEMANA, DURANTE TODA LA VIGENCIA DEL CONTRATO, Y DE CONFORMIDAD CON LAS ESPECIFICACIONES TECNICAS DETERMINADAS, DEL PROYECTO FORTALECIMIENTO GESTION DEL RIESGO DE LA MORBIMORTALIDAD A CAUSA DE ENFERMEDADES INMUNOPREVENIBLES Y PREVALENTES EN LOS CURSOS DE VIDA VIGENCIA 2025 DE LA POBLACION DE PASTO, 2024520010072 DE FECHA 16112024.</t>
  </si>
  <si>
    <t>NEFOX SAS</t>
  </si>
  <si>
    <t>Prestar sus servicios profesionales como abogada, con plena autonomía técnica y administrativa en la Secretaría de Salud, contemplados dentro del proyecto "Fortalecimiento Administrativo de la Secretaría de Salud vigencia 2024 en el Municipio de Pasto" (F80111607).</t>
  </si>
  <si>
    <t>MARIA ALEXANDRA PINO CEBALLOS</t>
  </si>
  <si>
    <t>Prestar sus servicios PROFESIONALES, con plena autonomía técnica y administrativa en la Secretaria de Salud, contemplados dentro del proyecto "FORTALECIMIENTO ADMINISTRATIVO DE LA SECRETARIA MUNICIPAL DE SALUD VIGENCIA 2024 EN EL MUNICIPIO DE PASTO", radicado en el Banco de Proyectos de la Oficina de Planeación de gestión Institucional bajo el código BPIN número 2024520010105 del 14 de noviembre de 2024.</t>
  </si>
  <si>
    <t>ANDREA DEL ROSARIO GUERRERO CORDOBA</t>
  </si>
  <si>
    <t>YOLANDA MARIBEL ZAMBRANO CALVACHE</t>
  </si>
  <si>
    <t>Prestar los servicios profesionales de asesoría jurídica especializada, con plena autonomía técnica y administrativa en la secretaria de Salud, contemplados dentro del proyecto "FORTALECIMIENTO ADMINISTRATIVO DE LA SECRETARIA MUNICIPAL DE SALUD VIGENCIA 2024 EN EL MUNICIPIO DE PASTO", radicado en el Banco de Proyectos de la Oficina de Planeación de gestión Institucional bajo el código BPIN número 2024520010105 del 14 de noviembre de 2024.</t>
  </si>
  <si>
    <t>CARLOS ERNESTO CHAVEZ BRAVO</t>
  </si>
  <si>
    <t xml:space="preserve">Prestar sus servicios de APOYO A LA GESTIÓN, con plena autonomía técnica y administrativa en la Secretaría de Salud, Subsecretaría de Salud Pública, contemplados dentro del proyecto "Fortalecimiento de la gestión en salud pública con enfoque diferencial para grupos de poblaciones especiales vigencia 2025 en el municipio de Pasto" (F80111601)  (SMSVULN008). </t>
  </si>
  <si>
    <t>adriana elizabeth mayac igua</t>
  </si>
  <si>
    <t>Prestar sus servicios de APOYO A LA GESTIÓN, con plena autonomía técnica y administrativa en la Secretaría de Salud, Subsecretaría de Salud Pública, como enfermera contemplados dentro del proyecto "Fortalecimiento de la gestión en salud pública con enfoque diferencial para grupos de poblaciones especiales vigencia 2025 en el municipio de Pasto" (F80111601)  (SMSVULN008).</t>
  </si>
  <si>
    <t>JEISON ALEXIS AREVALO BENAVIDES</t>
  </si>
  <si>
    <t>Prestar sus servicios de APOYO A LA GESTIÓN, con plena autonomía técnica y administrativa en la Secretaría de Salud, contemplados dentro del proyecto "FORTALECIMIENTO DE LA VIGILANCIA DE LA SALUD PÚBLICA EN LOS DIFERENTES ENTORNOS, VIGENCIA 2025 EN EL MUNICIPIO DE PASTO", código BPIN 2024520112.</t>
  </si>
  <si>
    <t>VANESSA ALEXANDRA CRIOLLO PASICHANA</t>
  </si>
  <si>
    <t xml:space="preserve">Prestar sus servicios profesionales, con plena autonomía técnica y administrativa en la en la Secretaría de Salud – Subsecretaría de Seguridad Social, contemplados dentro del proyecto "Fortalecimiento del sistema general de seguridad social en salud, vigencia 2025 en el municipio de Pasto (SMSSGSSS10). </t>
  </si>
  <si>
    <t>MARIO FERNANDO GARCES BRAVO</t>
  </si>
  <si>
    <t>Prestar sus servicios profesionales, con plena autonomía técnica y administrativa en la en la Secretaría de Salud – Subsecretaría de Seguridad Social, contemplados dentro del proyecto "Fortalecimiento del sistema general de seguridad social en salud, vigencia 2025 en el municipio de Pasto" (SMSSGSSS 12)</t>
  </si>
  <si>
    <t>ANGIE TATIANA ROJAS TARAPUES</t>
  </si>
  <si>
    <t>Prestar sus servicios profesionales, con plena autonomía técnica y administrativa en la en la Secretaría de Salud – Subsecretaría de Seguridad Social, contemplados dentro del proyecto "Fortalecimiento del sistema general de seguridad social en salud, vigencia 2025 en el municipio de Pasto" (SMSSGSSS_11)</t>
  </si>
  <si>
    <t>lessly gheraldy munares mera</t>
  </si>
  <si>
    <t xml:space="preserve">El contratista se compromete para con el Municipio a prestar sus servicios profesionales, en la Secretaría Municipal de Salud – Subsecretaría de Seguridad Social, dentro del proyecto "Fortalecimiento del Sistema General de Seguridad Social en Salud, vigencia 2025 en el municipio de  Pasto" identificado con  código BPIN 2024520010067     (SMSSSS013).  </t>
  </si>
  <si>
    <t>BRIDIANCID ERASO MU?OZ</t>
  </si>
  <si>
    <t>Prestar sus servicios PROFESIONALES, con plena autonomía técnica y administrativa en la Secretaría de Salud, contemplados dentro del "Fortalecimiento gestión del riesgo de la morbimortalidad a causa de enfermedades inmunoprevenibles y prevalentes en los cursos de vida vigencia 2025 de la población de Pasto", 2024520010072 de fecha 16/11/2024 .  (F80111600)</t>
  </si>
  <si>
    <t>ANDREA PAOLA CAICEDO CAICEDO</t>
  </si>
  <si>
    <t>Prestar sus servicios PROFESIONALES,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2025" BPIN 2024520010108 de 13/11/2024, F80111600.</t>
  </si>
  <si>
    <t>DANIA GISSELA MIRAMA TUMAY</t>
  </si>
  <si>
    <t>Prestar sus servicios PROFESIONALES,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 en el municipio de Pasto, 2025.", F80111600</t>
  </si>
  <si>
    <t>NOHORA YOLANDA BENAVIDES HERNANDEZ</t>
  </si>
  <si>
    <t>Prestar sus servicios PROFESIONALES,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 en el municipio de Pasto, 2025.". F80111600</t>
  </si>
  <si>
    <t>carmenza alejandrina calvache acosta</t>
  </si>
  <si>
    <t>Prestar sus servicios PROFESIONALES,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2025", BPIN 2024520010108 de 13/11/2024, F80111600, (SMSCRON010).</t>
  </si>
  <si>
    <t>ANGIE VANESSA LOPEZ RIVADENEIRA</t>
  </si>
  <si>
    <t xml:space="preserve">Prestar sus servicios DE APOYO A LA GESTION, con plena autonomía técnica y administrativa en la Subsecretaría de Planeación y Calidad, contemplados dentro del proyecto "Fortalecimiento Administrativo de la Secretaría de Salud vigencia 2025 en el Municipio de Pasto". </t>
  </si>
  <si>
    <t>MANUEL IRNE ROSAS RODRIGUEZ</t>
  </si>
  <si>
    <t>Prestar sus servicios como TECNOLOGO, con plena autonomía técnica y administrativa en la Subsecretaría de Planeación y Calidad, contemplados dentro del proyecto "Fortalecimiento Administrativo de la Secretaría de Salud vigencia 2024 en el Municipio de Pasto", (F80111601).</t>
  </si>
  <si>
    <t>WILLIAM OSWALDO GOMEZ INSUASTY</t>
  </si>
  <si>
    <t>Prestar sus servicios DE APOYO LA GESTION, con plena autonomía técnica y administrativa en la Secretaría de Salud, contemplados dentro del proyecto “Fortalecimiento Administrativo de la Secretaría de Salud vigencia 2025 en el Municipio de Pasto”.</t>
  </si>
  <si>
    <t>CATHERINE JOHANA RODRIGUEZ ROSERO</t>
  </si>
  <si>
    <t>CESION</t>
  </si>
  <si>
    <t>CAMILA SOFIA VELASQUEZ LOPEZ</t>
  </si>
  <si>
    <t>Prestar sus servicios PROFESIONALES con plena autonomía técnica y administrativa en la Subsecretaría de Planeación y Calidad, contemplados dentro del proyecto “Fortalecimiento Administrativo de la Secretaría de Salud vigencia 2025 en el Municipio de Pasto”.</t>
  </si>
  <si>
    <t xml:space="preserve">JHON ANTONIO BOLAÑOS MONTILLA </t>
  </si>
  <si>
    <t>El contratista se compromete para con el Municipio a prestar sus servicios de Apoyo a la Gestión, a la Secretaría de Salud, dentro del proyecto “Fortalecimiento Administrativo de la Secretaría de Salud vigencia 2025 en el Municipio de Pasto”, (F-80111601).</t>
  </si>
  <si>
    <t>ROBERT CARLOS VALLEJO NARVAEZ</t>
  </si>
  <si>
    <t>Prestar sus servicios PROFESIONALES, con plena autonomía técnica y administrativa en la Subsecretaría de Planeación y Calidad, contemplados dentro del proyecto ““Fortalecimiento Administrativo de la Secretaría de Salud vigencia 2025 en el Municipio de Pasto”.”, (F - 84111502).</t>
  </si>
  <si>
    <t>ANA SOFIA RODRIGUEZ GARCIA</t>
  </si>
  <si>
    <t>Prestar sus servicios de apoyo a la gestión, con plena autonomía técnica y administrativa, en la Subsecretaría de Planeación y Calidad, contemplados dentro del proyecto “Fortalecimiento Administrativo de la Secretaría de Salud vigencia 2025 en el Municipio de Pasto”.</t>
  </si>
  <si>
    <t>Lidia Yolanda Rodriguez Sanchez</t>
  </si>
  <si>
    <t>Prestar sus servicios PROFESIONALES,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2025”, F-80111600.</t>
  </si>
  <si>
    <t xml:space="preserve">DIEGO FERNANDO REVELO DELGADO </t>
  </si>
  <si>
    <t>Prestar sus servicios de apoyo a la gestión,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2025”. F-80111600</t>
  </si>
  <si>
    <t>BRIAN ALEXANDER GUACAS DIAZ</t>
  </si>
  <si>
    <t>Prestar sus servicios de Apoyo a la gestión,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2025”. F-80111600</t>
  </si>
  <si>
    <t>INGRID ELIZETH RIVAS LUCERO</t>
  </si>
  <si>
    <t>Prestar sus servicios PROFESIONALES,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2025”, F-80111600</t>
  </si>
  <si>
    <t>luis fernando molineros gallon</t>
  </si>
  <si>
    <t>Prestar sus servicios PROFESIONALES,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2025” F-80111600</t>
  </si>
  <si>
    <t>DIANA STEFANIA MERA JACHO</t>
  </si>
  <si>
    <t>Prestar sus servicios de apoyo a la gestión,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 en el municipio de Pasto, 2025”. F-80111600</t>
  </si>
  <si>
    <t>GLORIA AMPARO RIASCOS ALVARADO</t>
  </si>
  <si>
    <t>Prestar sus servicios de apoyo a la gestión,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 en el municipio de Pasto, 2025”. F-80111600.</t>
  </si>
  <si>
    <t>PAOLA ANDREA GUERRERO CERON</t>
  </si>
  <si>
    <t>Prestar sus servicios PROFESIONALES,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 en el municipio de Pasto, 2025”, F-80111600, (SMS-CRON-011).</t>
  </si>
  <si>
    <t>NASLY NATALIA ORDO?EZ HERRERA</t>
  </si>
  <si>
    <t>Prestar sus servicios PROFESIONALES,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 en el municipio de Pasto, 2025”, F-80111600.</t>
  </si>
  <si>
    <t>ALVARO ANGEL MONCAYO ORTIZ</t>
  </si>
  <si>
    <t>Prestar sus servicios PROFESIONALES, con plena autonomía técnica y administrativa en la Secretaría de Salud, Subsecretaría de Salud Pública, contemplados dentro del proyecto “FORTALECIMIENTO EN LA GESTIÓN DE LA SALUD PÚBLICA VIGENCIA 2024 MUNICIPIO DE PASTO” (F- 80111609).</t>
  </si>
  <si>
    <t>german andres getial erazo</t>
  </si>
  <si>
    <t>Prestar sus servicios COMO TÉCNICO AUXILIAR DE ENFERMERIA DE APOYO A LA GESTIÓN, con plena autonomía técnica y administrativa en la Secretaría de Salud, contemplados dentro del proyecto “Fortalecimiento gestión del riesgo de la morbimortalidad a causa de enfermedades inmunoprevenibles y prevalentes en los cursos de vida vigencia 2025 de la población de Pasto”, 2024520010072 de fecha 16/11/2024. (F 80111600-MS-TRANS-013)</t>
  </si>
  <si>
    <t>DIEGO ANDRES CRIOLLO CRIOLLO</t>
  </si>
  <si>
    <t>MARIA ELENA CERON GONZALES</t>
  </si>
  <si>
    <t>Prestar sus servicios COMO TECNICO AUXILAIR DE ENFERMERIA DE APOYO A LA GESTION, con plena autonomía técnica y administrativa en la Secretaría de Salud, contemplados dentro del proyecto “Fortalecimiento gestión del riesgo de la morbimortalidad a causa de enfermedades inmunoprevenibles y prevalentes en los cursos de vida vigencia 2025 de la población de Pasto”, 2024520010072 . (F80111620)</t>
  </si>
  <si>
    <t>LUISA FERNANDA POTOSI GARZON</t>
  </si>
  <si>
    <t>Prestar sus servicios PROFESIONALES,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2025”, BPIN 2024520010108 de 27/12/2024, F-80111600.</t>
  </si>
  <si>
    <t>ZULY LORENA AGUIRRE PORTILLA</t>
  </si>
  <si>
    <t>Prestar los servicios profesionales, con plena autonomía técnica y administrativa en la secretaría de Salud, contemplados dentro del proyecto “Fortalecimiento de la capacidad de respuesta en la atención de salud ante un evento de emergencias y desastres vigencia 2025 en el Municipio de Pasto” BPIN: 2024520010067</t>
  </si>
  <si>
    <t>MARCELA ALEJANDRA BURBANO ORTEGA</t>
  </si>
  <si>
    <t>Prestar sus servicios de apoyo a la gestión con plena autonomía técnica y administrativa en la secretaría de Salud – Salud Ambiental contemplados dentro del proyecto “Fortalecimiento de las actividades de Inspección, Vigilancia y el Control sanitario sobre los bienes y servicios de uso y consumo humano que puedan afectar la salud de los habitantes vigencia 2025 del municipio de Pasto”</t>
  </si>
  <si>
    <t>ANGELA JACKELINE ARTEAGA JOJOA</t>
  </si>
  <si>
    <t>Prestar sus servicios de apoyo a la gestión, con plena autonomía técnica y administrativa en la secretaría de Salud – Salud Ambiental contemplados dentro del proyecto “Fortalecimiento de las actividades de Inspección, Vigilancia y el Control sanitario sobre los bienes y servicios de uso y consumo humano que puedan afectar la salud de los habitantes vigencia 2025 del municipio de Pasto”</t>
  </si>
  <si>
    <t>MONICA ANABEL GUERRERO MONCAYO</t>
  </si>
  <si>
    <t>Prestar sus servicios de apoyo a la gestión con plena autonomía técnica y administrativa en la secretaria de Salud – Salud Ambiental contemplados dentro del proyecto “Fortalecimiento de las actividades de Inspección, Vigilancia y el Control sanitario sobre los bienes y servicios de uso y consumo humano que puedan afectar la salud de los habitantes vigencia 2025 del municipio de Pasto” Código. (F-80111620)</t>
  </si>
  <si>
    <t>MARLON ALDEMAR CERÓN RUIZ</t>
  </si>
  <si>
    <t>Prestar sus servicios de apoyo a la gestión con plena autonomía técnica y administrativa en la secretaría de Salud – Salud Ambiental contemplados dentro del proyecto “Fortalecimiento de las actividades de Inspección, Vigilancia y el Control sanitario sobre los bienes y servicios de uso y consumo humano que puedan afectar la salud de los habitantes vigencia 2025 del municipio de Pasto” Código. (F-80111620)</t>
  </si>
  <si>
    <t>MADELLIN VERONICA DE LA CRUZ CASTILLO</t>
  </si>
  <si>
    <t>Prestar sus servicios PROFESIONALES, con plena autonomía técnica y administrativa en la Secretaría de Salud, contemplados dentro del proyecto “Fortalecimiento Administrativo de la Secretaría Municipal de Salud vigencia 2025 en el Municipio de Pasto”, (F-80111601).</t>
  </si>
  <si>
    <t>JOSE LUIS CARATAR</t>
  </si>
  <si>
    <t>Prestar sus servicios PROFESIONALES CON ESPECIALIZACION, con plena autonomía técnica y administrativa en la Secretaría de Salud, contemplados dentro del proyecto “FORTALECIMIENTO DE LA VIGILANCIA DE LA SALUD PÚBLICA EN LOS DIFERENTES ENTORNOS, VIGENCIA 2025 EN EL MUNICIPIO DE PASTO”, código BPIN 2024520010112.</t>
  </si>
  <si>
    <t>JOHN ALBERTO PORTILLA MENESES</t>
  </si>
  <si>
    <t>Prestar sus servicios PROFESIONALES, con plena autonomía técnica y administrativa en la Secretaría de Salud, contemplados dentro del proyecto “FORTALECIMIENTO DE LA VIGILANCIA DE LA SALUD PÚBLICA EN LOS DIFERENTES ENTORNOS, VIGENCIA 2025 EN EL MUNICIPIO DE PASTO”, código BPIN 2024520010112.</t>
  </si>
  <si>
    <t>RICHARD ANTONIO POSADA HURTADO</t>
  </si>
  <si>
    <t>Prestar sus servicios PROFESIONALES, con plena autonomía técnica y administrativa en la Secretaría de Salud, Subsecretaría de Salud Pública, como enfermera contemplados dentro del proyecto “Fortalecimiento de la gestión en salud pública con enfoque diferencial para grupos de poblaciones especiales vigencia 2025 en el municipio de Pasto” (F-80111601).</t>
  </si>
  <si>
    <t>RICARDO DARIO ESTRADA RUALES</t>
  </si>
  <si>
    <t>Prestar servicios profesionales con plena autonomía técnica y administrativa en la Secretaría de Salud, Subsecretaría de Salud Pública como Psicóloga contemplados dentro del proyecto dentro del proyecto: Proyecto Fortalecimiento de la gestión en salud pública con enfoque diferencial para grupos de poblaciones especiales vigencia 2025 en el municipio de Pasto” (F80111601)</t>
  </si>
  <si>
    <t>ALVARO GIOVANNY JURADO GAMEZ</t>
  </si>
  <si>
    <t>Prestar sus servicios PROFESIONALES, con plena autonomía técnica y administrativa en la Secretaría de Salud, Subsecretaría de Salud Pública, contemplados dentro del proyecto “Fortalecimiento en la Gestión de la salud pública vigencia 2025 municipio de Pasto” (F-82141504).</t>
  </si>
  <si>
    <t>CAMILO ANDRES BARRERO CORTES</t>
  </si>
  <si>
    <t>Prestar sus servicios PROFESIONALES, con plena autonomía técnica y administrativa en la Secretaría de Salud, Subsecretaría de Salud Pública, contemplados dentro del proyecto “Fortalecimiento en la gestión de la salud pública vigencia 2025 municipio de Pasto” (F-80111601).</t>
  </si>
  <si>
    <t>LEYDI DEL ROSARIO CUACES NOGUERA</t>
  </si>
  <si>
    <t>Prestar sus servicios PROFESIONALES, con plena autonomía técnica y administrativa en la Secretaría de Salud, Subsecretaría de Salud Pública, contemplados dentro del proyecto “FORTALECIMIENTO EN LA GESTIÓN DE LA SALUD PÚBLICA VIGENCIA 2025 MUNICIPIO DE PASTO” (F-93141509)</t>
  </si>
  <si>
    <t>KAREN ALEJANDRA BURBANO MARTINEZ</t>
  </si>
  <si>
    <t>Prestar sus servicios PROFESIONALES como enfermera, con plena autonomía técnica y administrativa en la Secretaría de Salud, Subsecretaría de Salud Pública, contemplados dentro del proyecto “FORTALECIMIENTO EN LA GESTIÓN DE LA SALUD PÚBLICA VIGENCIA 2025 MUNICIPIO DE PASTO” (F80111601).</t>
  </si>
  <si>
    <t>MAURICIO ARBEY FAJARDO FIGUEROA</t>
  </si>
  <si>
    <t>MARLON ALEXIS FLOREZ REVELO</t>
  </si>
  <si>
    <t>ANDRES FERNANDO CHAMORRO RAMIREZ</t>
  </si>
  <si>
    <t>MARIA MONICA DEL SOCORRO JOJOA JOJOA</t>
  </si>
  <si>
    <t>Prestar sus servicios PROFESIONALES, con plena autonomía técnica y administrativa en la Secretaria de Salud, subsecretaria de salud pública contemplados dentro del proyecto “Fortalecimiento de los procesos de gestión y articulación intersectorial para el abordaje de la salud mental y los derechos sexuales y reproductivos vigencia 2025 en el municipio de Pasto”. (F-80111601).</t>
  </si>
  <si>
    <t>HARY SOFIA LOPEZ JOJOA</t>
  </si>
  <si>
    <t>Prestar sus servicios DE APOYO LA GESTION, con plena autonomía técnica y administrativa en la secretaria de salud, contemplados dentro del proyecto “Fortalecimiento Administrativo de la Secretaría Municipal de Salud vigencia 2025 en el Municipio de Pasto”, (F-80111601).</t>
  </si>
  <si>
    <t>MONICA ALEXANDRA INSUASTY GARCIA</t>
  </si>
  <si>
    <t>Prestar sus servicios PROFESIONALES, con plena autonomía técnica y administrativa en la Secretaría de Salud, subsecretaría de salud pública contemplados dentro del proyecto “Fortalecimiento de los procesos de gestión y articulación intersectorial para el abordaje de la salud mental y los derechos sexuales y reproductivos vigencia 2025, en el municipio de pasto”. (F-80111601).</t>
  </si>
  <si>
    <t>LORENA OBANDO ORDO?EZ</t>
  </si>
  <si>
    <t>ELEHONORA ARGOTTY PEREZ</t>
  </si>
  <si>
    <t>DEISY ROCIO VILLOTA MONTENEGRO</t>
  </si>
  <si>
    <t>JULY PAOLA TULCAN MONCAYO</t>
  </si>
  <si>
    <t>Prestar sus servicios PROFESIONALES, con plena autonomía técnica y administrativa en la Secretaría de Salud, subsecretaría de salud pública contemplados dentro del proyecto “Fortalecimiento de los procesos de gestión y articulación intersectorial para el abordaje de la salud mental y los derechos sexuales y reproductivos vigencia 2025, en el municipio de Pasto”. (F-80111606).</t>
  </si>
  <si>
    <t>MELORY DAYANA VALENZUELA SANTACRUZ</t>
  </si>
  <si>
    <t>Prestar sus servicios de APOYO A LA GESTIÓN, con plena autonomía técnica y administrativa en la Secretaría de Salud, contemplados dentro del proyecto “FORTALECIMIENTO DE LA VIGILANCIA DE LA SALUD PÚBLICA EN LOS DIFERENTES ENTORNOS, VIGENCIA 2025 EN EL MUNICIPIO DE PASTO”, código BPIN 2024520010112.</t>
  </si>
  <si>
    <t>SANDRA JACKELINE MARTINEZ YAQUENO</t>
  </si>
  <si>
    <t>Prestar sus servicios de APOYO A LA GESTION, con plena autonomía técnica y administrativa en la Secretaría de Salud, contemplados dentro del proyecto “FORTALECIMIENTO DE LA VIGILANCIA DE LA SALUD PÚBLICA EN LOS DIFERENTES ENTORNOS, VIGENCIA 2025 EN EL MUNICIPIO DE PASTO”, código BPIN 2024520010112.</t>
  </si>
  <si>
    <t>MISHELL DAYANA PEREZ CASTILLO</t>
  </si>
  <si>
    <t>ANDREA JIMENA SANCHEZ RAMOS</t>
  </si>
  <si>
    <t>GERALDINE MELISSA CABRERA CHVES</t>
  </si>
  <si>
    <t>Prestar sus servicios de APOYO A LA GESTION, con plena autonomía técnica y administrativa en la Secretaría de Salud, contemplados dentro del proyecto “FORTALECIMIENTO DE LA VIGILANCIA DE LA SALUD PÚBLICA EN LOS DIFERENTES ENTORNOS, VIGENCIA 2025 EN EL MUNICIPIO DE PASTO”, código BPIN 2024520112.</t>
  </si>
  <si>
    <t>catherine elizabeth palacios lara</t>
  </si>
  <si>
    <t>Prestar sus servicios PROFESIONALES, con plena autonomía técnica y administrativa en la Secretaría de Salud, contemplados dentro del proyecto “FORTALECIMIENTO DE LA VIGILANCIA DE LA SALUD PÚBLICA EN LOS DIFERENTES ENTORNOS, VIGENCIA 2025 EN EL MUNICIPIO DE PASTO”. 80111600 (SMS-VSP-016)</t>
  </si>
  <si>
    <t>DANNA KAMILA UNIGARRO NARVAEZ</t>
  </si>
  <si>
    <t>Prestar sus servicios PROFESIONALES, con plena autonomía técnica y administrativa en la Secretaría de Salud, subsecretaría de salud pública contemplados dentro del proyecto “Fortalecimiento de los procesos de gestión y articulación intersectorial para el abordaje de la salud mental y los derechos sexuales y reproductivos vigencia 2025 en el municipio de Pasto. (F-80111601).</t>
  </si>
  <si>
    <t>MONICA ROCIO BEDOYA MORA</t>
  </si>
  <si>
    <t>Prestar sus servicios APOYO A LA GESTION, con plena autonomía técnica y administrativa en la Secretaria de Salud, subsecretaria de salud pública contemplados dentro del proyecto “Fortalecimiento de los procesos de gestión y articulación intersectorial para el abordaje de la salud mental y los derechos sexuales y reproductivos vigencia 2025, en el municipio de pasto.” (F-80111601).</t>
  </si>
  <si>
    <t>JUAN PABLO RODRIGUEZ PATI?O</t>
  </si>
  <si>
    <t>Prestar sus servicios APOYO A LA GESTIÓN, con plena autonomía técnica y administrativa en la Secretaria de Salud, subsecretaria de salud pública contemplados dentro del proyecto “Fortalecimiento de los procesos de gestión y articulación intersectorial para el abordaje de la salud mental y los derechos sexuales y reproductivos vigencia 2025, en el municipio de Pasto.” (F-80111601).</t>
  </si>
  <si>
    <t>JOHN JAIRO GRIJALBA MADRO?ERO</t>
  </si>
  <si>
    <t>Prestar sus servicios PROFESIONALES, con plena autonomía técnica y administrativa en la Secretaria de Salud, subsecretaria de salud pública contemplados dentro del proyecto “Fortalecimiento de los procesos de gestión y articulación intersectorial para el abordaje de la salud mental y los derechos sexuales y reproductivos vigencia 2025, en el municipio de Pasto”. (F-80111606).</t>
  </si>
  <si>
    <t>CARLOS ANDRES ESCOBAR ROSERO</t>
  </si>
  <si>
    <t>ESTEFANIA MEZA BUCHELLY</t>
  </si>
  <si>
    <t>CARLOS EDUARDO RIOBAMBA ZU?IGA</t>
  </si>
  <si>
    <t>Prestar sus servicios PROFESIONALES, con plena autonomía técnica y administrativa en la Secretaría de Salud, contemplados dentro del proyecto “Fortalecimiento gestión del riesgo de la morbimortalidad a causa de enfermedades inmunoprevenibles y prevalentes en los cursos de vida vigencia 2025 de la población de Pasto”, 2024520010072 de fecha 16/11/2024. (F80111600).</t>
  </si>
  <si>
    <t>LILIANA ANDREA OLIVA ORTIZ</t>
  </si>
  <si>
    <t>Prestar sus servicios COMO TECNICO AUXILAIR DE ENFERMERIA DE APOYO A LA GESTION, con plena autonomía técnica y administrativa en la Secretaría de Salud, contemplados dentro del proyecto “Fortalecimiento gestión del riesgo de la morbimortalidad a causa de enfermedades inmunoprevenibles y prevalentes en los cursos de vida vigencia 2025 de la población de Pasto”, código BPIN 2024520010072. (F80111600).</t>
  </si>
  <si>
    <t xml:space="preserve">DENIS HERNEY POTOSI GELPUD  </t>
  </si>
  <si>
    <t>MARY LUZ DELGADO DELGADO</t>
  </si>
  <si>
    <t>Prestar sus servicios PROFESIONALES, con plena autonomía técnica y administrativa en la Secretaría de Salud, contemplados dentro del “Fortalecimiento gestión del riesgo de la morbimortalidad a causa de enfermedades inmunoprevenibles y prevalentes en los cursos de vida vigencia 2025 de la población de Pasto”, 2024520010072 de fecha 16/11/2024. (F80111600).</t>
  </si>
  <si>
    <t>DIANA MELISSA APRAEZ ALOMIA</t>
  </si>
  <si>
    <t>La Universidad de Nariño a través de sus unidades académicas, se compromete para con el Municipio de Pasto – Secretaría Municipal de Salud, bajo su absoluta responsabilidad, autonomía técnica, financiera y administrativa, a la Prestación de Servicios mediante el desarrollo de las intervenciones colectivas no aceptadas para su ejecución por parte de Pasto Salud ESE contenidas en el anexo técnico adjunto pactado para el desarrollo de las tecnologías de que trata la Resolución 0518 de 2015, la Resolución 3280 de 2018, Resolución 295 de 2023 acorde a las directrices de las dimensiones de salud pública, ejes del plan decenal, teniendo en cuenta los entornos, curso de vida, zonas de vulnerabilidad y priorización geográfica, territorial según APS y poblacional para impactar positivamente los determinantes sociales de la salud e incidir en los resultados en salud, con perspectivas de derechos humanos de acuerdo a lo estipulado en el Plan decenal de Salud Pública PDSP y en el marco de la articulación entre la acción colectiva y la individual desde las orientaciones de la Política pública de salud colectiva. (F-85101705).</t>
  </si>
  <si>
    <t>UNIVERSIDAD DE NARI?O</t>
  </si>
  <si>
    <t>Prestar sus servicios PROFESIONALES, con plena autonomía técnica y administrativa en la Oficina Jurídica de la Secretaria de Salud, contemplados dentro del proyecto “Fortalecimiento Administrativo de la Secretaría Municipal de Salud vigencia 2025 en el Municipio de Pasto”. F-80111607.</t>
  </si>
  <si>
    <t>Prestar sus servicios PROFESIONALES, con plena autonomía técnica y administrativa en la secretaria de Salud – Oficina Jurídica, contemplados dentro del proyecto “FORTALECIMIENTO ADMINISTRATIVO DE LA SECRETARIA MUNICIPAL DE SALUD VIGENCIA 2025 EN EL MUNICIPIO DE PASTO”, radicado en el Banco de Proyectos de la Oficina de Planeación de gestión Institucional bajo el código BPIN número 2024520010105 del 14 de noviembre de 2024.</t>
  </si>
  <si>
    <t>Prestar sus servicios PROFESIONALES, con plena autonomía técnica y administrativa en la secretaria de Salud, contemplados dentro del proyecto “Fortalecimiento Administrativo de la Secretaría Municipal de Salud vigencia 2025 en el Municipio de Pasto”, (F - 80111607).</t>
  </si>
  <si>
    <t>Prestar sus servicios DE APOYO LA GESTION, con plena autonomía técnica y administrativa en la Subsecretaría de Planeación y Calidad, contemplados dentro del proyecto “Fortalecimiento Administrativo de la Secretaría Municipal de Salud vigencia 2025 en el Municipio de Pasto”, (F-80111612).</t>
  </si>
  <si>
    <t>Prestar sus servicios DE APOYO LA GESTION, con plena autonomía técnica y administrativa en la Subsecretaría de Planeación y Calidad, contemplados dentro del proyecto “Fortalecimiento Administrativo de la Secretaría Municipal de Salud vigencia 2025 en el Municipio de Pasto”, (F-80111616).</t>
  </si>
  <si>
    <t>Prestar sus servicios DE APOYO LA GESTION, con plena autonomía técnica y administrativa en la Subsecretaría de Planeación y Calidad, contemplados dentro del proyecto “Fortalecimiento Administrativo de la Secretaría Municipal de Salud vigencia 2025 en el Municipio de Pasto”.</t>
  </si>
  <si>
    <t>ROSA MARIA VILLOTA BENAVIDES</t>
  </si>
  <si>
    <t>Prestar sus servicios PROFESIONALES, con plena autonomía técnica y administrativa en la Subsecretaría de Planeación y Calidad, contemplados dentro del proyecto “Fortalecimiento Administrativo de la Secretaría de Salud vigencia 2025 en el Municipio de Pasto”.</t>
  </si>
  <si>
    <t>Prestar sus servicios profesionales, con plena autonomía técnica y administrativa en la en la Secretaría de Salud – Subsecretaría de Seguridad Social, contemplados dentro del proyecto “Fortalecimiento del sistema general de seguridad social en salud, vigencia 2025 en el municipio de Pasto”.</t>
  </si>
  <si>
    <t>Prestar sus servicios PROFESIONALES,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2025” (BPIN 2024520010108 de 13/12/2024), F- F80111600.</t>
  </si>
  <si>
    <t>Prestar sus servicios PROFESIONALES,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2025” (BPIN 2024520010108 de 13/12/2024), F-80111600.</t>
  </si>
  <si>
    <t>viviana sofia santacruz hidalgo</t>
  </si>
  <si>
    <t>Prestar sus servicios PROFESIONALES,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2025” (BPIN 2024520010108 de 13/12/2024). F80111600</t>
  </si>
  <si>
    <t>Prestar sus servicios PROFESIONALES,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2025” F- 80111600.</t>
  </si>
  <si>
    <t>Prestar sus servicios PROFESIONALES, con plena autonomía técnica y administrativa en la Secretaría de Salud, contemplados dentro del “Fortalecimiento gestión del riesgo de la morbimortalidad a causa de enfermedades inmunoprevenibles y prevalentes en los cursos de vida vigencia 2025 de la población de Pasto”. (F80111600 )</t>
  </si>
  <si>
    <t>Prestar sus servicios COMO TECNICO AUXILIAR EN SALUD DE APOYO A LA GESTION, con plena autonomía técnica y administrativa en la Secretaría de Salud, contemplados dentro del proyecto “Fortalecimiento gestión del riesgo de la morbimortalidad a causa de enfermedades inmunoprevenibles y prevalentes en los cursos de vida vigencia 2025 de la población de Pasto”, 2024520010072 de fecha 16/11/2024. (F80111600)</t>
  </si>
  <si>
    <t>Prestar sus servicios profesionales, con plena autonomía técnica y administrativa en la en la Secretaría de Salud – Subsecretaría de Seguridad Social, contemplados dentro del proyecto denominado "FORTALECIMIENTO DEL SISTEMA GENERAL DE SEGURIDAD SOCIAL EN SALUD - SGSSS, VIGENCIA 2025 EN EL MUNICIPIO DE PASTO” con código BPIN 2024520010053.</t>
  </si>
  <si>
    <t>Prestar sus servicios COMO TECNICO AUXILIAR DE ENFERMERIA DE APOYO A LA GESTION, con plena autonomía técnica y administrativa en la Secretaría de Salud, contemplados dentro del proyecto “Fortalecimiento gestión del riesgo de la morbimortalidad a causa de enfermedades inmunoprevenibles y prevalentes en los cursos de vida vigencia 2025 de la población de Pasto”, 2024520010072 . (F80111600)</t>
  </si>
  <si>
    <t>Prestar sus servicios PROFESIONALES, con plena autonomía técnica y administrativa en la Secretaría de Salud, contemplados dentro del proyecto “Fortalecimiento gestión del riesgo de la morbimortalidad a causa de enfermedades inmunoprevenibles y prevalentes en los cursos de vida vigencia 2025 de la población de Pasto”, (F80111600 )</t>
  </si>
  <si>
    <t>Prestar sus servicios profesionales, con plena autonomía técnica y administrativa en la Secretaría de Salud – Subsecretaría de Seguridad Social, contemplados dentro del proyecto “Fortalecimiento del sistema general de seguridad social en salud, vigencia 2025 en el municipio de Pasto”.</t>
  </si>
  <si>
    <t xml:space="preserve">AMANDA YELA PANTOJA </t>
  </si>
  <si>
    <t>Prestar sus servicios de APOYO A LA GESTIÓN, con plena autonomía técnica y administrativa en la Secretaría de Salud Subsecretaría de Seguridad Social, contemplados dentro del proyecto "fortalecimiento del Sistema General de Seguridad Social en Salud, vigencia 2025 en el Municipio de Pasto”.</t>
  </si>
  <si>
    <t>El contratista se compromete para con el Municipio a prestar sus servicios de apoyo a la gestión, con plena autonomía técnica y administrativa en la Secretaría de Salud - Subsecretaría de Seguridad Social contemplados dentro del proyecto "Fortalecimiento del Sistema General de Seguridad Social en Salud, vigencia 2025 en el Municipio de Pasto”, código BPIN 2024520010053.</t>
  </si>
  <si>
    <t>Prestar sus servicios profesionales, con plena autonomía técnica y administrativa en la en la Secretaría de Salud – Subsecretaría de Seguridad Social, contemplados dentro del proyecto “Fortalecimiento de la gestión integral del riesgo ante eventos de urgencias, emergencias y desastres, vigencia 2025 en el Municipio de Pasto”.</t>
  </si>
  <si>
    <t>Prestar sus servicios profesionales, con plena autonomía técnica y administrativa en la en la Secretaría de Salud – Subsecretaría de Seguridad Social, contemplados dentro del proyecto “Fortalecimiento de la gestión integral del riesgo ante eventos de urgencias, emergencias y desastres, vigencia 2025 en el municipio de Pasto”.</t>
  </si>
  <si>
    <t>Prestar sus servicios de Apoyo a la Gestión, con plena autonomía técnica y administrativa en la Secretaría de Salud - Subsecretaría de Seguridad Social, contemplados dentro del proyecto "FORTALECIMIENTO DE LA GESTIÓN INTEGRAL DEL RIESGO ANTE EVENTOS DE URGENCIAS, EMERGENCIAS Y DESASTRES, VIGENCIA 2025 EN EL MUNICIPIO DE PASTO” identificado con código BPIN 2024520010067 de fecha 12 de noviembre de 2024”.</t>
  </si>
  <si>
    <t>SANDRA MARCELA CHAÑAG DEJOY</t>
  </si>
  <si>
    <t>Prestar sus servicios de Apoyo a la Gestión, con plena autonomía técnica y administrativa en la Secretaría de Salud - Subsecretaría de Seguridad Social, contemplados dentro del proyecto "FORTALECIMIENTO DE LA GESTIÓN INTEGRAL DEL RIESGO ANTE EVENTOS DE URGENCIAS, EMERGENCIAS Y DESASTRES, VIGENCIA 2025 EN EL MUNICIPIO DE PASTO” identificado con código BPIN 2024520010067 de fecha 12 de noviembre de2024”.</t>
  </si>
  <si>
    <t>LIDIA JIMENA RODRIGUEZ LOZA</t>
  </si>
  <si>
    <t>Prestar sus servicios de APOYO A LA GESTIÓN, con plena autonomía técnica y administrativa en la Secretaría de Salud, contemplados dentro del proyecto “FORTALECIMIENTO ADMINISTRATIVO DE LA SECRETARÍA DE SALUD VIGENCIA 2025 EN EL MUNICIPIO DE PASTO”. F-80111600.</t>
  </si>
  <si>
    <t>PAOLA ANDREA HERNANDEZ VALENCIA</t>
  </si>
  <si>
    <t>MAYKOL HUSSEIN GUERRERO VELASCO</t>
  </si>
  <si>
    <t>DAYANA ALEJANDRA CABRERA BENAVIDES</t>
  </si>
  <si>
    <t>Prestar sus servicios profesionales, con plena autonomía técnica y administrativa en la en la Secretaría de Salud – Subsecretaría de Seguridad Social, contemplados dentro del proyecto “Fortalecimiento de la gestión integral del riesgo ante eventos de urgencias, emergencias y desastres, vigencia 2025 en el Municipio de Pasto”. (SMS-SSS-007).</t>
  </si>
  <si>
    <t>JAIRO ANDRES HERNANDEZ BELALCAZAR</t>
  </si>
  <si>
    <t>Prestar sus servicios de apoyo a la gestión en las actividades de inspección y vigilancia sanitaria con plena autonomía técnica y administrativa en la secretaria de Salud – Salud Ambiental contemplados dentro del proyecto “Fortalecimiento de las actividades de Inspección, Vigilancia y el Control sanitario sobre los bienes y servicios de uso y consumo humano que puedan afectar la salud de los habitantes vigencia 2025 del municipio de Pasto” Código. (F80111620).</t>
  </si>
  <si>
    <t>Prestar sus servicios de Apoyo a la Gestión, con plena autonomía técnica y administrativa en la Secretaría de Salud - Subsecretaría de Seguridad Social, contemplados dentro del proyecto "FORTALECIMIENTO DE LA GESTIÓN INTEGRAL DEL RIESGO ANTE EVENTOS DE URGENCIAS, EMERGENCIAS Y DESASTRES, VIGENCIA 2025 EN EL MUNICIPIO DE PASTO” identificado con código BPIN 2024520010067 de fecha 12 de noviembre de 2024”. (F-80111620).</t>
  </si>
  <si>
    <t xml:space="preserve">Ruby Alexandra Meneses Guerrero </t>
  </si>
  <si>
    <t>MYRIAM GUADALUPE ROSERO ROSERO</t>
  </si>
  <si>
    <t>Prestar sus servicios DE APOYO LA GESTION, para desarrollar las actividades concernientes al proceso de recepción, organización, conservación, y almacenamiento final de la documentación de la Secretaria Municipal de Salud, teniendo en cuenta las disposiciones previstas en la Ley 594 de 2000 “Por medio de la cual se dicta la Ley General de Archivos” y demás normatividad que regula la función archivística del Estado, con plena autonomía técnica y administrativa en la Subsecretaría de Planeación y Calidad, contemplados dentro del proyecto “Fortalecimiento Administrativo de la Secretaría de Salud vigencia 2025 en el Municipio de Pasto”, (F-80111601).</t>
  </si>
  <si>
    <t>Prestar sus servicios PROFESIONALES,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2025. (F80111600)</t>
  </si>
  <si>
    <t>DANIELA ANDREA MURILLO ARCOS</t>
  </si>
  <si>
    <t>Prestar sus servicios de apoyo a la gestión, con plena autonomía técnica y administrativa en la secretaria de Salud – Salud Ambiental contemplados dentro del proyecto “Fortalecimiento de las actividades de Inspección, Vigilancia y el Control sanitario sobre los bienes y servicios de uso y consumo humano que puedan afectar la salud de los habitantes vigencia 2025 del municipio de Pasto. Código (F80111620).</t>
  </si>
  <si>
    <t>prestar sus servicios profesionales,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2025” (BPIN 2024520010108 de 13/11/2024), f- 80111600.</t>
  </si>
  <si>
    <t>OSCAR STIVEL JOJOA NIETO</t>
  </si>
  <si>
    <t>Prestar sus servicios de APOYO A LA GESTIÓN, con plena autonomía técnica y administrativa en la Secretaría de Salud, contemplados dentro del proyecto “FORTALECIMIENTO DE LA VIGILANCIA DE LA SALUD PÚBLICA EN LOS DIFERENTES ENTORNOS, VIGENCIA 2025 EN EL MUNICIPIO DE PASTO”, código BPIN 2024520112.</t>
  </si>
  <si>
    <t>FABIO ORLANDO PUPIALES JURADO</t>
  </si>
  <si>
    <t>Prestar sus servicios PROFESIONALES, con plena autonomía técnica y administrativa en la Secretaría de Salud, contemplados dentro del “Fortalecimiento gestión del riesgo de la morbimortalidad a causa de enfermedades inmunoprevenibles y prevalentes en los cursos de vida vigencia 2025 de la población de Pasto”, 2024520010072 de fecha 16/11/2024. (F80111600 )</t>
  </si>
  <si>
    <t>MARIA DEL CARMEN PORTILLA PE?A</t>
  </si>
  <si>
    <t>Prestar sus servicios PROFESIONALES, Prestar sus servicios PROFESIONALES, con plena autonomía técnica y administrativa en la Secretaría de Salud, contemplados dentro del “Fortalecimiento gestión del riesgo de la morbimortalidad a causa de enfermedades inmunoprevenibles y prevalentes en los cursos de vida vigencia 2025 de la población de Pasto”, 2024520010072 de fecha 16/11/2024. (F80111600)</t>
  </si>
  <si>
    <t>JAVIER FERNANDO MELO ROMO</t>
  </si>
  <si>
    <t>Prestar los servicios profesionales, con plena autonomía técnica y administrativa en la secretaria de Salud, contemplados dentro del proyecto “FORTALECIMIENTO DE LA GESTIÓN INTEGRAL DEL RIESGO ANTE EVENTOS DE URGENCIAS, EMERGENCIAS Y DESASTRES, VIGENCIA 2025 EN EL MUNICIPIO DE PASTO” BPIN: 2024520010067</t>
  </si>
  <si>
    <t>Prestar sus servicios de apoyo a la gestión en las actividades de inspección y vigilancia sanitaria con plena autonomía técnica y administrativa en la secretaria de Salud – Salud Ambiental contemplados dentro del proyecto “Fortalecimiento de las actividades de Inspección, Vigilancia y el Control sanitario sobre los bienes y servicios de uso y consumo humano que puedan afectar la salud de los habitantes vigencia 2025 del municipio de Pasto” Código. (F80111620)</t>
  </si>
  <si>
    <t>ADRIANA JAZMIN GUERRERO LEON</t>
  </si>
  <si>
    <t>Prestar sus servicios de apoyo a la gestión en las actividades de inspección y vigilancia sanitaria con plena autonomía técnica y administrativa en la Secretaria de Salud – Salud Ambiental contemplados dentro del proyecto “Fortalecimiento de las actividades de Inspección, Vigilancia y el Control sanitario sobre los bienes y servicios de uso y consumo humano que puedan afectar la salud de los habitantes vigencia 2025 del municipio de Pasto” Código. (F80111620).</t>
  </si>
  <si>
    <t>Prestar los servicios de apoyo a la gestión, con plena autonomía técnica y administrativa en la secretaria de Salud, contemplados dentro del proyecto FORTALECIMIENTO DE LA GESTIÓN INTEGRAL DEL RIESGO ANTE EVENTOS DE URGENCIAS, EMERGENCIAS Y DESASTRES, VIGENCIA 2025 EN EL MUNICIPIO DE PASTO” BPIN: 2024520010067.</t>
  </si>
  <si>
    <t>Prestar sus servicios de APOYO A LA GESTIÓN, con plena autonomía técnica y administrativa en la Secretaría de Salud, contemplados dentro del proyecto “FORTALECIMIENTO ADMINISTRATIVO DE LA SECRETARIA DE SALUD VIGENCIA 2025 EN EL MUNICIPIO DE PASTO”, código BPIN 2024520010105</t>
  </si>
  <si>
    <t>Prestar sus servicios PROFESIONALES, con plena autonomía técnica y administrativa en la Secretaría de Salud, subsecretaría de salud pública contemplados dentro del proyecto FORTALECIMIENTO DE LOS PROCESOS DE GESTIÓN Y ARTICULACIÓN INTERSECTORIAL PARA EL ABORDAJE DE LA SALUD MENTAL Y LOS DERECHOS SEXUALES Y REPRODUCTIVOS VIGENCIA 2025, EN EL MUNICIPIO DE PASTO”</t>
  </si>
  <si>
    <t>Prestar sus servicios de apoyo a la gestión con plena autonomía técnica y administrativa en la secretaria de Salud – Salud Ambiental contemplados dentro del proyecto “Fortalecimiento de las actividades de Inspección, Vigilancia y el Control sanitario sobre los bienes y servicios de uso y consumo humano que puedan afectar la salud de los habitantes vigencia 2025 del municipio de Pasto”</t>
  </si>
  <si>
    <t>Prestar sus servicios PROFESIONALES, con plena autonomía técnica y administrativa en la Secretaría de Salud, Subsecretaría de Salud Pública, contemplados dentro del proyecto “FORTALECIMIENTO EN LA GESTIÓN DE LA SALUD PÚBLICA VIGENCIA 2025 MUNICIPIO DE PASTO” (F80111601)</t>
  </si>
  <si>
    <t>Prestar sus servicios PROFESIONALES, con plena autonomía técnica y administrativa en la Secretaría de Salud, Subsecretaría de Salud Pública, contemplados dentro del proyecto “FORTALECIMIENTO EN LA GESTIÓN DE LA SALUD PÚBLICA VIGENCIA 2025 MUNICIPIO DE PASTO” (F-81101512).</t>
  </si>
  <si>
    <t>Prestar sus servicios de apoyo a la gestión, con plena autonomía técnica y administrativa en la secretaria de Salud – Salud Ambiental contemplados dentro del proyecto “Fortalecimiento de las actividades de Inspección, Vigilancia y el Control sanitario sobre los bienes y servicios de uso y consumo humano que puedan afectar la salud de los habitantes vigencia 2025 del municipio de Pasto”.</t>
  </si>
  <si>
    <t>Prestar sus servicios PROFESIONALES, con plena autonomía técnica y administrativa en la Secretaria de Salud, subsecretaria de salud pública contemplados dentro del proyecto “Fortalecimiento de los procesos de gestión y articulación intersectorial para el abordaje de la salud mental y los derechos sexuales y reproductivos vigencia 2025 en el municipio de Pasto”.</t>
  </si>
  <si>
    <t>JORGE ANTONIO VELASQUEZ PORTILLA</t>
  </si>
  <si>
    <t>Prestar sus servicios profesionales, con plena autonomía técnica y administrativa en la Secretaria de Salud con idoneidad y capacidad según los requerimientos de la dependencia y en cumplimiento de funciones de la misma con el fin de que coadyuve al logro de metas contemplados dentro del proyecto “Fortalecimiento de las actividades de Inspección, Vigilancia y el Control sanitario sobre los bienes y servicios de uso y consumo humano que puedan afectar la salud de los habitantes vigencia 2025 del municipio de Pasto.”, registrado con BPIN 2024520010057 de la fecha 14/11/2024</t>
  </si>
  <si>
    <t>Prestar sus servicios PROFESIONALES DE CONTADURIA, con plena autonomía técnica y administrativa en la Subsecretaría de Planeación y Calidad, contemplados dentro del proyecto “Fortalecimiento Administrativo de la Secretaría de Salud vigencia 2025 en el Municipio de Pasto”.</t>
  </si>
  <si>
    <t>DANIEL ALEJANDRO GUERRERO BENAVIDES</t>
  </si>
  <si>
    <t xml:space="preserve">LIQUIDACION UNILATERAL </t>
  </si>
  <si>
    <t>Prestar sus servicios PROFESIONALES, con plena autonomía técnica y administrativa en la Secretaría de Salud, contemplados dentro del proyecto “FORTALECIMIENTO DE LA VIGILANCIA DE LA SALUD PÚBLICA EN LOS DIFERENTES ENTORNOS, VIGENCIA 2024 EN EL MUNICIPIO DE PASTO”. con numero de radicación 2024520010112 DEL 2024-11-14</t>
  </si>
  <si>
    <t>JESSIKA STHEFANY ANDRADE PAZ</t>
  </si>
  <si>
    <t>YADIRA LIZETH PANTOJA DELGADO</t>
  </si>
  <si>
    <t>TERMINACION ANTI</t>
  </si>
  <si>
    <t>Prestar sus servicios PROFESIONALES, con plena autonomía técnica y administrativa en la Secretaria de Salud, subsecretaria de salud pública contemplados dentro del proyecto “Fortalecimiento de los procesos de gestión y articulación intersectorial para el abordaje de la salud mental y los derechos sexuales y reproductivos vigencia 2025, en el municipio de Pasto”.</t>
  </si>
  <si>
    <t>JHOANA LIZETH BENAVIDES MORENO</t>
  </si>
  <si>
    <t>Prestar sus servicios PROFESIONALES, con plena autonomía técnica y administrativa en la Secretaría de Salud, Subsecretaría de Salud Pública, como enfermera contemplados dentro del proyecto “Fortalecimiento de la gestión en salud pública con enfoque diferencial para grupos de poblaciones especiales vigencia 2025 en el municipio de Pasto” (F-80111601)</t>
  </si>
  <si>
    <t>ANA VIVIANA BENAVIDES MORENO</t>
  </si>
  <si>
    <t>Prestar sus servicios DE APOYO LA GESTION, con plena autonomía técnica y administrativa en la Subsecretaría de Planeación y Calidad, contemplados dentro del proyecto “Fortalecimiento Administrativo de la Secretaría de Salud vigencia 2025 en el Municipio de Pasto”, (F-80111601).</t>
  </si>
  <si>
    <t>Prestar sus servicios PROFESIONALES, con plena autonomía técnica y administrativa en la Secretaría de Salud, Subsecretaría de Planeación y calidad, contemplados dentro del proyecto “Fortalecimiento administrativo de la Secretaría de Salud vigencia 2025 municipio de Pasto” (F-81101512).</t>
  </si>
  <si>
    <t>DAVID FELIPE VICU?A MONCAYO</t>
  </si>
  <si>
    <t>DIANA MARCELA RODRIGUEZ MORA</t>
  </si>
  <si>
    <t>Prestar sus servicios de Apoyo a la Gestión, con plena autonomía técnica y administrativa en la Secretaría de Salud - Subsecretaría de Seguridad Social, contemplados dentro del proyecto “fortalecimiento del sistema general de seguridad social en salud, vigencia 2025 en el municipio de pasto”.</t>
  </si>
  <si>
    <t>RUBEN DARIO GARCIA BURGOS</t>
  </si>
  <si>
    <t>Prestar sus servicios como TECNOLOGO EN PROMOCIÓN DE LA SALUD, con plena autonomía técnica y administrativa en la Secretaría de Salud, contemplados dentro del proyecto “Fortalecimiento gestión del riesgo de la morbimortalidad a causa de enfermedades inmunoprevenibles y prevalentes en los cursos de vida vigencia 2025 de la población de Pasto”, código BPIN 2024520010072 - (F80111600).</t>
  </si>
  <si>
    <t>MONICA VIVIANA NARVAEZ INSANDARA</t>
  </si>
  <si>
    <t>Prestar sus servicios con plena autonomía técnica y administrativa en la Secretaria de Salud con idoneidad y capacidad según los requerimientos de la dependencia y en cumplimiento de funciones de la misma con el fin de que coadyuve al logro de metas contemplados dentro del proyecto “Fortalecimiento de las actividades de Inspección, Vigilancia y el Control sanitario sobre los bienes y servicios de uso y consumo humano que puedan afectar la salud de los habitantes vigencia 2025 del municipio de Pasto.”, registrado con BPIN 2024520010057de la fecha 14/11/2024</t>
  </si>
  <si>
    <t xml:space="preserve">Karol Vanessa Meneses Munares </t>
  </si>
  <si>
    <t>LILIANA LORENA NARVAEZ ZAMBRANO</t>
  </si>
  <si>
    <t>STEFANNY JIMENEZ JURADO</t>
  </si>
  <si>
    <t>LINA MARCELA GUERRERO VASQUEZ</t>
  </si>
  <si>
    <t>JHOSVAN DANILO TORRES LOPEZ</t>
  </si>
  <si>
    <t>KAROL LISSETTE ECHEVERRY RODRIGUEZ</t>
  </si>
  <si>
    <t>JAVIER ANTONIO ORTIZ PORTILLA</t>
  </si>
  <si>
    <t>Prestar sus servicios PROFESIONALES, con plena autonomía técnica y administrativa en la Secretaria de Salud, subsecretaria de salud pública contemplados dentro del proyecto “Fortalecimiento de los procesos de gestión y articulación intersectorial para el abordaje de la salud mental y los derechos sexuales y reproductivos vigencia 2025, en el municipio de Pasto”. (F-80111606)</t>
  </si>
  <si>
    <t>MARIA KRISTHINA DELGADO GRANJA</t>
  </si>
  <si>
    <t>Prestar sus servicios PROFESIONALES como enfermero, con plena autonomía técnica y administrativa en la Secretaría de Salud, Subsecretaría de Salud Pública, contemplados dentro del proyecto “FORTALECIMIENTO EN LA GESTIÓN DE LA SALUD PÚBLICA VIGENCIA 2025 MUNICIPIO DE PASTO” (F80111601)</t>
  </si>
  <si>
    <t>SANDRA CATALINA MERA GIRON</t>
  </si>
  <si>
    <t>Prestar sus servicios APOYO A LA GESTIÓN, con plena autonomía técnica y administrativa en la Secretaria de Salud, subsecretaria de salud pública contemplados dentro del proyecto “Fortalecimiento de los procesos de gestión y articulación intersectorial para el abordaje de la salud mental y los derechos sexuales y reproductivos vigencia 2025, en el municipio de Pasto.” (F-80111601)</t>
  </si>
  <si>
    <t>ANDREA MILENA CORAL GONZALEZ</t>
  </si>
  <si>
    <t>Prestar sus servicios PROFESIONALES con plena autonomía técnica y administrativa en la Subsecretaría de Planeación y Calidad, contemplados dentro del proyecto “Fortalecimiento Administrativo de la Secretaría de Salud vigencia 2025 en el Municipio de Pasto”. (80111614).</t>
  </si>
  <si>
    <t>HERMES MAURICIO ORDO?EZ ORTIZ</t>
  </si>
  <si>
    <t>Prestar sus servicios PROFESIONALES, con plena autonomía técnica y administrativa en la Secretaría de Salud, contemplados dentro del proyecto “FORTALECIMIENTO DE LA VIGILANCIA DE LA SALUD PÚBLICA EN LOS DIFERENTES ENTORNOS, VIGENCIA 2025 EN EL MUNICIPIO DE PASTO”, código BPIN 2024520010112. (F80111601)</t>
  </si>
  <si>
    <t>Prestar sus servicios PROFESIONALES, con plena autonomía técnica y administrativa en la Secretaria de Salud, subsecretaría de salud pública contemplados dentro del proyecto “Fortalecimiento de los procesos de gestión y articulación intersectorial para el abordaje de la salud mental y los derechos sexuales y reproductivos vigencia 2025, en el municipio de pasto”. (F-80111601).</t>
  </si>
  <si>
    <t>YULY ADRIANA BOLA?OS BOTINA</t>
  </si>
  <si>
    <t>Prestar sus servicios PROFESIONALES,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2025”, F-80111600.</t>
  </si>
  <si>
    <t>Prestar sus servicios de apoyo a la gestión, con plena autonomía técnica y administrativa en la secretaria de Salud – Salud Ambiental contemplados dentro del proyecto “Fortalecimiento de las actividades de Inspección, Vigilancia y el Control sanitario sobre los bienes y servicios de uso y consumo humano que puedan afectar la salud de los habitantes vigencia 2025 del municipio de Pasto” (80111620).</t>
  </si>
  <si>
    <t>Oficina de planeación de gestión institucional</t>
  </si>
  <si>
    <t>Prestar servicios de apoyo a la gestión con plena autonomía técnica y administrativa a la Oficina de Planeación de Gestión Institucional dentro del proyecto "Fortalecimiento de los procesos de seguimiento y evaluación del plan de desarrollo y de los proyectos de inversión pública vigencia 2025 en el municipio de Pasto" con el NUMERO DE RADICACION: 2024520010122 con fecha 8 de noviembre de 2024 (OPGI-011)</t>
  </si>
  <si>
    <t>jonathan andres burgos noguera</t>
  </si>
  <si>
    <t>Prestar servicios profesionales con posgrado con plena autonomía técnica y administrativa a la Oficina de Planeación de Gestión Institucional dentro del proyecto "Fortalecimiento de los procesos de seguimiento y evaluación del plan de desarrollo y de los proyectos de inversión pública vigencia 2025 en el municipio de Pasto" con el NUMERO DE RADICACION: 2024520010122 con fecha 8 de noviembre de 2024 (OPGI-002)</t>
  </si>
  <si>
    <t>Aide Castro Bola?os</t>
  </si>
  <si>
    <t>Prestar sus servicios profesionales con plena autonomía técnica y administrativa a la Oficina de Planeación de Gestión Institucional dentro del proyecto ""Fortalecimiento de los procesos de seguimiento y evaluación del plan de desarrollo y de los proyectos de inversión pública vigencia 2025 en el municipio de Pasto" con el NUMERO DE RADICACION: 2024520010122 con fecha 8 de noviembre de 2024" (OPGI-005)</t>
  </si>
  <si>
    <t>Jonny Andrés Montenegro Mu?oz</t>
  </si>
  <si>
    <t>Prestar sus servicios profesionales con posgrado con plena autonomía técnica y administrativa a la Oficina de Planeación de Gestión Institucional dentro del proyecto "Fortalecimiento de los procesos de seguimiento y evaluación del plan de desarrollo y de los proyectos de inversión pública vigencia 2025 en el municipio de Pasto" con el NUMERO DE RADICACION: 2024520010122 con fecha 8 de noviembre de 2024 (OPGI-004)</t>
  </si>
  <si>
    <t>oriana alejandra salazar lopez</t>
  </si>
  <si>
    <t>Prestar servicios profesionales con plena autonomía técnica y administrativa a la Oficina de Planeación de Gestión Institucional dentro del proyecto "Implementación operación y monitoreo del Modelo Integrado de planeación y gestión – MIPG en la Alcaldía de Pasto" Radicado en el Banco de Proyectos de la Oficina de Planeación de gestión Institucional bajo el Número 2024520010133 de 13 de noviembre de 2024 (OPGI-010)</t>
  </si>
  <si>
    <t xml:space="preserve">ANDRES FELIPE EGAS BURBANO </t>
  </si>
  <si>
    <t>Prestar servicios profesionales con plena autonomía técnica y administrativa a la Oficina de Planeación de Gestión Institucional dentro del proyecto Oficina de Planeación de Gestión Institucional dentro del proyecto "Fortalecimiento de los procesos de seguimiento y evaluación del plan de desarrollo y de los proyectos de inversión pública vigencia 2025 en el municipio de Pasto" con el NUMERO DE RADICACION: 2024520010122 con fecha 8 de noviembre de 2024 (OPGI-013)</t>
  </si>
  <si>
    <t xml:space="preserve">HELBERTH JHOANN BOTINA PUERRES </t>
  </si>
  <si>
    <t>OBJETO: Prestar servicios profesionales con plena autonomía técnica y administrativa a la Oficina de Planeación de Gestión Institucional dentro del proyecto ": "Fortalecimiento de los procesos de seguimiento y evaluación del plan de desarrollo y de los proyectos de inversión pública vigencia 2025 en el municipio de Pasto" con el NUMERO DE RADICACION: 2024520010122 con fecha 8 de noviembre de 2024. (opgi-001)</t>
  </si>
  <si>
    <t>Javier Alexander Riascos Timana</t>
  </si>
  <si>
    <t>Prestar servicios profesionales con posgrado con plena autonomía técnica y administrativa a la Oficina de Planeación de Gestión Institucional dentro del proyecto "Implementación operación y monitoreo del Modelo Integrado de planeación y gestión – MIPG en la Alcaldía de Pasto" Radicado en el Banco de Proyectos de la Oficina de Planeación de gestión Institucional bajo el Número 2024520010133 de 13 de noviembre de 2024 (OPGI-009)</t>
  </si>
  <si>
    <t xml:space="preserve">FRANCISCO JAVIER CASTILLO NOGUERA </t>
  </si>
  <si>
    <t>Prestar servicios profesionales con posgrado con plena autonomía técnica y administrativa a la Oficina de Planeación de Gestión Institucional dentro del proyecto "Fortalecimiento de los procesos de seguimiento y evaluación del plan de desarrollo y de los proyectos de inversión pública vigencia 2025 en el municipio de Pasto" con el NUMERO DE RADICACION: 2024520010122 con fecha 8 de noviembre de 2024 (OPGI-014)</t>
  </si>
  <si>
    <t>MARIO ANDRES BENAVIDES VALLEJOS</t>
  </si>
  <si>
    <t>: Prestar servicios profesionales con posgrado con plena autonomía técnica y administrativa a la Oficina de Planeación de Gestión Institucional dentro del proyecto: "Fortalecimiento de los procesos de seguimiento y evaluación del plan de desarrollo y de los proyectos de inversión pública vigencia 2025 en el municipio de Pasto" con el NUMERO DE RADICACION: 2024520010122 con fecha 8 de noviembre de 2024 (opgi-003)</t>
  </si>
  <si>
    <t>HERNAN DAVID ORTIZ RIASCOS</t>
  </si>
  <si>
    <t>Prestar servicios profesionales con posgrado con plena autonomía técnica y administrativa a la Oficina de Planeación de Gestión Institucional dentro del proyecto "Implementación operación y monitoreo del Modelo Integrado de planeación y gestión – MIPG en la Alcaldía de Pasto" Radicado en el Banco de Proyectos de la Oficina de Planeación de gestión Institucional bajo el Número 2024520010133 de 13 de noviembre de 2024 (OPGI-007)</t>
  </si>
  <si>
    <t>caren jhohana forero jurado</t>
  </si>
  <si>
    <t>Prestar servicios profesionales con plena autonomía técnica y administrativa a la Oficina de Planeación de Gestión Institucional dentro del proyecto "Implementación operación y monitoreo del Modelo Integrado de planeación y gestión – MIPG en la Alcaldía de Pasto" Radicado en el Banco de Proyectos de la Oficina de Planeación de gestión Institucional bajo el Número 2024520010133 de 13 de noviembre de 2024 (OPGI-008)</t>
  </si>
  <si>
    <t xml:space="preserve">JOSE LUIS BRAVO GOYES </t>
  </si>
  <si>
    <t>Prestar servicios profesionales con posgrado con plena autonomía técnica y administrativa a la Oficina de Planeación de Gestión Institucional dentro del proyecto "Fortalecimiento de los procesos de seguimiento y evaluación del plan de desarrollo y de los proyectos de inversión pública vigencia 2025 en el municipio de Pasto" con el NUMERO DE RADICACION: 2024520010122 con fecha 8 de noviembre de 2024 (OPGI-006)</t>
  </si>
  <si>
    <t xml:space="preserve">ROSA DEYA ORDO?EZ CORONEL </t>
  </si>
  <si>
    <t>Prestar servicios profesionales con posgrado con plena autonomía técnica y administrativa a la oficina de planeación de gestión institucional dentro del proyecto: "Fortalecimiento de los procesos de seguimiento y evaluación del plan de desarrollo y de los proyectos de inversión pública vigencia 2025 en el municipio de Pasto" con el NUMERO DE RADICACION: 2024520010122 con fecha 8 de noviembre de 2024 (OPGI-015)</t>
  </si>
  <si>
    <t>JORGE ANDRES LEIVA GUERRERO</t>
  </si>
  <si>
    <t>OBJETO: Prestar servicios de apoyo a la gestión con plena autonomía técnica y administrativa a la Oficina de Planeación de Gestión Institucional dentro del proyecto "Fortalecimiento de los procesos de seguimiento y evaluación del plan de desarrollo y de los proyectos de inversión pública vigencia 2025 en el municipio de Pasto" con el NUMERO DE RADICACION: 2024520010122 con fecha 8 de noviembre de 2024 (OPGI-012).</t>
  </si>
  <si>
    <t xml:space="preserve">JAIME ANDRES ROSERO CUELLAR </t>
  </si>
  <si>
    <t xml:space="preserve">JONATHAN ALEXANDER LOPEZ AREVALO </t>
  </si>
  <si>
    <t>Direccion de espacio público</t>
  </si>
  <si>
    <t>Prestar sus servicios PROFESIONALES, con plena autonomía técnica y administrativa en la Dirección Administrativa de Espacio Público, de acuerdo a la necesidad de contratación de nuevo personal administrativo, que lleve a cabo el efectivo desarrollo de la misionalidad de la Dirección Administrativa de Espacio Público (Asdcho).</t>
  </si>
  <si>
    <t>Henry Alirio Parra Pay</t>
  </si>
  <si>
    <t>7,000,000</t>
  </si>
  <si>
    <t>Prestar sus servicios PROFESIONAL ESPECIALIZADO, con plena autonomía técnica y administrativa en la Dirección Administrativa de Espacio Público, contemplados dentro del proyecto denominado "MEJORAMIENTO Y RECUPERACIÓN DEL ESPACIO PÚBLICO VIGENCIA 2025 EN EL MUNICIPIO DE PASTO", radicado con No 2024520010115 de 15 de noviembre de 2024 (Abgesp).</t>
  </si>
  <si>
    <t xml:space="preserve">CAMILA ELENA HUERTAS LUNA </t>
  </si>
  <si>
    <t>3,000,000</t>
  </si>
  <si>
    <t>Prestar sus servicios APOYO A LA GESTIÓN, con plena autonomía técnica y administrativa en la Dirección Administrativa de Espacio Público, contemplados dentro del proyecto MEJORAMIENTO Y RECUPERACIÓN DEL ESPACIO PÚBLICO VIGENCIA 2025 EN EL MUNICIPIO DE PASTO" radicado con No. 2024520010115 de 15 de noviembre de 2024" (TecSec).</t>
  </si>
  <si>
    <t xml:space="preserve">ROSA LILIANA POLO CASTRO </t>
  </si>
  <si>
    <t>1,700,000</t>
  </si>
  <si>
    <t>Prestar sus servicios de APOYO A LA GESTION, con plena autonomía técnica y administrativa en la Dirección Administrativa de Espacio Público, contemplados dentro del proyecto "MEJORAMIENTO Y RECUPERACIÓN DEL ESPACIO PÚBLICO VIGENCIA 2025 EN EL MUNICIPIO DE PASTO" radicado con No. 2024520010115 de 15 de noviembre de 2024" (Tecg1)</t>
  </si>
  <si>
    <t>villarreal ortega jonathan arturo</t>
  </si>
  <si>
    <t>2,000,000</t>
  </si>
  <si>
    <t>Prestar sus servicios como PROFESIONAL, con plena autonomía técnica y administrativa en la Dirección Administrativa de Espacio Público, contemplados dentro del proyecto denominado "MEJORAMIENTO Y RECUPERACIÓN DEL ESPACIO PÚBLICO VIGENCIA 2025 EN EL MUNICIPIO DE PASTO" radicado con No. 2024520010115 de 15 de noviembre de 2024" (Abgurb)</t>
  </si>
  <si>
    <t>francisco david ibarra pabon</t>
  </si>
  <si>
    <t>2,500,000</t>
  </si>
  <si>
    <t>Prestar sus servicios de APOYO A LA GESTIÓN, con plena autonomía técnica y administrativa en la Dirección Administrativa de Espacio Público, contemplados dentro del proyecto denominado "MEJORAMIENTO Y RECUPERACIÓN DEL ESPACIO PÚBLICO VIGENCIA 2025 EN EL MUNICIPIO DE PASTO" (Vg01)</t>
  </si>
  <si>
    <t xml:space="preserve">JUAN CARLOS LUCERO DE LA ROSA </t>
  </si>
  <si>
    <t>1,600,000</t>
  </si>
  <si>
    <t>Prestar sus servicios de APOYO A LA GESTIÓN, con plena autonomía técnica y administrativa en la Dirección Administrativa de Espacio Público, contemplados dentro del proyecto denominado "MEJORAMIENTO Y RECUPERACIÓN DEL ESPACIO PÚBLICO VIGENCIA 2025 EN EL MUNICIPIO DE PASTO" (Vg02)</t>
  </si>
  <si>
    <t>yisseth solangyi burbano ceballos</t>
  </si>
  <si>
    <t>Prestar sus servicios de APOYO A LA GESTIÓN, con plena autonomía técnica y administrativa en la Dirección Administrativa de Espacio Público, contemplados dentro del proyecto denominado "MEJORAMIENTO Y RECUPERACIÓN DEL ESPACIO PÚBLICO VIGENCIA 2025 EN EL MUNICIPIO DE PASTO" (Vg03)</t>
  </si>
  <si>
    <t>jorge andres valencia burbano</t>
  </si>
  <si>
    <t>Prestar sus servicios de APOYO A LA GESTIÓN, con plena autonomía técnica y administrativa en la Dirección Administrativa de Espacio Público, contemplados dentro del proyecto denominado "MEJORAMIENTO Y RECUPERACIÓN DEL ESPACIO PÚBLICO VIGENCIA 2025 EN EL MUNICIPIO DE PASTO" (Vg04)</t>
  </si>
  <si>
    <t>CLAUDIA PATRICIA DAVILA MAYA</t>
  </si>
  <si>
    <t>Prestar sus servicios de APOYO A LA GESTIÓN, con plena autonomía técnica y administrativa en la Dirección Administrativa de Espacio Público, contemplados dentro del proyecto denominado "MEJORAMIENTO Y RECUPERACIÓN DEL ESPACIO PÚBLICO VIGENCIA 2025 EN EL MUNICIPIO DE PASTO" (Vg05)</t>
  </si>
  <si>
    <t xml:space="preserve">EDISON ALBERTO PORTILLA TUMAL </t>
  </si>
  <si>
    <t>Prestar sus servicios de APOYO A LA GESTIÓN, con plena autonomía técnica y administrativa en la Dirección Administrativa de Espacio Público, contemplados dentro del proyecto denominado "MEJORAMIENTO Y RECUPERACIÓN DEL ESPACIO PÚBLICO VIGENCIA 2025 EN EL MUNICIPIO DE PASTO" (Vg06)</t>
  </si>
  <si>
    <t>ANDRES MAURICIO PEREZ LARA</t>
  </si>
  <si>
    <t>Prestar sus servicios de APOYO A LA GESTIÓN, con plena autonomía técnica y administrativa en la Dirección Administrativa de Espacio Público, contemplados dentro del proyecto denominado "MEJORAMIENTO Y RECUPERACIÓN DEL ESPACIO PÚBLICO VIGENCIA 2025 EN EL MUNICIPIO DE PASTO" (Vg07)</t>
  </si>
  <si>
    <t>RAUL EDMUNDO MENESES VILLAREAL</t>
  </si>
  <si>
    <t>Prestar sus servicios de APOYO A LA GESTIÓN, con plena autonomía técnica y administrativa en la Dirección Administrativa de Espacio Público, contemplados dentro del proyecto denominado "MEJORAMIENTO Y RECUPERACIÓN DEL ESPACIO PÚBLICO VIGENCIA 2025 EN EL MUNICIPIO DE PASTO" (Vg08)</t>
  </si>
  <si>
    <t>EDWIN ALEXANDER ANGULO POPAYAN</t>
  </si>
  <si>
    <t>Prestar sus servicios de APOYO A LA GESTIÓN, con plena autonomía técnica y administrativa en la Dirección Administrativa de Espacio Público, contemplados dentro del proyecto denominado "MEJORAMIENTO Y RECUPERACIÓN DEL ESPACIO PÚBLICO VIGENCIA 2025 EN EL MUNICIPIO DE PASTO" (Vg09)</t>
  </si>
  <si>
    <t>ALVARO GIOVANNI SANTACRUZ ARMERO</t>
  </si>
  <si>
    <t>Prestar sus servicios de APOYO A LA GESTIÓN, con plena autonomía técnica y administrativa en la Dirección Administrativa de Espacio Público, contemplados dentro del proyecto denominado "MEJORAMIENTO Y RECUPERACIÓN DEL ESPACIO PÚBLICO VIGENCIA 2025 EN EL MUNICIPIO DE PASTO" (Vg10)</t>
  </si>
  <si>
    <t>HECTOR JAVIER ORTEGA</t>
  </si>
  <si>
    <t>Prestar sus servicios de APOYO A LA GESTIÓN, con plena autonomía técnica y administrativa en la Dirección Administrativa de Espacio Público, contemplados dentro del proyecto denominado "MEJORAMIENTO Y RECUPERACIÓN DEL ESPACIO PÚBLICO VIGENCIA 2025 EN EL MUNICIPIO DE PASTO" (Vg11)</t>
  </si>
  <si>
    <t>martin alonso roman benavides</t>
  </si>
  <si>
    <t>Prestar sus servicios de APOYO A LA GESTIÓN, con plena autonomía técnica y administrativa en la Dirección Administrativa de Espacio Público, contemplados dentro del proyecto denominado "MEJORAMIENTO Y RECUPERACIÓN DEL ESPACIO PÚBLICO VIGENCIA 2025 EN EL MUNICIPIO DE PASTO" (Vg12)</t>
  </si>
  <si>
    <t>armando ivan burbano pati?o</t>
  </si>
  <si>
    <t>Prestar sus servicios de APOYO A LA GESTIÓN, con plena autonomía técnica y administrativa en la Dirección Administrativa de Espacio Público, contemplados dentro del proyecto denominado "MEJORAMIENTO Y RECUPERACIÓN DEL ESPACIO PÚBLICO VIGENCIA 2025 EN EL MUNICIPIO DE PASTO" (Vg13)</t>
  </si>
  <si>
    <t>ARNELIO EUSEBIO CANACUAN CHAPAL</t>
  </si>
  <si>
    <t>Prestar sus servicios de APOYO A LA GESTIÓN, con plena autonomía técnica y administrativa en la Dirección Administrativa de Espacio Público, contemplados dentro del proyecto denominado "MEJORAMIENTO Y RECUPERACIÓN DEL ESPACIO PÚBLICO VIGENCIA 2025 EN EL MUNICIPIO DE PASTO" (Vg14)</t>
  </si>
  <si>
    <t>CARLOS ANDRES PORTILLA</t>
  </si>
  <si>
    <t>Prestar sus servicios de APOYO A LA GESTIÓN, con plena autonomía técnica y administrativa en la Dirección Administrativa de Espacio Público, contemplados dentro del proyecto denominado "MEJORAMIENTO Y RECUPERACIÓN DEL ESPACIO PÚBLICO VIGENCIA 2025 EN EL MUNICIPIO DE PASTO" (Vg15)</t>
  </si>
  <si>
    <t>william gerardo narvaez urbano</t>
  </si>
  <si>
    <t>Prestar sus servicios de APOYO A LA GESTIÓN, con plena autonomía técnica y administrativa en la Dirección Administrativa de Espacio Público, contemplados dentro del proyecto denominado "MEJORAMIENTO Y RECUPERACIÓN DEL ESPACIO PÚBLICO VIGENCIA 2025 EN EL MUNICIPIO DE PASTO" (Vg18)</t>
  </si>
  <si>
    <t>MILTON ANDRES HIDALGO TORRES</t>
  </si>
  <si>
    <t>Prestar sus servicios de APOYO A LA GESTIÓN, con plena autonomía técnica y administrativa en la Dirección Administrativa de Espacio Público, contemplados dentro del proyecto denominado "MEJORAMIENTO Y RECUPERACIÓN DEL ESPACIO PÚBLICO VIGENCIA 2025 EN EL MUNICIPIO DE PASTO" (Vg19)</t>
  </si>
  <si>
    <t>MELANY ESTEFANIA DULCE ABAHONZA</t>
  </si>
  <si>
    <t>Prestar sus servicios de APOYO A LA GESTIÓN, con plena autonomía técnica y administrativa en la Dirección Administrativa de Espacio Público, contemplados dentro del proyecto denominado "MEJORAMIENTO Y RECUPERACIÓN DEL ESPACIO PÚBLICO VIGENCIA 2025 EN EL MUNICIPIO DE PASTO" (Vg20)</t>
  </si>
  <si>
    <t>HAROLD WALTER LUNA SOLARTE</t>
  </si>
  <si>
    <t>Prestar sus servicios de APOYO A LA GESTIÓN, con plena autonomía técnica y administrativa en la Dirección Administrativa de Espacio Público, contemplados dentro del proyecto denominado "MEJORAMIENTO Y RECUPERACIÓN DEL ESPACIO PÚBLICO VIGENCIA 2025 EN EL MUNICIPIO DE PASTO" (Vg16)</t>
  </si>
  <si>
    <t>marco antonio ruales montanchez</t>
  </si>
  <si>
    <t>Prestar sus servicios de APOYO A LA GESTIÓN, con plena autonomía técnica y administrativa en la Dirección Administrativa de Espacio Público, contemplados dentro del proyecto denominado "MEJORAMIENTO Y RECUPERACIÓN DEL ESPACIO PÚBLICO VIGENCIA 2025 EN EL MUNICIPIO DE PASTO" (Vg17)</t>
  </si>
  <si>
    <t>JESUS VICENTE NARVAEZ PEREZ</t>
  </si>
  <si>
    <t>Prestar sus servicios de APOYO A LA GESTIÓN, con plena autonomía técnica y administrativa en la Dirección Administrativa de Espacio Público, contemplados dentro del proyecto denominado "MEJORAMIENTO Y RECUPERACIÓN DEL ESPACIO PÚBLICO VIGENCIA 2025 EN EL MUNICIPIO DE PASTO" (Vg21)</t>
  </si>
  <si>
    <t>fabio fernando caicedo rosero</t>
  </si>
  <si>
    <t>Prestar sus servicios de APOYO A LA GESTIÓN, con plena autonomía técnica y administrativa en la Dirección Administrativa de Espacio Público, contemplados dentro del proyecto denominado "MEJORAMIENTO Y RECUPERACIÓN DEL ESPACIO PÚBLICO VIGENCIA 2025 EN EL MUNICIPIO DE PASTO" (Vg22)</t>
  </si>
  <si>
    <t>NANCY ADRIANA ENRIQUEZ MARTINEZ</t>
  </si>
  <si>
    <t>Prestar sus servicios de APOYO A LA GESTIÓN, con plena autonomía técnica y administrativa en la Dirección Administrativa de Espacio Público, contemplados dentro del proyecto denominado "MEJORAMIENTO Y RECUPERACIÓN DEL ESPACIO PÚBLICO VIGENCIA 2025 EN EL MUNICIPIO DE PASTO" (Vg23)</t>
  </si>
  <si>
    <t>WILLIAN JAIR PERENGUEZ BENAVIDES</t>
  </si>
  <si>
    <t>Prestar sus servicios de APOYO A LA GESTIÓN, con plena autonomía técnica y administrativa en la Dirección Administrativa de Espacio Público, contemplados dentro del proyecto denominado "MEJORAMIENTO Y RECUPERACIÓN DEL ESPACIO PÚBLICO VIGENCIA 2025 EN EL MUNICIPIO DE PASTO" (Vg25)</t>
  </si>
  <si>
    <t>JUAN DIEGO VILLOTA ZAMBRANO</t>
  </si>
  <si>
    <t>Prestar sus servicios de APOYO A LA GESTIÓN, con plena autonomía técnica y administrativa en la Dirección Administrativa de Espacio Público, contemplados dentro del proyecto denominado "MEJORAMIENTO Y RECUPERACIÓN DEL ESPACIO PÚBLICO VIGENCIA 2025 EN EL MUNICIPIO DE PASTO" (Vg26)</t>
  </si>
  <si>
    <t xml:space="preserve">VICTOR ORLANDO MOSQUERA DELGADO </t>
  </si>
  <si>
    <t>Prestar sus servicios de APOYO A LA GESTIÓN, con plena autonomía técnica y administrativa en la Dirección Administrativa de Espacio Público, contemplados dentro del proyecto denominado "MEJORAMIENTO Y RECUPERACIÓN DEL ESPACIO PÚBLICO VIGENCIA 2025 EN EL MUNICIPIO DE PASTO" (Vg27)</t>
  </si>
  <si>
    <t>LEIDY JOHANA HUELGAS ARTEAGA</t>
  </si>
  <si>
    <t>Prestar sus servicios de APOYO A LA GESTIÓN, con plena autonomía técnica y administrativa en la Dirección Administrativa de Espacio Público, contemplados dentro del proyecto denominado "MEJORAMIENTO Y RECUPERACIÓN DEL ESPACIO PÚBLICO VIGENCIA 2025 EN EL MUNICIPIO DE PASTO" (Vg28)</t>
  </si>
  <si>
    <t>luis alexander rincones</t>
  </si>
  <si>
    <t>Prestar sus servicios de APOYO A LA GESTIÓN, con plena autonomía técnica y administrativa en la Dirección Administrativa de Espacio Público, contemplados dentro del proyecto denominado "MEJORAMIENTO Y RECUPERACIÓN DEL ESPACIO PÚBLICO VIGENCIA 2025 EN EL MUNICIPIO DE PASTO" (Vg29)</t>
  </si>
  <si>
    <t>luis miguel escobar aguilar</t>
  </si>
  <si>
    <t>Prestar sus servicios de APOYO A LA GESTIÓN, con plena autonomía técnica y administrativa en la Dirección Administrativa de Espacio Público, contemplados dentro del proyecto denominado "MEJORAMIENTO Y RECUPERACIÓN DEL ESPACIO PÚBLICO VIGENCIA 2025 EN EL MUNICIPIO DE PASTO" (Vg30)</t>
  </si>
  <si>
    <t>JIMMY ALVARO ARGOTI LOPEZ</t>
  </si>
  <si>
    <t>Prestar sus servicios de APOYO A LA GESTIÓN, con plena autonomía técnica y administrativa en la Dirección Administrativa de Espacio Público, contemplados dentro del proyecto denominado "MEJORAMIENTO Y RECUPERACIÓN DEL ESPACIO PÚBLICO VIGENCIA 2025 EN EL MUNICIPIO DE PASTO" (Vg31)</t>
  </si>
  <si>
    <t>anyelo raul lopez guerrero</t>
  </si>
  <si>
    <t>8,000,000</t>
  </si>
  <si>
    <t xml:space="preserve">JORGE ANDRES VALENCIA BURBANO </t>
  </si>
  <si>
    <t>MARTIN ALONSO ROMÁN BENAVIDEZ</t>
  </si>
  <si>
    <t xml:space="preserve">EL CONTRATO SE SUSPENDIÓ EN EL MES DE MAYO POR TEMA DE INCAPACIDAD OCASIONADA POR ACCIDENTE DE ORIGEN COMÚN, SE REINICIO EN EL MES DE JUNIO Y SE PRORROGÓ HASTA EL MES DE JULIO POR LOS DÍAS NO TRABAJADOS EN MAYO </t>
  </si>
  <si>
    <t>FABIO FERNADO CAICEDO ROSERO</t>
  </si>
  <si>
    <t xml:space="preserve">LUIS MIGUEL ESCOBAR AGUILAR </t>
  </si>
  <si>
    <t>monica lorena benavides ceron</t>
  </si>
  <si>
    <t>ANDRES DAVID NASET BRAVO</t>
  </si>
  <si>
    <t>35,000,000</t>
  </si>
  <si>
    <t>15,000,000</t>
  </si>
  <si>
    <t>10,000,000</t>
  </si>
  <si>
    <t>CRISTIAN DAVID SANTACRUZ ZAMBRANO</t>
  </si>
  <si>
    <t>OLGA SOFIA MARTINEZ FIGUEROA</t>
  </si>
  <si>
    <t>ROBINSON ALEXANDER BEJARANO BASTIDAS</t>
  </si>
  <si>
    <t>ANYELO RAUL LOPEZ GUERRERO</t>
  </si>
  <si>
    <t>JONATHAN ARTURO VILLARREAL ORTEGA</t>
  </si>
  <si>
    <t>HUGO ANDRES ROSERO FUENMAYOR</t>
  </si>
  <si>
    <t>Secretaria de infraestructura y valorización</t>
  </si>
  <si>
    <t xml:space="preserve">PRESTAR SUS SERVICIOS COMO APOYO A LA GESTIÓN, CON PLENA AUTONOMÍA TÉCNICA Y ADMINISTRATIVA EN LA SECRETARÍA DE INFRAESTRUCTURA Y VALORIZACIÓN, CONTEMPLADOS DENTRO DEL PROYECTO "MEJORAMIENTO Y MANTENIMIENTO DE LA MALLA VIAL RURAL, PROMOVIENDO UNA CONECTIVIDAD EFICIENTE Y SEGURA, VIGENCIA 2025 DEL MUNICIPIO DE PASTO", RADICADO CON NÚMERO BPIN 2024520010046, EN EL CUAL SE CONTEMPLA LA CONTRATACIÓN OBJETO DE ESTE ESTUDIO PREVIO. </t>
  </si>
  <si>
    <t>JAIRO ESTEBAN AGREDA JURADO</t>
  </si>
  <si>
    <t>Prestar sus servicios de apoyo a la gestión, con plena autonomía técnica y administrativa en la Secretaría de Infraestructura y Valorización, contemplados dentro del proyecto "Mantenimiento y mejoramiento de la malla vial rural, promoviendo una conectividad eficiente y segura, vigencia 2025 del Municipio de Pasto", radicado con número BPIN 2024520010046 de 12 de noviembre de 2024 (SR0046-007)</t>
  </si>
  <si>
    <t>ALFREDO PRIMOGENITO CANCIMANCE DIAZ</t>
  </si>
  <si>
    <t>Prestar sus servicios de apoyo a la gestión, con plena autonomía técnica y administrativa en la Secretaría de Infraestructura y Valorización, contemplados dentro del proyecto "Mantenimiento y mejoramiento de la malla vial rural, promoviendo una conectividad eficiente y segura, vigencia 2025 del Municipio de Pasto", radicado con número BPIN 2024520010046 de 12 de noviembre de 2024 (SR0046-029)</t>
  </si>
  <si>
    <t xml:space="preserve">FRANCISCO JAVIER CHINCHA PAZ </t>
  </si>
  <si>
    <t>Prestar sus servicios de apoyo a la gestión, con plena autonomía técnica y administrativa en la Secretaría de Infraestructura y Valorización, contemplados dentro del proyecto "Mantenimiento y mejoramiento de la malla vial rural, promoviendo una conectividad eficiente y segura, vigencia 2025 del Municipio de Pasto", radicado con número BPIN 2024520010046de 12 de noviembre de 2024. (SR0046-030)</t>
  </si>
  <si>
    <t>ignacio javier calvache fajardo</t>
  </si>
  <si>
    <t>Prestar sus servicios profesionales especializados, con plena autonomía técnica y administrativa en la Secretaría de Infraestructura y Valorización, contemplados dentro de los proyectos "Mantenimiento y mejoramiento de la malla vial urbana, promoviendo una conectividad eficiente y segura, vigencia 2025 del municipio de Pasto - vigencia 2025", radicado con número BPIN 2024520010045, el 28 de octubre de 2024. (SU0045-021)</t>
  </si>
  <si>
    <t xml:space="preserve">ALBA LUCIA BRAVO ERASO </t>
  </si>
  <si>
    <t>Prestar sus servicios profesionales especializados, con plena autonomía técnica y administrativa en la Secretaría de Infraestructura y Valorización, contemplados dentro de los proyectos "Mantenimiento y mejoramiento de la malla vial rural, promoviendo una conectividad eficiente y segura, vigencia 2025 del Municipio de Pasto", radicado con número BPIN 2024520010046 de 12 de noviembre de 2024 (SR0046-004)</t>
  </si>
  <si>
    <t>MARIO FERNANDO CUCHALA JOJOA</t>
  </si>
  <si>
    <t>Prestar sus servicios profesionales especializados, con plena autonomía técnica y administrativa en la Secretaría de Infraestructura y Valorización, contemplados dentro de los proyectos"Mantenimiento y mejoramiento de la malla vial rural, promoviendo una conectividad eficiente y segura, vigencia 2025 del Municipio de Pasto", radicado con número BPIN 2024520010046 en el cual se contempla la contratación objeto de este estudio previo. (SR0046-003)</t>
  </si>
  <si>
    <t>maria camila barrera mu?oz</t>
  </si>
  <si>
    <t>Prestar sus servicios profesionales especializados, con plena autonomía técnica y administrativa en la Secretaría de Infraestructura y Valorización, contemplados dentro de los proyectos "Mantenimiento y mejoramiento de la malla vial rural, promoviendo una conectividad eficiente y segura, vigencia 2025 del Municipio de Pasto", radicado con número BPIN 2024520010046 de 12 de noviembre de 2024 (SR0046-002)</t>
  </si>
  <si>
    <t xml:space="preserve">MARIA FERNANDA NU?EZ GUTIERREZ </t>
  </si>
  <si>
    <t>Prestar sus servicios de apoyo a la gestión, con plena autonomía técnica y administrativa en la Secretaría de Infraestructura y Valorización, contemplados dentro del proyecto "Mantenimiento y mejoramiento de la malla vial rural, promoviendo una conectividad eficiente y segura, vigencia 2025 del Municipio de Pasto", radicado con número BPIN 2024520010046de 12 de noviembre de 2024. (SR0046-028)</t>
  </si>
  <si>
    <t>jose omar delgado achicanoy</t>
  </si>
  <si>
    <t>Prestar sus servicios profesionales, con plena autonomía técnica y administrativa en la Secretaría de Infraestructura y Valorización, contemplados dentro del proyecto "Mantenimiento y mejoramiento de la malla vial rural, promoviendo una conectividad eficiente y segura, vigencia 2025 del Municipio de Pasto", radicado con número BPIN 2024520010046 de 12 de noviembre de 2024 (SR0046-008)</t>
  </si>
  <si>
    <t xml:space="preserve">ANYELA FERNANDA BURBANO NARVAEZ </t>
  </si>
  <si>
    <t>Prestar sus servicios profesionales, con plena autonomía técnica y administrativa en la Secretaría de Infraestructura y Valorización, contemplados dentro del proyecto "Mejoramiento de la red eléctrica rural para la interconexión eléctrica rural vigencia 2025 del Municipio de Pasto", radicado con número BPIN 2024520010039, de 16 de noviembre de 2024 (SRE0039-009)</t>
  </si>
  <si>
    <t xml:space="preserve">JOSE LUIS PANTOJA BASTIDAS </t>
  </si>
  <si>
    <t>Prestar sus servicios profesionales especializados, con plena autonomía técnica y administrativa en la Secretaría de Infraestructura y Valorización, contemplados dentro de los proyectos "Mantenimiento y mejoramiento de la malla vial rural, promoviendo una conectividad eficiente y segura, vigencia 2025 del Municipio de Pasto", radicado con número BPIN 2024520010046 de 12 de noviembre de 2024. (SR0046-005)</t>
  </si>
  <si>
    <t>JULIANA GUERRERO BURBANO</t>
  </si>
  <si>
    <t>Prestar sus servicios profesionales especializados, con plena autonomía técnica y administrativa en la Secretaría de Infraestructura y Valorización, contemplados dentro del proyecto "Fortalecimiento de escenarios culturales para la participación ciudadana en el municipio de Pasto vigencia 2025", radicado con número BPIN 2024520010031,de 06 de noviembre de 2024 (SUC0031-017)</t>
  </si>
  <si>
    <t xml:space="preserve">DIANA MARIA SAPUYES ORTIZ </t>
  </si>
  <si>
    <t>Prestar sus servicios de apoyo a la gestión, con plena autonomía técnica y administrativa en la Secretaría de Infraestructura y Valorización, contemplados dentro del proyecto "Mantenimiento y mejoramiento de la malla vial rural, promoviendo una conectividad eficiente y segura, vigencia 2025 del Municipio de Pasto", radicado con número BPIN 2024520010046 de 12 de noviembre de 2024 (SR0046-006)</t>
  </si>
  <si>
    <t xml:space="preserve">RIGOBERTO LEON REALPE </t>
  </si>
  <si>
    <t>Prestar sus servicios profesionales con plena autonomía técnica y administrativa en la Subsecretaria de Valorización, contemplados dentro del proyecto: "Administración de la Contribución de Valorización como motor para la modernización de la infraestructura vial y la movilidad activa vigencia 2025 en el Municipio de Pasto", radicado con No. BPIN 202400000005151, de 30 de diciembre de 2024 (SV-5151-023)</t>
  </si>
  <si>
    <t>leidy marcionila potosi criollo</t>
  </si>
  <si>
    <t>Prestar sus servicios profesionales especializados, con plena autonomía técnica y administrativa en la Secretaría de Infraestructura y Valorización, contemplados dentro de los proyectos "Mantenimiento y mejoramiento de la malla vial rural, promoviendo una conectividad eficiente y segura, vigencia 2025 del Municipio de Pasto", radicado con número BPIN 2024520010046 de 12 de noviembre de 2024 y "Mantenimiento y mejoramiento de la malla vial urbana, promoviendo una conectividad eficiente y segura, vigencia 2025 del municipio de Pasto - vigencia 2025", radicado con número BPIN 2024520010045 de 28 de octubre de 2024. (SR0046-SU0045-011)</t>
  </si>
  <si>
    <t xml:space="preserve">MARIA CAMILA LASSO DELGADO </t>
  </si>
  <si>
    <t>Terminacion Anticipada</t>
  </si>
  <si>
    <t>Prestar sus servicios profesionales especializados con plena autonomía técnica y administrativa, en la Secretaria de Infraestructura y Valorización, contemplados dentro del proyecto: "Administración de la Contribución de Valorización como motor para la modernización de la infraestructura vial y la movilidad activa vigencia 2025 en el Municipio de Pasto", radicado con No. BPIN 202400000005151, en el cual se contempla la contratación objeto de este estudio previo. (SV-5151-027)</t>
  </si>
  <si>
    <t>katherine suarez leon</t>
  </si>
  <si>
    <t>Prestar sus servicios profesionales con plena autonomía técnica y administrativa en la Subsecretaria de Valorización, contemplados dentro del proyecto: "Administración de la Contribución de Valorización como motor para la modernización de la infraestructura vial y la movilidad activa vigencia 2025 en el Municipio de Pasto", radicado con No. BPIN 202400000005151, en el cual se contempla la contratación objeto de este estudio previo. (SV-5151-025).</t>
  </si>
  <si>
    <t>EDGAR ELIECER JARAMILLO NARVAEZ</t>
  </si>
  <si>
    <t>Prestar sus servicios profesionales con plena autonomía técnica y administrativa en la Subsecretaria de Valorización, contemplados dentro del proyecto: "Administración de la Contribución de Valorización como motor para la modernización de la infraestructura vial y la movilidad activa vigencia 2025 en el Municipio de Pasto", radicado con No. BPIN 202400000005151, en el cual se contempla la contratación objeto de este estudio previo. (SV-5151-026)</t>
  </si>
  <si>
    <t>CARLOS ANDRES SANTACRUZ SANTACRUZ</t>
  </si>
  <si>
    <t>Prestar sus servicios profesionales especializados con plena autonomía técnica y administrativa en la Secretaría de Infraestructura y Valorización contempladosdentro de los proyectos:"Mantenimiento y mejoramiento de la malla vial rural, promoviendo una conectividad eficiente y segura, vigencia 2025 del Municipio de Pasto", radicado con número BPIN 2024520010046 y "Mantenimiento y mejoramiento de la malla vial urbana, promoviendo una conectividad eficiente y segura, vigencia 2025 del municipio de Pasto - vigencia 2025", radicado con número BPIN 2024520010045 en los cual se contempla la contratación objeto de este estudio previo. (SR0046-SU0045-010)</t>
  </si>
  <si>
    <t>elizabeth rossy castillo astorquiza</t>
  </si>
  <si>
    <t>Prestar sus servicios profesionales especializados con plena autonomía técnica y administrativa en la Secretaría de Infraestructura y Valorización contempladosdentro de los proyectos:"Mantenimiento y mejoramiento de la malla vial rural, promoviendo una conectividad eficiente y segura, vigencia 2025 del Municipio de Pasto", radicado con número BPIN 2024520010046 y "Mantenimiento y mejoramiento de la malla vial urbana, promoviendo una conectividad eficiente y segura, vigencia 2025 del municipio de Pasto - vigencia 2025", radicado con número BPIN 2024520010045 en los cual se contempla la contratación objeto de este estudio previo. (SR0046-SU0045-012)</t>
  </si>
  <si>
    <t>Xiomara Andrea Pantoja Mesias</t>
  </si>
  <si>
    <t>Prestar sus servicios profesionales especializados, con plena autonomía técnica y administrativa en la Secretaría de Infraestructura y Valorización, contemplados dentro de los proyectos "Mantenimiento y mejoramiento de la malla vial urbana, promoviendo una conectividad eficiente y segura, vigencia 2025 del municipio de Pasto - vigencia 2025", radicado con número BPIN 2024520010045, en el cual se contempla la contratación objeto de este estudio previo. (SU0045-016)</t>
  </si>
  <si>
    <t>AYDA LOURDES ERASO CHAZATAR</t>
  </si>
  <si>
    <t>Prestar sus servicios profesionales con plena autonomía técnica y administrativa en la Subsecretaria de Valorización, contemplados dentro del proyecto: "Mantenimiento y mejoramiento de la malla vial urbana, promoviendo una conectividad eficiente y segura, vigencia 2025 del municipio de Pasto - vigencia 2025", radicado con número BPIN 2024520010045, en el cual se contempla la contratación objeto de este estudio previo. (SU0045-013)</t>
  </si>
  <si>
    <t>jorge alexander diaz vargas</t>
  </si>
  <si>
    <t>Prestar sus servicios profesionales con estudios de posgrado, con plena autonomía técnica y administrativa en la Secretaría de Infraestructura y Valorización, contemplados dentro del proyecto: "Administración de la Contribución de Valorización como motor para la modernización de la infraestructura vial y la movilidad activa vigencia 2025 en el Municipio de Pasto", radicado con No. BPIN 202400000005151, en el cual se contempla la contratación objeto de este estudio previo. (SV-5151-024)</t>
  </si>
  <si>
    <t>alvaro javier burbano torres</t>
  </si>
  <si>
    <t>"Prestar sus servicios profesionales, con plena autonomía técnica y administrativa en la Secretaría de Infraestructura y Valorización, contemplados dentro del proyecto "Mantenimiento y mejoramiento de la malla vial urbana, promoviendo una conectividad eficiente y segura, vigencia 2025 del municipio de Pasto - vigencia 2025", radicado con número BPIN 2024520010045, en el cual se contempla la contratación objeto de este estudio previo. (SU0045-015)</t>
  </si>
  <si>
    <t>EVAL FABIAN RODRIGUEZ MU?OZ</t>
  </si>
  <si>
    <t>Prestar sus servicios profesionales, con plena autonomía técnica y administrativa en la Secretaría de Infraestructura y Valorización, contemplados dentro del proyecto "Fortalecimiento de los Escenarios Deportivos Urbanos y Rurales, con Equidad para Entornos de Paz y Sana Convivencia vigencia 2025 municipio de Pasto", radicado con número BPIN 2024520010033, en el cual se contempla la contratación objeto de este estudio previo. (SUD0033-020)</t>
  </si>
  <si>
    <t xml:space="preserve">ANDRES DARIO VELASCO CADENA </t>
  </si>
  <si>
    <t>Prestar sus servicios profesionales, con plena autonomía técnica y administrativa en la Secretaría de Infraestructura y Valorización, contemplados dentro del proyecto "Fortalecimiento de los Escenarios Deportivos Urbanos y Rurales, con Equidad para Entornos de Paz y Sana Convivencia vigencia 2025 municipio de Pasto", radicado con número BPIN 2024520010033, en el cual se contempla la contratación objeto de este estudio previo. (SUD0033-019)</t>
  </si>
  <si>
    <t>MARIA CAMILA ARGOTTE ROSERO</t>
  </si>
  <si>
    <t>"Prestar sus servicios profesionales, con plena autonomía técnica y administrativa en la Secretaría de Infraestructura y Valorización, contemplados dentro del proyecto "Mantenimiento y mejoramiento de la malla vial urbana, promoviendo una conectividad eficiente y segura, vigencia 2025 del municipio de Pasto - vigencia 2025", radicado con número BPIN 2024520010045, en el cual se contempla la contratación objeto de este estudio previo. (SU0045-014)</t>
  </si>
  <si>
    <t xml:space="preserve">SEBASTIAN FARID TIMANA VILLOTA </t>
  </si>
  <si>
    <t>MARIA ALEJANDRA PALOMINO BASTIDAS</t>
  </si>
  <si>
    <t>GUSTAVO ADOLFO ESCOBAR BENAVIDES</t>
  </si>
  <si>
    <t>YUSEF ALBERTO ORDO?EZ BURGOS</t>
  </si>
  <si>
    <t>german alberto coral pantoja</t>
  </si>
  <si>
    <t>MARIA JOSE PABON ARTEAGA</t>
  </si>
  <si>
    <t xml:space="preserve">Juan Carlos palacios Diaz </t>
  </si>
  <si>
    <t>OLGA BRIGIDA TORRES MONTA?O</t>
  </si>
  <si>
    <t>GISELL NATHALIA TIMARAN CORAL</t>
  </si>
  <si>
    <t>henry alejandro diaz ortiz</t>
  </si>
  <si>
    <t>Carmen Tulia Martínez Martínez</t>
  </si>
  <si>
    <t>ANDRES FERNANDO ERAZO GOMEZ</t>
  </si>
  <si>
    <t>ANA CRISTINA CAIZA CABRERA</t>
  </si>
  <si>
    <t>PAOLA ANDREA MORA CHAVEZ</t>
  </si>
  <si>
    <t>IVAN ANDRES SOLARTE CUNDAR</t>
  </si>
  <si>
    <t>LUIS FRANCISCO CHECA JURADO</t>
  </si>
  <si>
    <t>BRIAN DAVID ARCOS DELGADO</t>
  </si>
  <si>
    <t>RUBEN DARIO ROSERO DELGADO</t>
  </si>
  <si>
    <t>GABRIEL GONZALEZ NARVAEZ</t>
  </si>
  <si>
    <t>EVELYN MISHELLE MERA JACHO</t>
  </si>
  <si>
    <t>Juan Pablo Ortega  Mora</t>
  </si>
  <si>
    <t>JEFERSON ANDRES GELPUD PINCHAO</t>
  </si>
  <si>
    <t>WILMER OLIMPO MEJIA CARDENAS</t>
  </si>
  <si>
    <t xml:space="preserve">Jeisson Ricardo Villarreal </t>
  </si>
  <si>
    <t>LUZ ADRIANA TANGARIFE SUAZA</t>
  </si>
  <si>
    <t>NANCY LEONORA GUERRA PAZ</t>
  </si>
  <si>
    <t>CLAUDIA LORENA GOMEZ ORDO?EZ</t>
  </si>
  <si>
    <t>EDGAR DARIO IBARRA REVELO</t>
  </si>
  <si>
    <t xml:space="preserve">DAVID ESTEBAN JURADO SOLARTE </t>
  </si>
  <si>
    <t>JAIME ANDRES JOJOA CERON</t>
  </si>
  <si>
    <t>CESAR AUGUSTO PUERRES BUESAQUILLO</t>
  </si>
  <si>
    <t>HAMILTON ROMARIO RIASCOS MORALES</t>
  </si>
  <si>
    <t>LUIS EDUARDO VELASQUEZ TEJADA</t>
  </si>
  <si>
    <t>901765653 0</t>
  </si>
  <si>
    <t>ZSOJHO CONSTRUCCIONES SAS</t>
  </si>
  <si>
    <t>901027483-1</t>
  </si>
  <si>
    <t>CONSULTORÍA Y  SUPERVISIÓN DE ESTRUCTURAS CSE SAS</t>
  </si>
  <si>
    <t>JAZMIN XIMENA JOJOA JOJOA</t>
  </si>
  <si>
    <t>MARCO FIDEL MAIGUAL MEJIA</t>
  </si>
  <si>
    <t>JESUS ALVARO CUASPA RODRIGUEZ</t>
  </si>
  <si>
    <t>ANDRES FELIPE ALVAREZ RAMOS</t>
  </si>
  <si>
    <t>HAMILTON GIOVANNI VILLARREAL ARTEAGA</t>
  </si>
  <si>
    <t>HERNAN ALBERTO MI?O ROMERO</t>
  </si>
  <si>
    <t>Contrato de Obra</t>
  </si>
  <si>
    <t>901941292 1</t>
  </si>
  <si>
    <t>CONSORCIO PAVIMENTO RIGIDO BARRIO VILLA ANGELA</t>
  </si>
  <si>
    <t>JOHAN SEBASTIAN ENRIQUEZ MARTINEZ</t>
  </si>
  <si>
    <t>Oficina de comunicación social</t>
  </si>
  <si>
    <t>Prestar sus servicios PROFESIONALES, con plena autonomía técnica y administrativa en la Oficina de Comunicación Social, contemplados dentro del proyecto Implementación de la estrategia de comunicación, disposición y acceso a la Información pública "Comunicar para Gobernar" Vigencia 2025 en el Municipio de Pasto, radicado en el Banco de Proyectos de la Oficina de Planeación de Gestión Institucional, el 14 de noviembre de 2024 con número BPIN 2024520010110, OCS-COM-05.</t>
  </si>
  <si>
    <t xml:space="preserve">DIEGO FERNANDO BRAVO </t>
  </si>
  <si>
    <t>Prestar sus servicios PROFESIONALES, con plena autonomía técnica y administrativa en la Oficina de Comunicación Social, contemplados dentro del proyecto Implementación de la estrategia de comunicación, disposición y acceso a la Información pública "Comunicar para Gobernar" Vigencia 2025 en el Municipio de Pasto, radicado en el Banco de Proyectos de la Oficina de Planeación de Gestión Institucional, el 14 de noviembre de 2024 con número BPIN 2024520010110, OCS-COM-07.</t>
  </si>
  <si>
    <t>july alexandra jurado salazar</t>
  </si>
  <si>
    <t>Prestar sus servicios de APOYO A LA GESTIÓN, con plena autonomía técnica y administrativa en la Oficina de Comunicación Social, contemplados dentro del proyecto Implementación de la estrategia de comunicación, disposición y acceso a la Información pública "Comunicar para Gobernar" Vigencia 2025 en el Municipio de Pasto, radicado en el Banco de Proyectos de la Oficina de Planeación de Gestión Institucional, el 14 de noviembre de 2024 con número BPIN 2024520010110, OCS-COM-14.</t>
  </si>
  <si>
    <t>franklin armando ruiz salcedo</t>
  </si>
  <si>
    <t>Prestar sus servicios PROFESIONALES, con plena autonomía técnica y administrativa en la Oficina de Comunicación Social, contemplados dentro del proyecto Implementación de la estrategia de comunicación, disposición y acceso a la Información pública "Comunicar para Gobernar" Vigencia 2025 en el Municipio de Pasto, radicado en el Banco de Proyectos de la Oficina de Planeación de Gestión Institucional, el 14 de noviembre de 2024 con número BPIN 2024520010110, OCS-COM-15.</t>
  </si>
  <si>
    <t>bibiana lopez gomez</t>
  </si>
  <si>
    <t>Prestar sus servicios PROFESIONALES, con plena autonomía técnica y administrativa en la Oficina de Comunicación Social, contemplados dentro del proyecto Implementación de la estrategia de comunicación, disposición y acceso a la Información pública "Comunicar para Gobernar" Vigencia 2025 en el Municipio de Pasto, radicado en el Banco de Proyectos de la Oficina de Planeación de Gestión Institucional, el 14 de noviembre de 2024 con número BPIN 2024520010110, OCS-COM-12.</t>
  </si>
  <si>
    <t>JOSE MAURICIO NARVAEZ ARELLANO</t>
  </si>
  <si>
    <t>Prestar sus servicios PROFESIONALES, con plena autonomía técnica y administrativa en la Oficina de Comunicación Social, contemplados dentro del proyecto Implementación de la estrategia de comunicación, disposición y acceso a la Información pública "Comunicar para Gobernar" Vigencia 2025 en el Municipio de Pasto, radicado en el Banco de Proyectos de la Oficina de Planeación de Gestión Institucional, el 14 de noviembre de 2024 con número BPIN 2024520010110, OCS-COM-03.</t>
  </si>
  <si>
    <t>INGRID JAZMIN HERNANDEZ CASTILLLO</t>
  </si>
  <si>
    <t>Prestar sus servicios PROFESIONALES, con plena autonomía técnica y administrativa en la Oficina de Comunicación Social, contemplados dentro del proyecto Implementación de la estrategia de comunicación, disposición y acceso a la Información pública "Comunicar para Gobernar" Vigencia 2025 en el Municipio de Pasto, radicado en el Banco de Proyectos de la Oficina de Planeación de Gestión Institucional, el 14 de noviembre de 2024 con número BPIN 2024520010110, OCS-COM-11.</t>
  </si>
  <si>
    <t>JORGE ANDRÉS PIANDA DELGADO</t>
  </si>
  <si>
    <t>Prestar sus servicios PROFESIONALES, con plena autonomía técnica y administrativa en la Oficina de Comunicación Social, contemplados dentro del proyecto Implementación de la estrategia de comunicación, disposición y acceso a la Información pública "Comunicar para Gobernar" Vigencia 2025 en el Municipio de Pasto, radicado en el Banco de Proyectos de la Oficina de Planeación de Gestión Institucional, el 14 de noviembre de 2024 con número BPIN 2024520010110, OCS-COM-02.</t>
  </si>
  <si>
    <t xml:space="preserve">JUAN DAVID GALVIZ ERASO </t>
  </si>
  <si>
    <t>Prestar sus servicios PROFESIONALES, con plena autonomía técnica y administrativa en la Oficina de Comunicación Social, contemplados dentro del proyecto Implementación de la estrategia de comunicación, disposición y acceso a la Información pública "Comunicar para Gobernar" Vigencia 2025 en el Municipio de Pasto, radicado en el Banco de Proyectos de la Oficina de Planeación de Gestión Institucional, el 14 de noviembre de 2024 con número BPIN 2024520010110, OCS-COM-10.</t>
  </si>
  <si>
    <t xml:space="preserve">ALVARO JAVIER GUAQUEZ GUANCHA </t>
  </si>
  <si>
    <t>DIANA ISABEL CIFUENTES INSUASTI</t>
  </si>
  <si>
    <t xml:space="preserve">ESTEBAN  FRANSISCO ZAMBRANO ACOSTA </t>
  </si>
  <si>
    <t>Fabio German Bastidas Zambrano</t>
  </si>
  <si>
    <t>Miguel Angel Villareal  Delgado</t>
  </si>
  <si>
    <t>nestor dario villota villota</t>
  </si>
  <si>
    <t xml:space="preserve">BYRON ANDRES TREJO CARDENAS </t>
  </si>
  <si>
    <t>JOHN MAURICIO SUAREZ</t>
  </si>
  <si>
    <t>Secretaria de desarrollo economico y competitividad</t>
  </si>
  <si>
    <t>Prestar sus servicios profesionales, con plena autonomía técnica y administrativa en la Secretaria De Desarrollo Económico Y Competitividad, contemplados dentro del proyecto denominado "Fortalecimiento de los Procesos de Innovación y Emprendimientos vigencia 2025 en el municipio de Pasto", se encuentra registrado con código BPIN 2024520010125 cuenta con concepto de viabilidad técnica, política, económica y financiera FAVORABLE, expedida por la SECRETARIA DE DESARROLLO ECONOMICO radicado el 15 de noviembre de 2024. El proyecto se encuentra armonizado con el Plan de Desarrollo Municipal 2024-2027 "PASTO COMPETITIVO, SOSTENIBLE Y SEGURO". (SDEC-I-003)</t>
  </si>
  <si>
    <t xml:space="preserve"> JENNIFER CRISTINA CHAMORRO BASTIDAS </t>
  </si>
  <si>
    <t>Prestar sus servicios profesionales con especialización, con plena autonomía técnica y administrativa en la Secretaria De Desarrollo Económico Y Competitividad, contemplados dentro del proyecto denominado "Fortalecimiento de los Procesos de Innovación y Emprendimientos vigencia 2025 en el municipio de Pasto", se encuentra registrado con código BPIN 2024520010125 cuenta con concepto de viabilidad técnica, política, económica y financiera FAVORABLE, expedida por la SECRETARIA DE DESARROLLO ECONOMICO radicado el 15 de noviembre de 2024. El proyecto se encuentra armonizado con el Plan de Desarrollo Municipal 2024-2027 "PASTO COMPETITIVO, SOSTENIBLE Y SEGURO". (SDEC-I-001)</t>
  </si>
  <si>
    <t>CIELO PATRICIA CRIOLLO OBANDO</t>
  </si>
  <si>
    <t>Prestar sus servicios profesionales, con plena autonomía técnica y administrativa en la Secretaria De Desarrollo Económico Y Competitividad, contemplados dentro del proyecto denominado "Fortalecimiento de los procesos de Ciencia, Tecnología e Innovación en los sectores productivo y social para la vigencia 2025 en el municipio dePasto", se encuentra registrado con código BPIN 2024520010144 cuenta con concepto de viabilidad técnica, política, económica y financiera FAVORABLE, expedida por la SECRETARIA DE DESARROLLO ECONOMICO radicado el 15 de noviembre de 2024. El proyecto se encuentra armonizado con el Plan de Desarrollo Municipal 2024-2027 "PASTO COMPETITIVO, SOSTENIBLE Y SEGURO" (SDEC-T-001)</t>
  </si>
  <si>
    <t>Angela Viviana Quiroz Rojas</t>
  </si>
  <si>
    <t>LUZ DARY CEBALLOS VALENCIA</t>
  </si>
  <si>
    <t>Prestar sus servicios profesionales, con plena autonomía técnica y administrativa en la Secretaria De Desarrollo Económico Y Competitividad, contemplados dentro del proyecto denominado "Fortalecimiento a emprendimientos, empresarial y asociativo vigencia 2025 en el municipio de Pasto", se encuentra registrado con código BPIN 2024520010124 cuenta con concepto de viabilidad técnica, política, económica y financiera FAVORABLE, expedida por la SECRETARIA DE DESARROLLO ECONOMICO radicado el 16 de noviembre de 2024. El proyecto se encuentra armonizado con el Plan de Desarrollo Municipal 2024-2027 "PASTO COMPETITIVO, SOSTENIBLE Y SEGURO". (SDEC-F-002)</t>
  </si>
  <si>
    <t>JHOANA ANDREA GOMEZ VILLAREAL</t>
  </si>
  <si>
    <t>Prestar sus servicios profesionales, con plena autonomía técnica y administrativa en la Secretaria De Desarrollo Económico Y Competitividad, contemplados dentro del proyecto denominado "Fortalecimiento de los procesos de Ciencia, Tecnología e Innovación en los sectores productivo y social para la vigencia 2025 en el municipio dePasto", se encuentra registrado con código BPIN 2024520010144 cuenta con concepto de viabilidad técnica, política, económica y financiera FAVORABLE, expedida por la SECRETARIA DE DESARROLLO ECONOMICO radicado el 15 de noviembre de 2024. El proyecto se encuentra armonizado con el Plan de Desarrollo Municipal 2024-2027 "PASTO COMPETITIVO, SOSTENIBLE Y SEGURO" (SDEC-T-005)</t>
  </si>
  <si>
    <t>jose fernando yandun timaran</t>
  </si>
  <si>
    <t>Prestar sus servicios profesionales, con plena autonomía técnica y administrativa en la Secretaria De Desarrollo Económico Y Competitividad, contemplados dentro del proyecto denominado "Desarrollo y promoción turística vigencia 2025 del municipio dePasto", se encuentra registrado con código BPIN 2024520010120 cuenta con concepto de viabilidad técnica, política, económica y financiera FAVORABLE, expedida por la SECRETARIA DE DESARROLLO ECONOMICO radicado el 16 de noviembre de 2024. El proyecto se encuentra armonizado con el Plan de Desarrollo Municipal 2024-2027 "PASTO COMPETITIVO, SOSTENIBLE Y SEGURO".(SDEC-CTI-003)</t>
  </si>
  <si>
    <t>diana carolina ruiz cordoba</t>
  </si>
  <si>
    <t>Prestar sus servicios de apoyo a la gestión con plena autonomía técnica y administrativa en la Secretaria De Desarrollo Económico Y Competitividad, contemplados dentro del proyecto denominado "Desarrollo y promoción turística vigencia 2025 del municipio dePasto", se encuentra registrado con código BPIN 2024520010120 cuenta con concepto de viabilidad técnica, política, económica y financiera FAVORABLE, expedida por la SECRETARIA DE DESARROLLO ECONOMICO radicado el 16 de noviembre de 2024. El proyecto se encuentra armonizado con el Plan de Desarrollo Municipal 2024-2027 "PASTO COMPETITIVO, SOSTENIBLE Y SEGURO".(SDEC-T-009)</t>
  </si>
  <si>
    <t>angie natalia calpa medina</t>
  </si>
  <si>
    <t>Prestar sus servicios profesionales, con plena autonomía técnica y administrativa en la Secretaria de Desarrollo Económico Y Competitividad, contemplados dentro del proyecto denominado "Desarrollo y promoción turística vigencia 2025 del municipio dePasto", se encuentra registrado con código BPIN 2024520010120 cuenta con concepto de viabilidad técnica, política, económica y financiera FAVORABLE, expedida por la SECRETARIA DE DESARROLLO ECONOMICO radicado el 16 de noviembre de 2024. El proyecto se encuentra armonizado con el Plan de Desarrollo Municipal 2024-2027 "PASTO COMPETITIVO, SOSTENIBLE Y SEGURO".(SDEC-T-003)</t>
  </si>
  <si>
    <t>arley yoen figueroa salas</t>
  </si>
  <si>
    <t>Prestar sus servicios de apoyo a la gestión, con plena autonomía técnica y administrativa en la Secretaria De Desarrollo Económico Y Competitividad, contemplados dentro del proyecto denominado "Fortalecimiento a emprendimientos, empresarial y asociativo vigencia 2025 en el municipio de Pasto", se encuentra registrado con código BPIN 2024520010124 cuenta con concepto de viabilidad técnica, política, económica y financiera FAVORABLE, expedida por la SECRETARIA DE DESARROLLO ECONOMICO radicado el 16 de noviembre de 2024. El proyecto se encuentra armonizado con el Plan de Desarrollo Municipal 2024-2027 "PASTO COMPETITIVO, SOSTENIBLE Y SEGURO". (SDEC-F-004)</t>
  </si>
  <si>
    <t>german jesus jimenez morillo</t>
  </si>
  <si>
    <t>Prestar sus servicios profesionales, con plena autonomía técnica y administrativa en la Secretaria de Desarrollo Económico Y Competitividad, contemplados dentro del proyecto denominado "Desarrollo y promoción turística vigencia 2025 del municipio dePasto", se encuentra registrado con código BPIN 2024520010120 cuenta con concepto de viabilidad técnica, política, económica y financiera FAVORABLE, expedida por la SECRETARIA DE DESARROLLO ECONOMICO radicado el 16 de noviembre de 2024. El proyecto se encuentra armonizado con el Plan de Desarrollo Municipal 2024-2027 "PASTO COMPETITIVO, SOSTENIBLE Y SEGURO".(SDEC-CTI-002)</t>
  </si>
  <si>
    <t xml:space="preserve">Mario Hernando Mejia Villota </t>
  </si>
  <si>
    <t>Prestar sus servicios de apoyo a la gestión, con plena autonomía técnica y administrativa en la Secretaria De Desarrollo Económico Y Competitividad, contemplados dentro del proyecto denominado "Fortalecimiento a emprendimientos, empresarial y asociativo vigencia 2025 en el municipio de Pasto", se encuentra registrado con código BPIN 2024520010124 cuenta con concepto de viabilidad técnica, política, económica y financiera FAVORABLE, expedida por la SECRETARIA DE DESARROLLO ECONOMICO radicado el 16 de noviembre de 2024. El proyecto se encuentra armonizado con el Plan de Desarrollo Municipal 2024-2027 "PASTO COMPETITIVO, SOSTENIBLE Y SEGURO". (SDEC-F-005)</t>
  </si>
  <si>
    <t>german andres diaz benavides</t>
  </si>
  <si>
    <t>Prestar sus servicios profesionales, con plena autonomía técnica y administrativa en la Secretaria De Desarrollo Económico Y Competitividad, contemplados dentro del proyecto denominado "Fortalecimiento a emprendimientos, empresarial y asociativo vigencia 2025 en el municipio de Pasto", se encuentra registrado con código BPIN 2024520010124 cuenta con concepto de viabilidad técnica, política, económica y financiera FAVORABLE, expedida por la SECRETARIA DE DESARROLLO ECONOMICO radicado el 16 de noviembre de 2024. El proyecto se encuentra armonizado con el Plan de Desarrollo Municipal 2024-2027 "PASTO COMPETITIVO, SOSTENIBLE Y SEGURO". (SDEC-F-001)</t>
  </si>
  <si>
    <t>LESLY ALEXANDRA RIASCOS PAGUAY</t>
  </si>
  <si>
    <t>Prestar sus servicios de apoyo a la gestión, con plena autonomía técnica y administrativa en la Secretaria de Desarrollo Económico Y Competitividad, contemplados dentro del proyecto denominado "Desarrollo y promoción turística vigencia 2025 del municipio dePasto", se encuentra registrado con código BPIN 2024520010120 cuenta con concepto de viabilidad técnica, política, económica y financiera FAVORABLE, expedida por la SECRETARIA DE DESARROLLO ECONOMICO radicado el 16 de noviembre de 2024. El proyecto se encuentra armonizado con el Plan de Desarrollo Municipal 2024-2027 "PASTO COMPETITIVO, SOSTENIBLE Y SEGURO".(SDEC-T-008)</t>
  </si>
  <si>
    <t>lucy castro montenegro</t>
  </si>
  <si>
    <t>Prestar sus servicios profesionales, con plena autonomía técnica y administrativa en la Secretaria De Desarrollo Económico Y Competitividad, contemplados dentro del proyecto denominado "Fortalecimiento a emprendimientos, empresarial y asociativo vigencia 2025 en el municipio de Pasto", se encuentra registrado con código BPIN 2024520010124 cuenta con concepto de viabilidad técnica, política, económica y financiera FAVORABLE, expedida por la SECRETARIA DE DESARROLLO ECONOMICO radicado el 16 de noviembre de 2024. El proyecto se encuentra armonizado con el Plan de Desarrollo Municipal 2024-2027 "PASTO COMPETITIVO, SOSTENIBLE Y SEGURO". (SDEC-F-003)</t>
  </si>
  <si>
    <t xml:space="preserve">Johan Stiven Borja Recalde </t>
  </si>
  <si>
    <t>Prestar sus servicios de apoyo a la gestión, con plena autonomía técnica y administrativa en la Secretaria De Desarrollo Económico Y Competitividad, contemplados dentro del proyecto denominado "Desarrollo y promoción turística vigencia 2025 del municipio dePasto", se encuentra registrado con código BPIN 2024520010120 cuenta con concepto de viabilidad técnica, política, económica y financiera FAVORABLE, expedida por la SECRETARIA DE DESARROLLO ECONOMICO radicado el 16 de noviembre de 2024. El proyecto se encuentra armonizado con el Plan de Desarrollo Municipal 2024-2027 "PASTO COMPETITIVO, SOSTENIBLE Y SEGURO".(SDEC-T-010)</t>
  </si>
  <si>
    <t>JULLY VIVIANA ORTEGA LEON</t>
  </si>
  <si>
    <t>ana beatriz acosta sanchez</t>
  </si>
  <si>
    <t>VIVIANA KATALINA SANTACRUZ ENRRIQUEZ</t>
  </si>
  <si>
    <t>byron darien alvarez mu?oz</t>
  </si>
  <si>
    <t>jesus mauricio puetaman paz</t>
  </si>
  <si>
    <t>eduin esteban apraez burbano</t>
  </si>
  <si>
    <t>ANGELA GUISELA CITELY VILLAREAL</t>
  </si>
  <si>
    <t>giovanni fernando zu?iga dejoy</t>
  </si>
  <si>
    <t>victor eduardo ortega gallardo</t>
  </si>
  <si>
    <t xml:space="preserve">MARIO ARMANDO SALAS ENRIQUEZ </t>
  </si>
  <si>
    <t xml:space="preserve">Ingrid Giovanna  Fajardo Izquierdo </t>
  </si>
  <si>
    <t>CLAUDIA MILENA PEREZ ROMO</t>
  </si>
  <si>
    <t>JHON ANDRÉS TAIMAL NARVÁEZ</t>
  </si>
  <si>
    <t>JUAN CARLOS AREVALO ENRIQUEZ</t>
  </si>
  <si>
    <t>Clara Estefania Chaves Leiton</t>
  </si>
  <si>
    <t>JOHNNY FABIAN REALPE ROSERO</t>
  </si>
  <si>
    <t>ANDRES FERNANDO MU?OZ GONZALEZ</t>
  </si>
  <si>
    <t>SOFIA VANESSA CRIOLLO JACANIMIJOY</t>
  </si>
  <si>
    <t>ELAINE PAMELA ERASO BURBANO</t>
  </si>
  <si>
    <t>ruth patricia delgado</t>
  </si>
  <si>
    <t>diego alonso rodriguez sevilla</t>
  </si>
  <si>
    <t>norman jesus marquinez</t>
  </si>
  <si>
    <t>CAMILO TORO AVILA</t>
  </si>
  <si>
    <t>MARIA ALEJANDRA MONCAYO SOLARTE</t>
  </si>
  <si>
    <t xml:space="preserve">Patricia Silvana Cabrera Mera </t>
  </si>
  <si>
    <t>WILLIAM HOMERO MARCILLO</t>
  </si>
  <si>
    <t>ABEL ANTONIO ARTURO ERASO</t>
  </si>
  <si>
    <t>MARITZA ELISABETH GORDILLO PAZ</t>
  </si>
  <si>
    <t>LUIS ANDRES MEJIA VILLOTA</t>
  </si>
  <si>
    <t>ANDRES JOSE GUERRERO GOMEZJURADO</t>
  </si>
  <si>
    <t>OSCAR EDUARDO QUINTERO  ORTIZ</t>
  </si>
  <si>
    <t>Monica Patricia Guerrero Mu?oz</t>
  </si>
  <si>
    <t>DANIEL STIVEN MEZA NARVAEZ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</si>
</sst>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quot;$&quot;\ * #,##0_-;\-&quot;$&quot;\ * #,##0_-;_-&quot;$&quot;\ * &quot;-&quot;_-;_-@_-"/>
    <numFmt numFmtId="165" formatCode="_-&quot;$&quot;\ * #,##0.00_-;\-&quot;$&quot;\ * #,##0.00_-;_-&quot;$&quot;\ * &quot;-&quot;??_-;_-@_-"/>
    <numFmt numFmtId="166" formatCode="_(&quot;$&quot;\ * #,##0.00_);_(&quot;$&quot;\ * \(#,##0.00\);_(&quot;$&quot;\ * &quot;-&quot;??_);_(@_)"/>
    <numFmt numFmtId="167" formatCode="_(* #,##0.00_);_(* \(#,##0.00\);_(* &quot;-&quot;??_);_(@_)"/>
    <numFmt numFmtId="168" formatCode="yyyy\-mm\-dd;@"/>
  </numFmts>
  <fonts count="8" x14ac:knownFonts="1">
    <font>
      <sz val="11"/>
      <color theme="1"/>
      <name val="Calibri"/>
      <family val="2"/>
      <scheme val="minor"/>
    </font>
    <font>
      <sz val="11"/>
      <color theme="1"/>
      <name val="Calibri"/>
      <family val="2"/>
      <scheme val="minor"/>
    </font>
    <font>
      <b/>
      <sz val="8"/>
      <color theme="1"/>
      <name val="Century Gothic"/>
      <family val="2"/>
    </font>
    <font>
      <sz val="8"/>
      <name val="Century Gothic"/>
      <family val="2"/>
    </font>
    <font>
      <sz val="10"/>
      <name val="MS Sans Serif"/>
      <family val="2"/>
    </font>
    <font>
      <sz val="11"/>
      <name val="Calibri"/>
      <family val="2"/>
      <scheme val="minor"/>
    </font>
    <font>
      <sz val="11"/>
      <color theme="1"/>
      <name val="Calibri"/>
      <family val="2"/>
    </font>
    <font>
      <sz val="11"/>
      <color rgb="FF252422"/>
      <name val="Calibri"/>
      <family val="2"/>
    </font>
  </fonts>
  <fills count="6">
    <fill>
      <patternFill patternType="none"/>
    </fill>
    <fill>
      <patternFill patternType="gray125"/>
    </fill>
    <fill>
      <patternFill patternType="solid">
        <fgColor rgb="FFA8D08D"/>
        <bgColor rgb="FFA8D08D"/>
      </patternFill>
    </fill>
    <fill>
      <patternFill patternType="solid">
        <fgColor theme="0"/>
        <bgColor indexed="64"/>
      </patternFill>
    </fill>
    <fill>
      <patternFill patternType="solid">
        <fgColor theme="9" tint="0.39997558519241921"/>
        <bgColor rgb="FFA8D08D"/>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3">
    <xf numFmtId="0" fontId="0" fillId="0" borderId="0"/>
    <xf numFmtId="167" fontId="1" fillId="0" borderId="0" applyFont="0" applyFill="0" applyBorder="0" applyAlignment="0" applyProtection="0"/>
    <xf numFmtId="9" fontId="1" fillId="0" borderId="0" applyFont="0" applyFill="0" applyBorder="0" applyAlignment="0" applyProtection="0"/>
    <xf numFmtId="0" fontId="1" fillId="0" borderId="0"/>
    <xf numFmtId="166" fontId="1" fillId="0" borderId="0" applyFont="0" applyFill="0" applyBorder="0" applyAlignment="0" applyProtection="0"/>
    <xf numFmtId="0" fontId="4" fillId="0" borderId="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cellStyleXfs>
  <cellXfs count="53">
    <xf numFmtId="0" fontId="0" fillId="0" borderId="0" xfId="0"/>
    <xf numFmtId="0" fontId="0" fillId="3" borderId="1" xfId="0" applyFill="1" applyBorder="1"/>
    <xf numFmtId="0" fontId="0" fillId="0" borderId="1" xfId="0" applyBorder="1"/>
    <xf numFmtId="168" fontId="0" fillId="0" borderId="1" xfId="0" applyNumberFormat="1" applyBorder="1"/>
    <xf numFmtId="3" fontId="0" fillId="3" borderId="1" xfId="0" applyNumberFormat="1" applyFill="1" applyBorder="1"/>
    <xf numFmtId="0" fontId="0" fillId="3" borderId="1" xfId="0" applyFill="1" applyBorder="1" applyAlignment="1">
      <alignment horizontal="right"/>
    </xf>
    <xf numFmtId="3" fontId="0" fillId="0" borderId="1" xfId="0" applyNumberFormat="1" applyBorder="1"/>
    <xf numFmtId="0" fontId="6" fillId="0" borderId="1" xfId="0" applyFont="1" applyBorder="1" applyAlignment="1">
      <alignment horizontal="right"/>
    </xf>
    <xf numFmtId="0" fontId="6" fillId="0" borderId="1" xfId="0" applyFont="1" applyBorder="1"/>
    <xf numFmtId="0" fontId="6" fillId="3" borderId="1" xfId="0" applyFont="1" applyFill="1" applyBorder="1" applyAlignment="1">
      <alignment horizontal="left" vertical="center"/>
    </xf>
    <xf numFmtId="0" fontId="6" fillId="3" borderId="1" xfId="0" applyFont="1" applyFill="1" applyBorder="1" applyAlignment="1">
      <alignment vertical="center"/>
    </xf>
    <xf numFmtId="0" fontId="7" fillId="0" borderId="1" xfId="0" applyFont="1" applyBorder="1" applyAlignment="1">
      <alignment vertical="center"/>
    </xf>
    <xf numFmtId="0" fontId="6" fillId="0" borderId="1" xfId="0" applyFont="1" applyBorder="1" applyAlignment="1">
      <alignment vertical="center"/>
    </xf>
    <xf numFmtId="0" fontId="0" fillId="0" borderId="1" xfId="0" applyBorder="1" applyAlignment="1">
      <alignment vertical="center"/>
    </xf>
    <xf numFmtId="0" fontId="0" fillId="3" borderId="1" xfId="0" applyFill="1" applyBorder="1" applyAlignment="1">
      <alignment horizontal="center"/>
    </xf>
    <xf numFmtId="0" fontId="0" fillId="0" borderId="1" xfId="0" applyBorder="1" applyAlignment="1">
      <alignment horizontal="center"/>
    </xf>
    <xf numFmtId="168" fontId="0" fillId="0" borderId="1" xfId="0" applyNumberFormat="1" applyBorder="1" applyAlignment="1">
      <alignment horizontal="center"/>
    </xf>
    <xf numFmtId="3" fontId="0" fillId="0" borderId="1" xfId="0" applyNumberFormat="1" applyBorder="1" applyAlignment="1">
      <alignment horizontal="center"/>
    </xf>
    <xf numFmtId="3" fontId="2" fillId="4" borderId="1" xfId="0" applyNumberFormat="1" applyFont="1" applyFill="1" applyBorder="1" applyAlignment="1">
      <alignment vertical="center" wrapText="1"/>
    </xf>
    <xf numFmtId="9" fontId="0" fillId="3" borderId="1" xfId="0" applyNumberFormat="1" applyFill="1" applyBorder="1"/>
    <xf numFmtId="9" fontId="0" fillId="3" borderId="1" xfId="2" applyFont="1" applyFill="1" applyBorder="1" applyAlignment="1"/>
    <xf numFmtId="3" fontId="0" fillId="3" borderId="1" xfId="0" applyNumberFormat="1" applyFill="1" applyBorder="1" applyAlignment="1">
      <alignment horizontal="right"/>
    </xf>
    <xf numFmtId="3" fontId="0" fillId="0" borderId="1" xfId="0" applyNumberFormat="1" applyBorder="1" applyAlignment="1">
      <alignment horizontal="right"/>
    </xf>
    <xf numFmtId="3" fontId="0" fillId="3" borderId="1" xfId="12" applyNumberFormat="1" applyFont="1" applyFill="1" applyBorder="1" applyAlignment="1">
      <alignment horizontal="right"/>
    </xf>
    <xf numFmtId="3" fontId="5" fillId="3" borderId="1" xfId="0" applyNumberFormat="1" applyFont="1" applyFill="1" applyBorder="1" applyAlignment="1">
      <alignment horizontal="right"/>
    </xf>
    <xf numFmtId="3" fontId="0" fillId="3" borderId="1" xfId="0" applyNumberFormat="1" applyFill="1" applyBorder="1" applyAlignment="1">
      <alignment horizontal="center"/>
    </xf>
    <xf numFmtId="3" fontId="2" fillId="4" borderId="1" xfId="1" applyNumberFormat="1" applyFont="1" applyFill="1" applyBorder="1" applyAlignment="1">
      <alignment vertical="center" wrapText="1"/>
    </xf>
    <xf numFmtId="0" fontId="0" fillId="3" borderId="1" xfId="0" applyFill="1" applyBorder="1" applyAlignment="1">
      <alignment horizontal="right" wrapText="1"/>
    </xf>
    <xf numFmtId="3" fontId="0" fillId="0" borderId="0" xfId="0" applyNumberFormat="1"/>
    <xf numFmtId="0" fontId="0" fillId="3" borderId="0" xfId="0" applyFill="1"/>
    <xf numFmtId="3" fontId="0" fillId="3" borderId="0" xfId="0" applyNumberFormat="1" applyFill="1"/>
    <xf numFmtId="3" fontId="0" fillId="3" borderId="0" xfId="0" applyNumberFormat="1" applyFill="1" applyAlignment="1">
      <alignment horizontal="right"/>
    </xf>
    <xf numFmtId="0" fontId="0" fillId="3" borderId="0" xfId="0" applyFill="1" applyAlignment="1">
      <alignment horizontal="right"/>
    </xf>
    <xf numFmtId="0" fontId="2" fillId="4" borderId="1" xfId="0" applyFont="1" applyFill="1" applyBorder="1" applyAlignment="1">
      <alignment horizontal="right" vertical="center" wrapText="1"/>
    </xf>
    <xf numFmtId="0" fontId="3" fillId="5" borderId="1" xfId="0" applyFont="1" applyFill="1" applyBorder="1" applyAlignment="1">
      <alignment horizontal="right"/>
    </xf>
    <xf numFmtId="3" fontId="2" fillId="4" borderId="1" xfId="0" applyNumberFormat="1" applyFont="1" applyFill="1" applyBorder="1" applyAlignment="1">
      <alignment vertical="center" wrapText="1"/>
    </xf>
    <xf numFmtId="3" fontId="3" fillId="5" borderId="1" xfId="0" applyNumberFormat="1" applyFont="1" applyFill="1" applyBorder="1"/>
    <xf numFmtId="0" fontId="2" fillId="2" borderId="1" xfId="0" applyFont="1" applyFill="1" applyBorder="1" applyAlignment="1">
      <alignment horizontal="right" vertical="center" wrapText="1"/>
    </xf>
    <xf numFmtId="0" fontId="3" fillId="0" borderId="1" xfId="0" applyFont="1" applyBorder="1" applyAlignment="1">
      <alignment horizontal="right"/>
    </xf>
    <xf numFmtId="14" fontId="2" fillId="2" borderId="1" xfId="0" applyNumberFormat="1" applyFont="1" applyFill="1" applyBorder="1" applyAlignment="1">
      <alignment horizontal="right" vertical="center" wrapText="1"/>
    </xf>
    <xf numFmtId="14" fontId="3" fillId="0" borderId="1" xfId="0" applyNumberFormat="1" applyFont="1" applyBorder="1" applyAlignment="1">
      <alignment horizontal="right"/>
    </xf>
    <xf numFmtId="3" fontId="2" fillId="2" borderId="1" xfId="1" applyNumberFormat="1" applyFont="1" applyFill="1" applyBorder="1" applyAlignment="1">
      <alignment vertical="center" wrapText="1"/>
    </xf>
    <xf numFmtId="3" fontId="3" fillId="0" borderId="1" xfId="1" applyNumberFormat="1" applyFont="1" applyBorder="1" applyAlignment="1"/>
    <xf numFmtId="3" fontId="2" fillId="4" borderId="2" xfId="1" applyNumberFormat="1" applyFont="1" applyFill="1" applyBorder="1" applyAlignment="1">
      <alignment horizontal="right" vertical="center" wrapText="1"/>
    </xf>
    <xf numFmtId="3" fontId="2" fillId="4" borderId="3" xfId="1" applyNumberFormat="1" applyFont="1" applyFill="1" applyBorder="1" applyAlignment="1">
      <alignment horizontal="right" vertical="center" wrapText="1"/>
    </xf>
    <xf numFmtId="9" fontId="2" fillId="4" borderId="1" xfId="0" applyNumberFormat="1" applyFont="1" applyFill="1" applyBorder="1" applyAlignment="1">
      <alignment vertical="center" wrapText="1"/>
    </xf>
    <xf numFmtId="0" fontId="3" fillId="5" borderId="1" xfId="0" applyFont="1" applyFill="1" applyBorder="1"/>
    <xf numFmtId="3" fontId="2" fillId="4" borderId="1" xfId="1" applyNumberFormat="1" applyFont="1" applyFill="1" applyBorder="1" applyAlignment="1">
      <alignment horizontal="right" vertical="center" wrapText="1"/>
    </xf>
    <xf numFmtId="3" fontId="3" fillId="5" borderId="1" xfId="1" applyNumberFormat="1" applyFont="1" applyFill="1" applyBorder="1" applyAlignment="1">
      <alignment horizontal="right"/>
    </xf>
    <xf numFmtId="3" fontId="2" fillId="4" borderId="1" xfId="0" applyNumberFormat="1" applyFont="1" applyFill="1" applyBorder="1" applyAlignment="1">
      <alignment horizontal="right" vertical="center" wrapText="1"/>
    </xf>
    <xf numFmtId="3" fontId="3" fillId="5" borderId="1" xfId="0" applyNumberFormat="1" applyFont="1" applyFill="1" applyBorder="1" applyAlignment="1">
      <alignment horizontal="right"/>
    </xf>
    <xf numFmtId="0" fontId="0" fillId="0" borderId="0" xfId="0" applyBorder="1" applyAlignment="1">
      <alignment horizontal="center"/>
    </xf>
    <xf numFmtId="10" fontId="0" fillId="3" borderId="1" xfId="0" applyNumberFormat="1" applyFill="1" applyBorder="1"/>
  </cellXfs>
  <cellStyles count="13">
    <cellStyle name="Millares" xfId="1" builtinId="3"/>
    <cellStyle name="Millares 2" xfId="6" xr:uid="{2289C49E-4578-4D21-8B66-A82996BC7051}"/>
    <cellStyle name="Millares 2 2" xfId="10" xr:uid="{3388A871-30E8-49D3-8BFB-E7EA679D9A82}"/>
    <cellStyle name="Millares 3" xfId="7" xr:uid="{40CDFD67-7E1E-4417-9514-BA33CDC0257A}"/>
    <cellStyle name="Moneda [0]" xfId="12" builtinId="7"/>
    <cellStyle name="Moneda 2" xfId="4" xr:uid="{FCC2486E-2459-4A62-A643-75273286E9B4}"/>
    <cellStyle name="Moneda 3" xfId="11" xr:uid="{08E9C619-1646-4532-A756-A7B3D360DDC3}"/>
    <cellStyle name="Moneda 4" xfId="9" xr:uid="{A5F977A3-11DA-4F4E-8901-0A41A4611D37}"/>
    <cellStyle name="Moneda 5" xfId="8" xr:uid="{D1E8C989-1286-4DB6-B2EF-75A2236CC185}"/>
    <cellStyle name="Normal" xfId="0" builtinId="0"/>
    <cellStyle name="Normal 2" xfId="3" xr:uid="{E0B2909D-CE11-416F-9F37-318AD1463334}"/>
    <cellStyle name="Normal 5" xfId="5" xr:uid="{F389137B-C9DA-4C91-B085-AE06BA203688}"/>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355"/>
  <sheetViews>
    <sheetView tabSelected="1" zoomScale="80" zoomScaleNormal="80" workbookViewId="0">
      <pane ySplit="1" topLeftCell="A2310" activePane="bottomLeft" state="frozen"/>
      <selection activeCell="G1" sqref="G1"/>
      <selection pane="bottomLeft" activeCell="Q2142" sqref="Q2142"/>
    </sheetView>
  </sheetViews>
  <sheetFormatPr baseColWidth="10" defaultRowHeight="14.4" x14ac:dyDescent="0.3"/>
  <cols>
    <col min="1" max="1" width="22.109375" customWidth="1"/>
    <col min="2" max="2" width="11.44140625"/>
    <col min="3" max="3" width="11.109375" customWidth="1"/>
    <col min="4" max="4" width="11.44140625"/>
    <col min="5" max="5" width="22.6640625" bestFit="1" customWidth="1"/>
    <col min="6" max="6" width="14.6640625" customWidth="1"/>
    <col min="7" max="7" width="34.6640625" customWidth="1"/>
    <col min="8" max="9" width="11.44140625"/>
    <col min="10" max="10" width="20.6640625" style="28" customWidth="1"/>
    <col min="11" max="12" width="18.5546875" style="29" customWidth="1"/>
    <col min="13" max="13" width="15.44140625" style="29" customWidth="1"/>
    <col min="14" max="14" width="13.44140625" style="29" customWidth="1"/>
    <col min="15" max="15" width="18.33203125" style="30" bestFit="1" customWidth="1"/>
    <col min="16" max="16" width="20" style="31" customWidth="1"/>
    <col min="17" max="17" width="14" style="29" customWidth="1"/>
    <col min="18" max="18" width="17.6640625" style="31" customWidth="1"/>
    <col min="19" max="19" width="19.88671875" style="30" customWidth="1"/>
    <col min="20" max="20" width="22.109375" style="32" customWidth="1"/>
  </cols>
  <sheetData>
    <row r="1" spans="1:20" ht="33" customHeight="1" x14ac:dyDescent="0.3">
      <c r="A1" s="37" t="s">
        <v>0</v>
      </c>
      <c r="B1" s="37" t="s">
        <v>1</v>
      </c>
      <c r="C1" s="37" t="s">
        <v>2</v>
      </c>
      <c r="D1" s="37" t="s">
        <v>3</v>
      </c>
      <c r="E1" s="37" t="s">
        <v>4</v>
      </c>
      <c r="F1" s="37" t="s">
        <v>5</v>
      </c>
      <c r="G1" s="37" t="s">
        <v>6</v>
      </c>
      <c r="H1" s="39" t="s">
        <v>7</v>
      </c>
      <c r="I1" s="39" t="s">
        <v>8</v>
      </c>
      <c r="J1" s="41" t="s">
        <v>9</v>
      </c>
      <c r="K1" s="35" t="s">
        <v>10</v>
      </c>
      <c r="L1" s="35"/>
      <c r="M1" s="35"/>
      <c r="N1" s="35" t="s">
        <v>11</v>
      </c>
      <c r="O1" s="36"/>
      <c r="P1" s="43" t="s">
        <v>1635</v>
      </c>
      <c r="Q1" s="45" t="s">
        <v>12</v>
      </c>
      <c r="R1" s="47" t="s">
        <v>13</v>
      </c>
      <c r="S1" s="49" t="s">
        <v>14</v>
      </c>
      <c r="T1" s="33" t="s">
        <v>15</v>
      </c>
    </row>
    <row r="2" spans="1:20" ht="32.25" customHeight="1" x14ac:dyDescent="0.3">
      <c r="A2" s="38"/>
      <c r="B2" s="38"/>
      <c r="C2" s="38"/>
      <c r="D2" s="38"/>
      <c r="E2" s="38"/>
      <c r="F2" s="38"/>
      <c r="G2" s="38"/>
      <c r="H2" s="40"/>
      <c r="I2" s="40"/>
      <c r="J2" s="42"/>
      <c r="K2" s="18" t="s">
        <v>16</v>
      </c>
      <c r="L2" s="18" t="s">
        <v>17</v>
      </c>
      <c r="M2" s="18" t="s">
        <v>18</v>
      </c>
      <c r="N2" s="18" t="s">
        <v>19</v>
      </c>
      <c r="O2" s="26" t="s">
        <v>20</v>
      </c>
      <c r="P2" s="44"/>
      <c r="Q2" s="46"/>
      <c r="R2" s="48"/>
      <c r="S2" s="50"/>
      <c r="T2" s="34"/>
    </row>
    <row r="3" spans="1:20" x14ac:dyDescent="0.3">
      <c r="A3" s="2" t="s">
        <v>117</v>
      </c>
      <c r="B3" s="2">
        <v>142099</v>
      </c>
      <c r="C3" s="2" t="s">
        <v>1657</v>
      </c>
      <c r="D3" s="2"/>
      <c r="E3" s="2" t="s">
        <v>21</v>
      </c>
      <c r="F3" s="2">
        <v>830077380</v>
      </c>
      <c r="G3" s="2" t="s">
        <v>1658</v>
      </c>
      <c r="H3" s="3">
        <v>45821</v>
      </c>
      <c r="I3" s="3">
        <v>45777</v>
      </c>
      <c r="J3" s="6">
        <v>116248422</v>
      </c>
      <c r="K3" s="1">
        <v>0</v>
      </c>
      <c r="L3" s="1">
        <v>0</v>
      </c>
      <c r="M3" s="1">
        <v>0</v>
      </c>
      <c r="N3" s="1">
        <v>0</v>
      </c>
      <c r="O3" s="4">
        <v>0</v>
      </c>
      <c r="P3" s="21">
        <v>0</v>
      </c>
      <c r="Q3" s="19">
        <v>1</v>
      </c>
      <c r="R3" s="21" t="s">
        <v>1659</v>
      </c>
      <c r="S3" s="4">
        <v>0</v>
      </c>
      <c r="T3" s="5">
        <v>0</v>
      </c>
    </row>
    <row r="4" spans="1:20" x14ac:dyDescent="0.3">
      <c r="A4" s="2" t="s">
        <v>1173</v>
      </c>
      <c r="B4" s="2">
        <v>142954</v>
      </c>
      <c r="C4" s="2" t="s">
        <v>1258</v>
      </c>
      <c r="D4" s="2"/>
      <c r="E4" s="2" t="s">
        <v>21</v>
      </c>
      <c r="F4" s="2">
        <v>901890648</v>
      </c>
      <c r="G4" s="2" t="s">
        <v>1259</v>
      </c>
      <c r="H4" s="3">
        <v>45716</v>
      </c>
      <c r="I4" s="3">
        <v>45777</v>
      </c>
      <c r="J4" s="6">
        <v>29298633</v>
      </c>
      <c r="K4" s="1">
        <v>0</v>
      </c>
      <c r="L4" s="1">
        <v>0</v>
      </c>
      <c r="M4" s="1">
        <v>0</v>
      </c>
      <c r="N4" s="1">
        <v>0</v>
      </c>
      <c r="O4" s="4">
        <v>0</v>
      </c>
      <c r="P4" s="21">
        <v>29298633</v>
      </c>
      <c r="Q4" s="19">
        <v>100</v>
      </c>
      <c r="R4" s="21">
        <v>29298633</v>
      </c>
      <c r="S4" s="4">
        <v>0</v>
      </c>
      <c r="T4" s="5"/>
    </row>
    <row r="5" spans="1:20" x14ac:dyDescent="0.3">
      <c r="A5" s="2" t="s">
        <v>1976</v>
      </c>
      <c r="B5" s="2">
        <v>147912</v>
      </c>
      <c r="C5" s="2" t="s">
        <v>1258</v>
      </c>
      <c r="D5" s="2" t="s">
        <v>2298</v>
      </c>
      <c r="E5" s="2" t="s">
        <v>21</v>
      </c>
      <c r="F5" s="2">
        <v>8300776556</v>
      </c>
      <c r="G5" s="2" t="s">
        <v>2299</v>
      </c>
      <c r="H5" s="3">
        <v>45847</v>
      </c>
      <c r="I5" s="3">
        <v>45869</v>
      </c>
      <c r="J5" s="6">
        <v>44845745</v>
      </c>
      <c r="K5" s="1">
        <v>0</v>
      </c>
      <c r="L5" s="1">
        <v>0</v>
      </c>
      <c r="M5" s="1">
        <v>0</v>
      </c>
      <c r="N5" s="1">
        <v>0</v>
      </c>
      <c r="O5" s="4">
        <v>0</v>
      </c>
      <c r="P5" s="21">
        <v>44845745</v>
      </c>
      <c r="Q5" s="19">
        <v>1</v>
      </c>
      <c r="R5" s="21">
        <v>44845745</v>
      </c>
      <c r="S5" s="4">
        <v>0</v>
      </c>
      <c r="T5" s="5"/>
    </row>
    <row r="6" spans="1:20" x14ac:dyDescent="0.3">
      <c r="A6" s="2" t="s">
        <v>1976</v>
      </c>
      <c r="B6" s="2">
        <v>147913</v>
      </c>
      <c r="C6" s="2" t="s">
        <v>1258</v>
      </c>
      <c r="D6" s="2" t="s">
        <v>2300</v>
      </c>
      <c r="E6" s="2" t="s">
        <v>21</v>
      </c>
      <c r="F6" s="2">
        <v>8300776556</v>
      </c>
      <c r="G6" s="2" t="s">
        <v>2299</v>
      </c>
      <c r="H6" s="3">
        <v>45853</v>
      </c>
      <c r="I6" s="3">
        <v>45869</v>
      </c>
      <c r="J6" s="6">
        <v>91229684</v>
      </c>
      <c r="K6" s="1">
        <v>0</v>
      </c>
      <c r="L6" s="1">
        <v>0</v>
      </c>
      <c r="M6" s="1">
        <v>0</v>
      </c>
      <c r="N6" s="1">
        <v>0</v>
      </c>
      <c r="O6" s="4">
        <v>0</v>
      </c>
      <c r="P6" s="21">
        <v>91229684</v>
      </c>
      <c r="Q6" s="19">
        <v>0.98</v>
      </c>
      <c r="R6" s="21">
        <v>89098037</v>
      </c>
      <c r="S6" s="4">
        <v>0</v>
      </c>
      <c r="T6" s="5" t="s">
        <v>2301</v>
      </c>
    </row>
    <row r="7" spans="1:20" x14ac:dyDescent="0.3">
      <c r="A7" s="2" t="s">
        <v>1893</v>
      </c>
      <c r="B7" s="2">
        <v>20250002</v>
      </c>
      <c r="C7" s="2" t="s">
        <v>1894</v>
      </c>
      <c r="D7" s="2" t="s">
        <v>1895</v>
      </c>
      <c r="E7" s="2" t="s">
        <v>21</v>
      </c>
      <c r="F7" s="2">
        <v>8305116232</v>
      </c>
      <c r="G7" s="2" t="s">
        <v>1896</v>
      </c>
      <c r="H7" s="3">
        <v>45659</v>
      </c>
      <c r="I7" s="3">
        <v>45838</v>
      </c>
      <c r="J7" s="6">
        <v>8492352916</v>
      </c>
      <c r="K7" s="1">
        <v>0</v>
      </c>
      <c r="L7" s="1">
        <v>0</v>
      </c>
      <c r="M7" s="1">
        <v>0</v>
      </c>
      <c r="N7" s="1">
        <v>0</v>
      </c>
      <c r="O7" s="4">
        <v>0</v>
      </c>
      <c r="P7" s="21">
        <v>0</v>
      </c>
      <c r="Q7" s="19">
        <v>1</v>
      </c>
      <c r="R7" s="21">
        <v>5944647041</v>
      </c>
      <c r="S7" s="4">
        <v>0</v>
      </c>
      <c r="T7" s="5"/>
    </row>
    <row r="8" spans="1:20" x14ac:dyDescent="0.3">
      <c r="A8" s="2" t="s">
        <v>205</v>
      </c>
      <c r="B8" s="2">
        <v>20250004</v>
      </c>
      <c r="C8" s="2" t="s">
        <v>206</v>
      </c>
      <c r="D8" s="2" t="s">
        <v>207</v>
      </c>
      <c r="E8" s="2" t="s">
        <v>23</v>
      </c>
      <c r="F8" s="2">
        <v>59816413</v>
      </c>
      <c r="G8" s="2" t="s">
        <v>208</v>
      </c>
      <c r="H8" s="3">
        <v>45680</v>
      </c>
      <c r="I8" s="3">
        <v>45716</v>
      </c>
      <c r="J8" s="6">
        <v>18000000</v>
      </c>
      <c r="K8" s="1">
        <v>0</v>
      </c>
      <c r="L8" s="1">
        <v>0</v>
      </c>
      <c r="M8" s="1">
        <v>0</v>
      </c>
      <c r="N8" s="1">
        <v>0</v>
      </c>
      <c r="O8" s="4">
        <v>0</v>
      </c>
      <c r="P8" s="21">
        <v>0</v>
      </c>
      <c r="Q8" s="19">
        <v>0</v>
      </c>
      <c r="R8" s="21">
        <v>0</v>
      </c>
      <c r="S8" s="4">
        <v>0</v>
      </c>
      <c r="T8" s="5"/>
    </row>
    <row r="9" spans="1:20" x14ac:dyDescent="0.3">
      <c r="A9" s="2" t="s">
        <v>205</v>
      </c>
      <c r="B9" s="2">
        <v>20250004</v>
      </c>
      <c r="C9" s="2" t="s">
        <v>22</v>
      </c>
      <c r="D9" s="2" t="s">
        <v>209</v>
      </c>
      <c r="E9" s="2" t="s">
        <v>21</v>
      </c>
      <c r="F9" s="2">
        <v>59816413</v>
      </c>
      <c r="G9" s="2" t="s">
        <v>210</v>
      </c>
      <c r="H9" s="3">
        <v>45660</v>
      </c>
      <c r="I9" s="3">
        <v>45716</v>
      </c>
      <c r="J9" s="6">
        <v>18000000</v>
      </c>
      <c r="K9" s="1">
        <v>0</v>
      </c>
      <c r="L9" s="1">
        <v>0</v>
      </c>
      <c r="M9" s="1">
        <v>0</v>
      </c>
      <c r="N9" s="1">
        <v>0</v>
      </c>
      <c r="O9" s="4">
        <v>0</v>
      </c>
      <c r="P9" s="21">
        <v>0</v>
      </c>
      <c r="Q9" s="19">
        <v>1</v>
      </c>
      <c r="R9" s="21">
        <v>18000000</v>
      </c>
      <c r="S9" s="4">
        <v>0</v>
      </c>
      <c r="T9" s="5"/>
    </row>
    <row r="10" spans="1:20" x14ac:dyDescent="0.3">
      <c r="A10" s="2" t="s">
        <v>205</v>
      </c>
      <c r="B10" s="2">
        <v>20250004</v>
      </c>
      <c r="C10" s="2" t="s">
        <v>206</v>
      </c>
      <c r="D10" s="2" t="s">
        <v>207</v>
      </c>
      <c r="E10" s="2" t="s">
        <v>23</v>
      </c>
      <c r="F10" s="2">
        <v>59816413</v>
      </c>
      <c r="G10" s="2" t="s">
        <v>208</v>
      </c>
      <c r="H10" s="3">
        <v>45680</v>
      </c>
      <c r="I10" s="3">
        <v>45716</v>
      </c>
      <c r="J10" s="6">
        <v>18000000</v>
      </c>
      <c r="K10" s="1">
        <v>0</v>
      </c>
      <c r="L10" s="1">
        <v>0</v>
      </c>
      <c r="M10" s="1">
        <v>0</v>
      </c>
      <c r="N10" s="1">
        <v>0</v>
      </c>
      <c r="O10" s="4">
        <v>0</v>
      </c>
      <c r="P10" s="21">
        <v>0</v>
      </c>
      <c r="Q10" s="19">
        <v>1</v>
      </c>
      <c r="R10" s="21">
        <v>18000000</v>
      </c>
      <c r="S10" s="4">
        <v>0</v>
      </c>
      <c r="T10" s="5"/>
    </row>
    <row r="11" spans="1:20" x14ac:dyDescent="0.3">
      <c r="A11" s="2" t="s">
        <v>2302</v>
      </c>
      <c r="B11" s="2">
        <v>20250007</v>
      </c>
      <c r="C11" s="2" t="s">
        <v>22</v>
      </c>
      <c r="D11" s="2" t="s">
        <v>2304</v>
      </c>
      <c r="E11" s="2" t="s">
        <v>23</v>
      </c>
      <c r="F11" s="2">
        <v>12995447</v>
      </c>
      <c r="G11" s="2" t="s">
        <v>2305</v>
      </c>
      <c r="H11" s="3">
        <v>45661</v>
      </c>
      <c r="I11" s="3">
        <v>45716</v>
      </c>
      <c r="J11" s="6">
        <v>5000000</v>
      </c>
      <c r="K11" s="1">
        <v>0</v>
      </c>
      <c r="L11" s="1">
        <v>0</v>
      </c>
      <c r="M11" s="1">
        <v>0</v>
      </c>
      <c r="N11" s="1">
        <v>0</v>
      </c>
      <c r="O11" s="4">
        <v>0</v>
      </c>
      <c r="P11" s="21">
        <f>J11</f>
        <v>5000000</v>
      </c>
      <c r="Q11" s="19">
        <v>1</v>
      </c>
      <c r="R11" s="21">
        <v>5000000</v>
      </c>
      <c r="S11" s="4">
        <v>0</v>
      </c>
      <c r="T11" s="5"/>
    </row>
    <row r="12" spans="1:20" x14ac:dyDescent="0.3">
      <c r="A12" s="2" t="s">
        <v>2302</v>
      </c>
      <c r="B12" s="2">
        <v>20250008</v>
      </c>
      <c r="C12" s="2" t="s">
        <v>22</v>
      </c>
      <c r="D12" s="2" t="s">
        <v>2306</v>
      </c>
      <c r="E12" s="2" t="s">
        <v>23</v>
      </c>
      <c r="F12" s="2">
        <v>1085271147</v>
      </c>
      <c r="G12" s="2" t="s">
        <v>2307</v>
      </c>
      <c r="H12" s="3">
        <v>45661</v>
      </c>
      <c r="I12" s="3">
        <v>45716</v>
      </c>
      <c r="J12" s="6">
        <v>5000000</v>
      </c>
      <c r="K12" s="1">
        <v>0</v>
      </c>
      <c r="L12" s="1">
        <v>0</v>
      </c>
      <c r="M12" s="1">
        <v>0</v>
      </c>
      <c r="N12" s="1">
        <v>0</v>
      </c>
      <c r="O12" s="4">
        <v>0</v>
      </c>
      <c r="P12" s="21">
        <f>J12</f>
        <v>5000000</v>
      </c>
      <c r="Q12" s="19">
        <v>1</v>
      </c>
      <c r="R12" s="21">
        <v>5000000</v>
      </c>
      <c r="S12" s="4">
        <v>0</v>
      </c>
      <c r="T12" s="5"/>
    </row>
    <row r="13" spans="1:20" x14ac:dyDescent="0.3">
      <c r="A13" s="2" t="s">
        <v>2302</v>
      </c>
      <c r="B13" s="2">
        <v>20250009</v>
      </c>
      <c r="C13" s="2" t="s">
        <v>22</v>
      </c>
      <c r="D13" s="2" t="s">
        <v>2308</v>
      </c>
      <c r="E13" s="2" t="s">
        <v>23</v>
      </c>
      <c r="F13" s="2">
        <v>98396718</v>
      </c>
      <c r="G13" s="2" t="s">
        <v>2309</v>
      </c>
      <c r="H13" s="3">
        <v>45661</v>
      </c>
      <c r="I13" s="3">
        <v>45716</v>
      </c>
      <c r="J13" s="6">
        <v>5800000</v>
      </c>
      <c r="K13" s="1">
        <v>0</v>
      </c>
      <c r="L13" s="1">
        <v>0</v>
      </c>
      <c r="M13" s="1">
        <v>0</v>
      </c>
      <c r="N13" s="1">
        <v>0</v>
      </c>
      <c r="O13" s="4">
        <v>0</v>
      </c>
      <c r="P13" s="21">
        <f>J13</f>
        <v>5800000</v>
      </c>
      <c r="Q13" s="19">
        <v>1</v>
      </c>
      <c r="R13" s="21">
        <v>5800000</v>
      </c>
      <c r="S13" s="4">
        <v>0</v>
      </c>
      <c r="T13" s="5"/>
    </row>
    <row r="14" spans="1:20" x14ac:dyDescent="0.3">
      <c r="A14" s="2" t="s">
        <v>2302</v>
      </c>
      <c r="B14" s="2">
        <v>20250010</v>
      </c>
      <c r="C14" s="2" t="s">
        <v>22</v>
      </c>
      <c r="D14" s="2" t="s">
        <v>2310</v>
      </c>
      <c r="E14" s="2" t="s">
        <v>23</v>
      </c>
      <c r="F14" s="2">
        <v>1085245458</v>
      </c>
      <c r="G14" s="2" t="s">
        <v>2311</v>
      </c>
      <c r="H14" s="3">
        <v>45661</v>
      </c>
      <c r="I14" s="3">
        <v>45716</v>
      </c>
      <c r="J14" s="6">
        <v>5000000</v>
      </c>
      <c r="K14" s="1">
        <v>0</v>
      </c>
      <c r="L14" s="1">
        <v>0</v>
      </c>
      <c r="M14" s="1">
        <v>0</v>
      </c>
      <c r="N14" s="1">
        <v>0</v>
      </c>
      <c r="O14" s="4">
        <v>0</v>
      </c>
      <c r="P14" s="21">
        <f>J14</f>
        <v>5000000</v>
      </c>
      <c r="Q14" s="19">
        <v>1</v>
      </c>
      <c r="R14" s="21">
        <v>5000000</v>
      </c>
      <c r="S14" s="4">
        <v>0</v>
      </c>
      <c r="T14" s="5"/>
    </row>
    <row r="15" spans="1:20" x14ac:dyDescent="0.3">
      <c r="A15" s="2" t="s">
        <v>2302</v>
      </c>
      <c r="B15" s="2">
        <v>20250011</v>
      </c>
      <c r="C15" s="2" t="s">
        <v>22</v>
      </c>
      <c r="D15" s="2" t="s">
        <v>2312</v>
      </c>
      <c r="E15" s="2" t="s">
        <v>23</v>
      </c>
      <c r="F15" s="2">
        <v>1085322557</v>
      </c>
      <c r="G15" s="2" t="s">
        <v>2313</v>
      </c>
      <c r="H15" s="3">
        <v>45661</v>
      </c>
      <c r="I15" s="3">
        <v>45716</v>
      </c>
      <c r="J15" s="6">
        <v>5800000</v>
      </c>
      <c r="K15" s="1">
        <v>0</v>
      </c>
      <c r="L15" s="1">
        <v>0</v>
      </c>
      <c r="M15" s="1">
        <v>0</v>
      </c>
      <c r="N15" s="1">
        <v>0</v>
      </c>
      <c r="O15" s="4">
        <v>0</v>
      </c>
      <c r="P15" s="21">
        <f>J15</f>
        <v>5800000</v>
      </c>
      <c r="Q15" s="19">
        <v>1</v>
      </c>
      <c r="R15" s="21">
        <v>5800000</v>
      </c>
      <c r="S15" s="4">
        <v>0</v>
      </c>
      <c r="T15" s="5"/>
    </row>
    <row r="16" spans="1:20" x14ac:dyDescent="0.3">
      <c r="A16" s="2" t="s">
        <v>2302</v>
      </c>
      <c r="B16" s="2">
        <v>20250012</v>
      </c>
      <c r="C16" s="2" t="s">
        <v>22</v>
      </c>
      <c r="D16" s="2" t="s">
        <v>2314</v>
      </c>
      <c r="E16" s="2" t="s">
        <v>23</v>
      </c>
      <c r="F16" s="2">
        <v>1085254776</v>
      </c>
      <c r="G16" s="2" t="s">
        <v>2315</v>
      </c>
      <c r="H16" s="3">
        <v>45661</v>
      </c>
      <c r="I16" s="3">
        <v>45716</v>
      </c>
      <c r="J16" s="6">
        <v>5800000</v>
      </c>
      <c r="K16" s="1">
        <v>0</v>
      </c>
      <c r="L16" s="1">
        <v>0</v>
      </c>
      <c r="M16" s="1">
        <v>0</v>
      </c>
      <c r="N16" s="1">
        <v>0</v>
      </c>
      <c r="O16" s="4">
        <v>0</v>
      </c>
      <c r="P16" s="21">
        <f>J16</f>
        <v>5800000</v>
      </c>
      <c r="Q16" s="19">
        <v>1</v>
      </c>
      <c r="R16" s="21">
        <v>5800000</v>
      </c>
      <c r="S16" s="4">
        <v>0</v>
      </c>
      <c r="T16" s="5"/>
    </row>
    <row r="17" spans="1:20" x14ac:dyDescent="0.3">
      <c r="A17" s="2" t="s">
        <v>2302</v>
      </c>
      <c r="B17" s="2">
        <v>20250014</v>
      </c>
      <c r="C17" s="2" t="s">
        <v>22</v>
      </c>
      <c r="D17" s="2" t="s">
        <v>2316</v>
      </c>
      <c r="E17" s="2" t="s">
        <v>23</v>
      </c>
      <c r="F17" s="2">
        <v>1085255256</v>
      </c>
      <c r="G17" s="2" t="s">
        <v>2317</v>
      </c>
      <c r="H17" s="3">
        <v>45661</v>
      </c>
      <c r="I17" s="3">
        <v>45716</v>
      </c>
      <c r="J17" s="6">
        <v>5800000</v>
      </c>
      <c r="K17" s="1">
        <v>0</v>
      </c>
      <c r="L17" s="1">
        <v>0</v>
      </c>
      <c r="M17" s="1">
        <v>0</v>
      </c>
      <c r="N17" s="1">
        <v>0</v>
      </c>
      <c r="O17" s="4">
        <v>0</v>
      </c>
      <c r="P17" s="21">
        <f>J17</f>
        <v>5800000</v>
      </c>
      <c r="Q17" s="19">
        <v>1</v>
      </c>
      <c r="R17" s="21">
        <v>5800000</v>
      </c>
      <c r="S17" s="4">
        <v>0</v>
      </c>
      <c r="T17" s="5"/>
    </row>
    <row r="18" spans="1:20" x14ac:dyDescent="0.3">
      <c r="A18" s="2" t="s">
        <v>2302</v>
      </c>
      <c r="B18" s="2">
        <v>20250015</v>
      </c>
      <c r="C18" s="2" t="s">
        <v>22</v>
      </c>
      <c r="D18" s="2" t="s">
        <v>2318</v>
      </c>
      <c r="E18" s="2" t="s">
        <v>23</v>
      </c>
      <c r="F18" s="2">
        <v>1020822065</v>
      </c>
      <c r="G18" s="2" t="s">
        <v>2319</v>
      </c>
      <c r="H18" s="3">
        <v>45661</v>
      </c>
      <c r="I18" s="3">
        <v>45716</v>
      </c>
      <c r="J18" s="6">
        <v>5000000</v>
      </c>
      <c r="K18" s="1">
        <v>0</v>
      </c>
      <c r="L18" s="1">
        <v>0</v>
      </c>
      <c r="M18" s="1">
        <v>0</v>
      </c>
      <c r="N18" s="1">
        <v>0</v>
      </c>
      <c r="O18" s="4">
        <v>0</v>
      </c>
      <c r="P18" s="21">
        <f>J18</f>
        <v>5000000</v>
      </c>
      <c r="Q18" s="19">
        <v>1</v>
      </c>
      <c r="R18" s="21">
        <v>5000000</v>
      </c>
      <c r="S18" s="4">
        <v>0</v>
      </c>
      <c r="T18" s="5"/>
    </row>
    <row r="19" spans="1:20" x14ac:dyDescent="0.3">
      <c r="A19" s="2" t="s">
        <v>2302</v>
      </c>
      <c r="B19" s="2">
        <v>20250016</v>
      </c>
      <c r="C19" s="2" t="s">
        <v>22</v>
      </c>
      <c r="D19" s="2" t="s">
        <v>2320</v>
      </c>
      <c r="E19" s="2" t="s">
        <v>23</v>
      </c>
      <c r="F19" s="2">
        <v>1085303851</v>
      </c>
      <c r="G19" s="2" t="s">
        <v>2321</v>
      </c>
      <c r="H19" s="3">
        <v>45661</v>
      </c>
      <c r="I19" s="3">
        <v>45716</v>
      </c>
      <c r="J19" s="6">
        <v>3400000</v>
      </c>
      <c r="K19" s="1">
        <v>0</v>
      </c>
      <c r="L19" s="1">
        <v>0</v>
      </c>
      <c r="M19" s="1">
        <v>0</v>
      </c>
      <c r="N19" s="1">
        <v>0</v>
      </c>
      <c r="O19" s="4">
        <v>0</v>
      </c>
      <c r="P19" s="21">
        <f>J19</f>
        <v>3400000</v>
      </c>
      <c r="Q19" s="19">
        <v>1</v>
      </c>
      <c r="R19" s="21">
        <v>3400000</v>
      </c>
      <c r="S19" s="4">
        <v>0</v>
      </c>
      <c r="T19" s="5"/>
    </row>
    <row r="20" spans="1:20" x14ac:dyDescent="0.3">
      <c r="A20" s="2" t="s">
        <v>2302</v>
      </c>
      <c r="B20" s="2">
        <v>20250017</v>
      </c>
      <c r="C20" s="2" t="s">
        <v>22</v>
      </c>
      <c r="D20" s="2" t="s">
        <v>2322</v>
      </c>
      <c r="E20" s="2" t="s">
        <v>23</v>
      </c>
      <c r="F20" s="2">
        <v>59796474</v>
      </c>
      <c r="G20" s="2" t="s">
        <v>2323</v>
      </c>
      <c r="H20" s="3">
        <v>45665</v>
      </c>
      <c r="I20" s="3">
        <v>45716</v>
      </c>
      <c r="J20" s="6">
        <v>5800000</v>
      </c>
      <c r="K20" s="1">
        <v>0</v>
      </c>
      <c r="L20" s="1">
        <v>0</v>
      </c>
      <c r="M20" s="1">
        <v>0</v>
      </c>
      <c r="N20" s="1">
        <v>0</v>
      </c>
      <c r="O20" s="4">
        <v>0</v>
      </c>
      <c r="P20" s="21">
        <f>J20</f>
        <v>5800000</v>
      </c>
      <c r="Q20" s="19">
        <v>1</v>
      </c>
      <c r="R20" s="21">
        <v>5800000</v>
      </c>
      <c r="S20" s="4">
        <v>0</v>
      </c>
      <c r="T20" s="5"/>
    </row>
    <row r="21" spans="1:20" x14ac:dyDescent="0.3">
      <c r="A21" s="2" t="s">
        <v>2302</v>
      </c>
      <c r="B21" s="2">
        <v>20250018</v>
      </c>
      <c r="C21" s="2" t="s">
        <v>22</v>
      </c>
      <c r="D21" s="2" t="s">
        <v>2324</v>
      </c>
      <c r="E21" s="2" t="s">
        <v>23</v>
      </c>
      <c r="F21" s="2">
        <v>1085294249</v>
      </c>
      <c r="G21" s="2" t="s">
        <v>2325</v>
      </c>
      <c r="H21" s="3">
        <v>45661</v>
      </c>
      <c r="I21" s="3">
        <v>45716</v>
      </c>
      <c r="J21" s="6">
        <v>5000000</v>
      </c>
      <c r="K21" s="1">
        <v>0</v>
      </c>
      <c r="L21" s="1">
        <v>0</v>
      </c>
      <c r="M21" s="1">
        <v>0</v>
      </c>
      <c r="N21" s="1">
        <v>0</v>
      </c>
      <c r="O21" s="4">
        <v>0</v>
      </c>
      <c r="P21" s="21">
        <f>J21</f>
        <v>5000000</v>
      </c>
      <c r="Q21" s="19">
        <v>1</v>
      </c>
      <c r="R21" s="21">
        <v>5000000</v>
      </c>
      <c r="S21" s="4">
        <v>0</v>
      </c>
      <c r="T21" s="5"/>
    </row>
    <row r="22" spans="1:20" x14ac:dyDescent="0.3">
      <c r="A22" s="2" t="s">
        <v>2302</v>
      </c>
      <c r="B22" s="2">
        <v>20250019</v>
      </c>
      <c r="C22" s="2" t="s">
        <v>22</v>
      </c>
      <c r="D22" s="2" t="s">
        <v>2326</v>
      </c>
      <c r="E22" s="2" t="s">
        <v>23</v>
      </c>
      <c r="F22" s="2">
        <v>1085303341</v>
      </c>
      <c r="G22" s="2" t="s">
        <v>2327</v>
      </c>
      <c r="H22" s="3">
        <v>45661</v>
      </c>
      <c r="I22" s="3">
        <v>45716</v>
      </c>
      <c r="J22" s="6">
        <v>5000000</v>
      </c>
      <c r="K22" s="1">
        <v>0</v>
      </c>
      <c r="L22" s="1">
        <v>0</v>
      </c>
      <c r="M22" s="1">
        <v>0</v>
      </c>
      <c r="N22" s="1">
        <v>0</v>
      </c>
      <c r="O22" s="4">
        <v>0</v>
      </c>
      <c r="P22" s="21">
        <f>J22</f>
        <v>5000000</v>
      </c>
      <c r="Q22" s="19">
        <v>1</v>
      </c>
      <c r="R22" s="21">
        <v>5000000</v>
      </c>
      <c r="S22" s="4">
        <v>0</v>
      </c>
      <c r="T22" s="5"/>
    </row>
    <row r="23" spans="1:20" x14ac:dyDescent="0.3">
      <c r="A23" s="2" t="s">
        <v>2302</v>
      </c>
      <c r="B23" s="2">
        <v>20250020</v>
      </c>
      <c r="C23" s="2" t="s">
        <v>22</v>
      </c>
      <c r="D23" s="2" t="s">
        <v>2328</v>
      </c>
      <c r="E23" s="2" t="s">
        <v>23</v>
      </c>
      <c r="F23" s="2">
        <v>59706482</v>
      </c>
      <c r="G23" s="2" t="s">
        <v>2329</v>
      </c>
      <c r="H23" s="3">
        <v>45661</v>
      </c>
      <c r="I23" s="3">
        <v>45716</v>
      </c>
      <c r="J23" s="6">
        <v>5800000</v>
      </c>
      <c r="K23" s="1">
        <v>0</v>
      </c>
      <c r="L23" s="1">
        <v>0</v>
      </c>
      <c r="M23" s="1">
        <v>0</v>
      </c>
      <c r="N23" s="1">
        <v>0</v>
      </c>
      <c r="O23" s="4">
        <v>0</v>
      </c>
      <c r="P23" s="21">
        <f>J23</f>
        <v>5800000</v>
      </c>
      <c r="Q23" s="19">
        <v>1</v>
      </c>
      <c r="R23" s="21">
        <v>5800000</v>
      </c>
      <c r="S23" s="4">
        <v>0</v>
      </c>
      <c r="T23" s="5"/>
    </row>
    <row r="24" spans="1:20" x14ac:dyDescent="0.3">
      <c r="A24" s="2" t="s">
        <v>2302</v>
      </c>
      <c r="B24" s="2">
        <v>20250021</v>
      </c>
      <c r="C24" s="2" t="s">
        <v>22</v>
      </c>
      <c r="D24" s="2" t="s">
        <v>2330</v>
      </c>
      <c r="E24" s="2" t="s">
        <v>23</v>
      </c>
      <c r="F24" s="2">
        <v>1193202099</v>
      </c>
      <c r="G24" s="2" t="s">
        <v>2331</v>
      </c>
      <c r="H24" s="3">
        <v>45661</v>
      </c>
      <c r="I24" s="3">
        <v>45716</v>
      </c>
      <c r="J24" s="6">
        <v>3400000</v>
      </c>
      <c r="K24" s="1">
        <v>0</v>
      </c>
      <c r="L24" s="1">
        <v>0</v>
      </c>
      <c r="M24" s="1">
        <v>0</v>
      </c>
      <c r="N24" s="1">
        <v>0</v>
      </c>
      <c r="O24" s="4">
        <v>0</v>
      </c>
      <c r="P24" s="21">
        <f>J24</f>
        <v>3400000</v>
      </c>
      <c r="Q24" s="19">
        <v>1</v>
      </c>
      <c r="R24" s="21">
        <v>3400000</v>
      </c>
      <c r="S24" s="4">
        <v>0</v>
      </c>
      <c r="T24" s="5"/>
    </row>
    <row r="25" spans="1:20" x14ac:dyDescent="0.3">
      <c r="A25" s="2" t="s">
        <v>2302</v>
      </c>
      <c r="B25" s="2">
        <v>20250022</v>
      </c>
      <c r="C25" s="2" t="s">
        <v>22</v>
      </c>
      <c r="D25" s="2" t="s">
        <v>2326</v>
      </c>
      <c r="E25" s="2" t="s">
        <v>23</v>
      </c>
      <c r="F25" s="2">
        <v>59314093</v>
      </c>
      <c r="G25" s="2" t="s">
        <v>2332</v>
      </c>
      <c r="H25" s="3">
        <v>45661</v>
      </c>
      <c r="I25" s="3">
        <v>45716</v>
      </c>
      <c r="J25" s="6">
        <v>5800000</v>
      </c>
      <c r="K25" s="1">
        <v>0</v>
      </c>
      <c r="L25" s="1">
        <v>0</v>
      </c>
      <c r="M25" s="1">
        <v>0</v>
      </c>
      <c r="N25" s="1">
        <v>0</v>
      </c>
      <c r="O25" s="4">
        <v>0</v>
      </c>
      <c r="P25" s="21">
        <f>J25</f>
        <v>5800000</v>
      </c>
      <c r="Q25" s="19">
        <v>1</v>
      </c>
      <c r="R25" s="21">
        <v>5800000</v>
      </c>
      <c r="S25" s="4">
        <v>0</v>
      </c>
      <c r="T25" s="5"/>
    </row>
    <row r="26" spans="1:20" x14ac:dyDescent="0.3">
      <c r="A26" s="2" t="s">
        <v>2302</v>
      </c>
      <c r="B26" s="2">
        <v>20250023</v>
      </c>
      <c r="C26" s="2" t="s">
        <v>22</v>
      </c>
      <c r="D26" s="2" t="s">
        <v>2333</v>
      </c>
      <c r="E26" s="2" t="s">
        <v>23</v>
      </c>
      <c r="F26" s="2">
        <v>1086105555</v>
      </c>
      <c r="G26" s="2" t="s">
        <v>2334</v>
      </c>
      <c r="H26" s="3">
        <v>45661</v>
      </c>
      <c r="I26" s="3">
        <v>45716</v>
      </c>
      <c r="J26" s="6">
        <v>3000000</v>
      </c>
      <c r="K26" s="1">
        <v>0</v>
      </c>
      <c r="L26" s="1">
        <v>0</v>
      </c>
      <c r="M26" s="1">
        <v>0</v>
      </c>
      <c r="N26" s="1">
        <v>0</v>
      </c>
      <c r="O26" s="4">
        <v>0</v>
      </c>
      <c r="P26" s="21">
        <f>J26</f>
        <v>3000000</v>
      </c>
      <c r="Q26" s="19">
        <v>1</v>
      </c>
      <c r="R26" s="21">
        <v>3000000</v>
      </c>
      <c r="S26" s="4">
        <v>0</v>
      </c>
      <c r="T26" s="5"/>
    </row>
    <row r="27" spans="1:20" x14ac:dyDescent="0.3">
      <c r="A27" s="2" t="s">
        <v>2302</v>
      </c>
      <c r="B27" s="2">
        <v>20250024</v>
      </c>
      <c r="C27" s="2" t="s">
        <v>22</v>
      </c>
      <c r="D27" s="2" t="s">
        <v>2335</v>
      </c>
      <c r="E27" s="2" t="s">
        <v>23</v>
      </c>
      <c r="F27" s="2">
        <v>59827323</v>
      </c>
      <c r="G27" s="2" t="s">
        <v>2336</v>
      </c>
      <c r="H27" s="3">
        <v>45661</v>
      </c>
      <c r="I27" s="3">
        <v>45716</v>
      </c>
      <c r="J27" s="6">
        <v>6400000</v>
      </c>
      <c r="K27" s="1">
        <v>0</v>
      </c>
      <c r="L27" s="1">
        <v>0</v>
      </c>
      <c r="M27" s="1">
        <v>0</v>
      </c>
      <c r="N27" s="1">
        <v>0</v>
      </c>
      <c r="O27" s="4">
        <v>0</v>
      </c>
      <c r="P27" s="21">
        <f>J27</f>
        <v>6400000</v>
      </c>
      <c r="Q27" s="19">
        <v>1</v>
      </c>
      <c r="R27" s="21">
        <v>6400000</v>
      </c>
      <c r="S27" s="4">
        <v>0</v>
      </c>
      <c r="T27" s="5"/>
    </row>
    <row r="28" spans="1:20" x14ac:dyDescent="0.3">
      <c r="A28" s="2" t="s">
        <v>2302</v>
      </c>
      <c r="B28" s="2">
        <v>20250025</v>
      </c>
      <c r="C28" s="2" t="s">
        <v>22</v>
      </c>
      <c r="D28" s="2" t="s">
        <v>2326</v>
      </c>
      <c r="E28" s="2" t="s">
        <v>23</v>
      </c>
      <c r="F28" s="2">
        <v>1085264754</v>
      </c>
      <c r="G28" s="2" t="s">
        <v>2337</v>
      </c>
      <c r="H28" s="3">
        <v>45661</v>
      </c>
      <c r="I28" s="3">
        <v>45716</v>
      </c>
      <c r="J28" s="6">
        <v>5000000</v>
      </c>
      <c r="K28" s="1">
        <v>0</v>
      </c>
      <c r="L28" s="1">
        <v>0</v>
      </c>
      <c r="M28" s="1">
        <v>0</v>
      </c>
      <c r="N28" s="1">
        <v>0</v>
      </c>
      <c r="O28" s="4">
        <v>0</v>
      </c>
      <c r="P28" s="21">
        <f>J28</f>
        <v>5000000</v>
      </c>
      <c r="Q28" s="19">
        <v>1</v>
      </c>
      <c r="R28" s="21">
        <v>5000000</v>
      </c>
      <c r="S28" s="4">
        <v>0</v>
      </c>
      <c r="T28" s="5"/>
    </row>
    <row r="29" spans="1:20" x14ac:dyDescent="0.3">
      <c r="A29" s="2" t="s">
        <v>2302</v>
      </c>
      <c r="B29" s="2">
        <v>20250026</v>
      </c>
      <c r="C29" s="2" t="s">
        <v>22</v>
      </c>
      <c r="D29" s="2" t="s">
        <v>2338</v>
      </c>
      <c r="E29" s="2" t="s">
        <v>23</v>
      </c>
      <c r="F29" s="2">
        <v>1085258618</v>
      </c>
      <c r="G29" s="2" t="s">
        <v>2339</v>
      </c>
      <c r="H29" s="3">
        <v>45662</v>
      </c>
      <c r="I29" s="3">
        <v>45716</v>
      </c>
      <c r="J29" s="6">
        <v>3000000</v>
      </c>
      <c r="K29" s="1">
        <v>0</v>
      </c>
      <c r="L29" s="1">
        <v>0</v>
      </c>
      <c r="M29" s="1">
        <v>0</v>
      </c>
      <c r="N29" s="1">
        <v>0</v>
      </c>
      <c r="O29" s="4">
        <v>0</v>
      </c>
      <c r="P29" s="21">
        <f>J29</f>
        <v>3000000</v>
      </c>
      <c r="Q29" s="19">
        <v>1</v>
      </c>
      <c r="R29" s="21">
        <v>3000000</v>
      </c>
      <c r="S29" s="4">
        <v>0</v>
      </c>
      <c r="T29" s="5"/>
    </row>
    <row r="30" spans="1:20" x14ac:dyDescent="0.3">
      <c r="A30" s="2" t="s">
        <v>2302</v>
      </c>
      <c r="B30" s="2">
        <v>20250027</v>
      </c>
      <c r="C30" s="2" t="s">
        <v>22</v>
      </c>
      <c r="D30" s="2" t="s">
        <v>2340</v>
      </c>
      <c r="E30" s="2" t="s">
        <v>23</v>
      </c>
      <c r="F30" s="2">
        <v>12996285</v>
      </c>
      <c r="G30" s="2" t="s">
        <v>2341</v>
      </c>
      <c r="H30" s="3">
        <v>45662</v>
      </c>
      <c r="I30" s="3">
        <v>45716</v>
      </c>
      <c r="J30" s="6">
        <v>3000000</v>
      </c>
      <c r="K30" s="1">
        <v>0</v>
      </c>
      <c r="L30" s="1">
        <v>0</v>
      </c>
      <c r="M30" s="1">
        <v>0</v>
      </c>
      <c r="N30" s="1">
        <v>0</v>
      </c>
      <c r="O30" s="4">
        <v>0</v>
      </c>
      <c r="P30" s="21">
        <f>J30</f>
        <v>3000000</v>
      </c>
      <c r="Q30" s="19">
        <v>1</v>
      </c>
      <c r="R30" s="21">
        <v>3000000</v>
      </c>
      <c r="S30" s="4">
        <v>0</v>
      </c>
      <c r="T30" s="5"/>
    </row>
    <row r="31" spans="1:20" x14ac:dyDescent="0.3">
      <c r="A31" s="2" t="s">
        <v>2302</v>
      </c>
      <c r="B31" s="2">
        <v>20250028</v>
      </c>
      <c r="C31" s="2" t="s">
        <v>22</v>
      </c>
      <c r="D31" s="2" t="s">
        <v>2342</v>
      </c>
      <c r="E31" s="2" t="s">
        <v>23</v>
      </c>
      <c r="F31" s="2">
        <v>12974101</v>
      </c>
      <c r="G31" s="2" t="s">
        <v>2343</v>
      </c>
      <c r="H31" s="3">
        <v>45662</v>
      </c>
      <c r="I31" s="3">
        <v>45716</v>
      </c>
      <c r="J31" s="6">
        <v>3000000</v>
      </c>
      <c r="K31" s="1">
        <v>0</v>
      </c>
      <c r="L31" s="1">
        <v>0</v>
      </c>
      <c r="M31" s="1">
        <v>0</v>
      </c>
      <c r="N31" s="1">
        <v>0</v>
      </c>
      <c r="O31" s="4">
        <v>0</v>
      </c>
      <c r="P31" s="21">
        <f>J31</f>
        <v>3000000</v>
      </c>
      <c r="Q31" s="19">
        <v>1</v>
      </c>
      <c r="R31" s="21">
        <v>3000000</v>
      </c>
      <c r="S31" s="4">
        <v>0</v>
      </c>
      <c r="T31" s="5"/>
    </row>
    <row r="32" spans="1:20" x14ac:dyDescent="0.3">
      <c r="A32" s="2" t="s">
        <v>2302</v>
      </c>
      <c r="B32" s="2">
        <v>20250029</v>
      </c>
      <c r="C32" s="2" t="s">
        <v>22</v>
      </c>
      <c r="D32" s="2" t="s">
        <v>2344</v>
      </c>
      <c r="E32" s="2" t="s">
        <v>23</v>
      </c>
      <c r="F32" s="2">
        <v>12976826</v>
      </c>
      <c r="G32" s="2" t="s">
        <v>2345</v>
      </c>
      <c r="H32" s="3">
        <v>45662</v>
      </c>
      <c r="I32" s="3">
        <v>45716</v>
      </c>
      <c r="J32" s="6">
        <v>3000000</v>
      </c>
      <c r="K32" s="1">
        <v>0</v>
      </c>
      <c r="L32" s="1">
        <v>0</v>
      </c>
      <c r="M32" s="1">
        <v>0</v>
      </c>
      <c r="N32" s="1">
        <v>0</v>
      </c>
      <c r="O32" s="4">
        <v>0</v>
      </c>
      <c r="P32" s="21">
        <f>J32</f>
        <v>3000000</v>
      </c>
      <c r="Q32" s="19">
        <v>1</v>
      </c>
      <c r="R32" s="21">
        <v>3000000</v>
      </c>
      <c r="S32" s="4">
        <v>0</v>
      </c>
      <c r="T32" s="5"/>
    </row>
    <row r="33" spans="1:20" x14ac:dyDescent="0.3">
      <c r="A33" s="2" t="s">
        <v>2302</v>
      </c>
      <c r="B33" s="2">
        <v>20250030</v>
      </c>
      <c r="C33" s="2" t="s">
        <v>22</v>
      </c>
      <c r="D33" s="2" t="s">
        <v>2344</v>
      </c>
      <c r="E33" s="2" t="s">
        <v>23</v>
      </c>
      <c r="F33" s="2">
        <v>12986147</v>
      </c>
      <c r="G33" s="2" t="s">
        <v>2346</v>
      </c>
      <c r="H33" s="3">
        <v>45662</v>
      </c>
      <c r="I33" s="3">
        <v>45716</v>
      </c>
      <c r="J33" s="6">
        <v>3000000</v>
      </c>
      <c r="K33" s="1">
        <v>0</v>
      </c>
      <c r="L33" s="1">
        <v>0</v>
      </c>
      <c r="M33" s="1">
        <v>0</v>
      </c>
      <c r="N33" s="1">
        <v>0</v>
      </c>
      <c r="O33" s="4">
        <v>0</v>
      </c>
      <c r="P33" s="21">
        <f>J33</f>
        <v>3000000</v>
      </c>
      <c r="Q33" s="19">
        <v>1</v>
      </c>
      <c r="R33" s="21">
        <v>3000000</v>
      </c>
      <c r="S33" s="4">
        <v>0</v>
      </c>
      <c r="T33" s="5"/>
    </row>
    <row r="34" spans="1:20" x14ac:dyDescent="0.3">
      <c r="A34" s="2" t="s">
        <v>2302</v>
      </c>
      <c r="B34" s="2">
        <v>20250031</v>
      </c>
      <c r="C34" s="2" t="s">
        <v>22</v>
      </c>
      <c r="D34" s="2" t="s">
        <v>2347</v>
      </c>
      <c r="E34" s="2" t="s">
        <v>23</v>
      </c>
      <c r="F34" s="2">
        <v>12997961</v>
      </c>
      <c r="G34" s="2" t="s">
        <v>2348</v>
      </c>
      <c r="H34" s="3">
        <v>45662</v>
      </c>
      <c r="I34" s="3">
        <v>45716</v>
      </c>
      <c r="J34" s="6">
        <v>4000000</v>
      </c>
      <c r="K34" s="1">
        <v>0</v>
      </c>
      <c r="L34" s="1">
        <v>0</v>
      </c>
      <c r="M34" s="1">
        <v>0</v>
      </c>
      <c r="N34" s="1">
        <v>0</v>
      </c>
      <c r="O34" s="4">
        <v>0</v>
      </c>
      <c r="P34" s="21">
        <f>J34</f>
        <v>4000000</v>
      </c>
      <c r="Q34" s="19">
        <v>1</v>
      </c>
      <c r="R34" s="21">
        <v>4000000</v>
      </c>
      <c r="S34" s="4">
        <v>0</v>
      </c>
      <c r="T34" s="5"/>
    </row>
    <row r="35" spans="1:20" x14ac:dyDescent="0.3">
      <c r="A35" s="2" t="s">
        <v>26</v>
      </c>
      <c r="B35" s="2">
        <v>20250032</v>
      </c>
      <c r="C35" s="2" t="s">
        <v>22</v>
      </c>
      <c r="D35" s="2" t="s">
        <v>27</v>
      </c>
      <c r="E35" s="2" t="s">
        <v>23</v>
      </c>
      <c r="F35" s="2">
        <v>1085277887</v>
      </c>
      <c r="G35" s="2" t="s">
        <v>28</v>
      </c>
      <c r="H35" s="3">
        <v>45662</v>
      </c>
      <c r="I35" s="3">
        <v>45838</v>
      </c>
      <c r="J35" s="6">
        <v>21000000</v>
      </c>
      <c r="K35" s="1">
        <v>0</v>
      </c>
      <c r="L35" s="1">
        <v>0</v>
      </c>
      <c r="M35" s="1">
        <v>0</v>
      </c>
      <c r="N35" s="1">
        <v>0</v>
      </c>
      <c r="O35" s="4">
        <v>0</v>
      </c>
      <c r="P35" s="21">
        <v>0</v>
      </c>
      <c r="Q35" s="19">
        <v>1</v>
      </c>
      <c r="R35" s="21">
        <v>21000000</v>
      </c>
      <c r="S35" s="4">
        <v>0</v>
      </c>
      <c r="T35" s="5"/>
    </row>
    <row r="36" spans="1:20" x14ac:dyDescent="0.3">
      <c r="A36" s="2" t="s">
        <v>1346</v>
      </c>
      <c r="B36" s="2">
        <v>20250033</v>
      </c>
      <c r="C36" s="2" t="s">
        <v>1270</v>
      </c>
      <c r="D36" s="2" t="s">
        <v>1347</v>
      </c>
      <c r="E36" s="2" t="s">
        <v>21</v>
      </c>
      <c r="F36" s="2">
        <v>900925815</v>
      </c>
      <c r="G36" s="2" t="s">
        <v>1348</v>
      </c>
      <c r="H36" s="3">
        <v>45665</v>
      </c>
      <c r="I36" s="3">
        <v>45747</v>
      </c>
      <c r="J36" s="6">
        <v>209794593</v>
      </c>
      <c r="K36" s="1">
        <v>0</v>
      </c>
      <c r="L36" s="1">
        <v>0</v>
      </c>
      <c r="M36" s="1">
        <v>0</v>
      </c>
      <c r="N36" s="1">
        <v>0</v>
      </c>
      <c r="O36" s="4">
        <v>0</v>
      </c>
      <c r="P36" s="21">
        <v>209794593</v>
      </c>
      <c r="Q36" s="19">
        <v>0.93799999999999994</v>
      </c>
      <c r="R36" s="21">
        <v>209794593</v>
      </c>
      <c r="S36" s="4">
        <v>0</v>
      </c>
      <c r="T36" s="5" t="s">
        <v>1349</v>
      </c>
    </row>
    <row r="37" spans="1:20" x14ac:dyDescent="0.3">
      <c r="A37" s="2" t="s">
        <v>26</v>
      </c>
      <c r="B37" s="2">
        <v>20250034</v>
      </c>
      <c r="C37" s="2" t="s">
        <v>22</v>
      </c>
      <c r="D37" s="2" t="s">
        <v>29</v>
      </c>
      <c r="E37" s="2" t="s">
        <v>23</v>
      </c>
      <c r="F37" s="2">
        <v>87061124</v>
      </c>
      <c r="G37" s="2" t="s">
        <v>30</v>
      </c>
      <c r="H37" s="3">
        <v>45664</v>
      </c>
      <c r="I37" s="3">
        <v>45838</v>
      </c>
      <c r="J37" s="6">
        <v>21000000</v>
      </c>
      <c r="K37" s="1">
        <v>0</v>
      </c>
      <c r="L37" s="1">
        <v>0</v>
      </c>
      <c r="M37" s="1">
        <v>0</v>
      </c>
      <c r="N37" s="1">
        <v>0</v>
      </c>
      <c r="O37" s="4">
        <v>0</v>
      </c>
      <c r="P37" s="21">
        <v>0</v>
      </c>
      <c r="Q37" s="19">
        <v>1</v>
      </c>
      <c r="R37" s="21">
        <v>21000000</v>
      </c>
      <c r="S37" s="4">
        <v>0</v>
      </c>
      <c r="T37" s="5"/>
    </row>
    <row r="38" spans="1:20" x14ac:dyDescent="0.3">
      <c r="A38" s="2" t="s">
        <v>26</v>
      </c>
      <c r="B38" s="2">
        <v>20250035</v>
      </c>
      <c r="C38" s="2" t="s">
        <v>22</v>
      </c>
      <c r="D38" s="2" t="s">
        <v>31</v>
      </c>
      <c r="E38" s="2" t="s">
        <v>23</v>
      </c>
      <c r="F38" s="2">
        <v>1085332743</v>
      </c>
      <c r="G38" s="2" t="s">
        <v>32</v>
      </c>
      <c r="H38" s="3">
        <v>45659</v>
      </c>
      <c r="I38" s="3">
        <v>45838</v>
      </c>
      <c r="J38" s="6">
        <v>21000000</v>
      </c>
      <c r="K38" s="1">
        <v>0</v>
      </c>
      <c r="L38" s="1">
        <v>0</v>
      </c>
      <c r="M38" s="1">
        <v>0</v>
      </c>
      <c r="N38" s="1">
        <v>0</v>
      </c>
      <c r="O38" s="4">
        <v>0</v>
      </c>
      <c r="P38" s="21">
        <v>0</v>
      </c>
      <c r="Q38" s="19">
        <v>1</v>
      </c>
      <c r="R38" s="21">
        <v>21000000</v>
      </c>
      <c r="S38" s="4">
        <v>0</v>
      </c>
      <c r="T38" s="5"/>
    </row>
    <row r="39" spans="1:20" ht="15" customHeight="1" x14ac:dyDescent="0.3">
      <c r="A39" s="2" t="s">
        <v>26</v>
      </c>
      <c r="B39" s="2">
        <v>20250036</v>
      </c>
      <c r="C39" s="2" t="s">
        <v>22</v>
      </c>
      <c r="D39" s="2" t="s">
        <v>33</v>
      </c>
      <c r="E39" s="2" t="s">
        <v>23</v>
      </c>
      <c r="F39" s="2">
        <v>1085253723</v>
      </c>
      <c r="G39" s="2" t="s">
        <v>34</v>
      </c>
      <c r="H39" s="3">
        <v>45665</v>
      </c>
      <c r="I39" s="3">
        <v>45838</v>
      </c>
      <c r="J39" s="6">
        <v>15600000</v>
      </c>
      <c r="K39" s="1">
        <v>0</v>
      </c>
      <c r="L39" s="1">
        <v>0</v>
      </c>
      <c r="M39" s="1">
        <v>0</v>
      </c>
      <c r="N39" s="1">
        <v>0</v>
      </c>
      <c r="O39" s="4">
        <v>0</v>
      </c>
      <c r="P39" s="21">
        <v>0</v>
      </c>
      <c r="Q39" s="19">
        <v>1</v>
      </c>
      <c r="R39" s="21">
        <v>15600000</v>
      </c>
      <c r="S39" s="4">
        <v>0</v>
      </c>
      <c r="T39" s="5"/>
    </row>
    <row r="40" spans="1:20" x14ac:dyDescent="0.3">
      <c r="A40" s="2" t="s">
        <v>1660</v>
      </c>
      <c r="B40" s="2">
        <v>20250037</v>
      </c>
      <c r="C40" s="2" t="s">
        <v>22</v>
      </c>
      <c r="D40" s="2" t="s">
        <v>1661</v>
      </c>
      <c r="E40" s="2" t="s">
        <v>23</v>
      </c>
      <c r="F40" s="2">
        <v>1086019433</v>
      </c>
      <c r="G40" s="2" t="s">
        <v>1662</v>
      </c>
      <c r="H40" s="3">
        <v>45665</v>
      </c>
      <c r="I40" s="3">
        <v>45716</v>
      </c>
      <c r="J40" s="6">
        <v>5200000</v>
      </c>
      <c r="K40" s="1">
        <v>0</v>
      </c>
      <c r="L40" s="1">
        <v>0</v>
      </c>
      <c r="M40" s="1">
        <v>0</v>
      </c>
      <c r="N40" s="1">
        <v>0</v>
      </c>
      <c r="O40" s="4">
        <v>0</v>
      </c>
      <c r="P40" s="21">
        <v>0</v>
      </c>
      <c r="Q40" s="19">
        <v>1</v>
      </c>
      <c r="R40" s="21">
        <v>5200000</v>
      </c>
      <c r="S40" s="4">
        <v>0</v>
      </c>
      <c r="T40" s="5"/>
    </row>
    <row r="41" spans="1:20" x14ac:dyDescent="0.3">
      <c r="A41" s="2" t="s">
        <v>26</v>
      </c>
      <c r="B41" s="2">
        <v>20250038</v>
      </c>
      <c r="C41" s="2" t="s">
        <v>22</v>
      </c>
      <c r="D41" s="2" t="s">
        <v>35</v>
      </c>
      <c r="E41" s="2" t="s">
        <v>23</v>
      </c>
      <c r="F41" s="2">
        <v>1004666430</v>
      </c>
      <c r="G41" s="2" t="s">
        <v>36</v>
      </c>
      <c r="H41" s="3">
        <v>45664</v>
      </c>
      <c r="I41" s="3">
        <v>45838</v>
      </c>
      <c r="J41" s="6">
        <v>15600000</v>
      </c>
      <c r="K41" s="1">
        <v>0</v>
      </c>
      <c r="L41" s="1">
        <v>0</v>
      </c>
      <c r="M41" s="1">
        <v>0</v>
      </c>
      <c r="N41" s="1">
        <v>0</v>
      </c>
      <c r="O41" s="4">
        <v>0</v>
      </c>
      <c r="P41" s="21">
        <v>0</v>
      </c>
      <c r="Q41" s="19">
        <v>1</v>
      </c>
      <c r="R41" s="21">
        <v>15600000</v>
      </c>
      <c r="S41" s="4">
        <v>0</v>
      </c>
      <c r="T41" s="5"/>
    </row>
    <row r="42" spans="1:20" x14ac:dyDescent="0.3">
      <c r="A42" s="2" t="s">
        <v>2302</v>
      </c>
      <c r="B42" s="2">
        <v>20250039</v>
      </c>
      <c r="C42" s="2" t="s">
        <v>22</v>
      </c>
      <c r="D42" s="2" t="s">
        <v>2349</v>
      </c>
      <c r="E42" s="2" t="s">
        <v>23</v>
      </c>
      <c r="F42" s="2">
        <v>1085315797</v>
      </c>
      <c r="G42" s="2" t="s">
        <v>2350</v>
      </c>
      <c r="H42" s="3">
        <v>45665</v>
      </c>
      <c r="I42" s="3">
        <v>45716</v>
      </c>
      <c r="J42" s="6">
        <v>3000000</v>
      </c>
      <c r="K42" s="1">
        <v>0</v>
      </c>
      <c r="L42" s="1">
        <v>0</v>
      </c>
      <c r="M42" s="1">
        <v>0</v>
      </c>
      <c r="N42" s="1">
        <v>0</v>
      </c>
      <c r="O42" s="4">
        <v>0</v>
      </c>
      <c r="P42" s="21">
        <f>J42</f>
        <v>3000000</v>
      </c>
      <c r="Q42" s="19">
        <v>1</v>
      </c>
      <c r="R42" s="21">
        <v>3000000</v>
      </c>
      <c r="S42" s="4">
        <v>0</v>
      </c>
      <c r="T42" s="5"/>
    </row>
    <row r="43" spans="1:20" x14ac:dyDescent="0.3">
      <c r="A43" s="2" t="s">
        <v>2302</v>
      </c>
      <c r="B43" s="2">
        <v>20250040</v>
      </c>
      <c r="C43" s="2" t="s">
        <v>22</v>
      </c>
      <c r="D43" s="2" t="s">
        <v>2351</v>
      </c>
      <c r="E43" s="2" t="s">
        <v>23</v>
      </c>
      <c r="F43" s="2">
        <v>1085307340</v>
      </c>
      <c r="G43" s="2" t="s">
        <v>2352</v>
      </c>
      <c r="H43" s="3">
        <v>45664</v>
      </c>
      <c r="I43" s="3">
        <v>45716</v>
      </c>
      <c r="J43" s="6">
        <v>5600000</v>
      </c>
      <c r="K43" s="1">
        <v>0</v>
      </c>
      <c r="L43" s="1">
        <v>0</v>
      </c>
      <c r="M43" s="1">
        <v>0</v>
      </c>
      <c r="N43" s="1">
        <v>0</v>
      </c>
      <c r="O43" s="4">
        <v>0</v>
      </c>
      <c r="P43" s="21">
        <f>J43</f>
        <v>5600000</v>
      </c>
      <c r="Q43" s="19">
        <v>1</v>
      </c>
      <c r="R43" s="21">
        <v>5600000</v>
      </c>
      <c r="S43" s="4">
        <v>0</v>
      </c>
      <c r="T43" s="5"/>
    </row>
    <row r="44" spans="1:20" x14ac:dyDescent="0.3">
      <c r="A44" s="2" t="s">
        <v>2302</v>
      </c>
      <c r="B44" s="2">
        <v>20250041</v>
      </c>
      <c r="C44" s="2" t="s">
        <v>22</v>
      </c>
      <c r="D44" s="2" t="s">
        <v>2353</v>
      </c>
      <c r="E44" s="2" t="s">
        <v>23</v>
      </c>
      <c r="F44" s="2">
        <v>98145894</v>
      </c>
      <c r="G44" s="2" t="s">
        <v>2354</v>
      </c>
      <c r="H44" s="3">
        <v>45664</v>
      </c>
      <c r="I44" s="3">
        <v>45716</v>
      </c>
      <c r="J44" s="6">
        <v>5000000</v>
      </c>
      <c r="K44" s="1">
        <v>0</v>
      </c>
      <c r="L44" s="1">
        <v>0</v>
      </c>
      <c r="M44" s="1">
        <v>0</v>
      </c>
      <c r="N44" s="1">
        <v>0</v>
      </c>
      <c r="O44" s="4">
        <v>0</v>
      </c>
      <c r="P44" s="21">
        <f>J44</f>
        <v>5000000</v>
      </c>
      <c r="Q44" s="19">
        <v>1</v>
      </c>
      <c r="R44" s="21">
        <v>5000000</v>
      </c>
      <c r="S44" s="4">
        <v>0</v>
      </c>
      <c r="T44" s="5"/>
    </row>
    <row r="45" spans="1:20" x14ac:dyDescent="0.3">
      <c r="A45" s="2" t="s">
        <v>2302</v>
      </c>
      <c r="B45" s="2">
        <v>20250042</v>
      </c>
      <c r="C45" s="2" t="s">
        <v>22</v>
      </c>
      <c r="D45" s="2" t="s">
        <v>2355</v>
      </c>
      <c r="E45" s="2" t="s">
        <v>23</v>
      </c>
      <c r="F45" s="2">
        <v>1004131924</v>
      </c>
      <c r="G45" s="2" t="s">
        <v>2356</v>
      </c>
      <c r="H45" s="3">
        <v>45661</v>
      </c>
      <c r="I45" s="3">
        <v>45716</v>
      </c>
      <c r="J45" s="6">
        <v>5600000</v>
      </c>
      <c r="K45" s="1">
        <v>0</v>
      </c>
      <c r="L45" s="1">
        <v>0</v>
      </c>
      <c r="M45" s="1">
        <v>0</v>
      </c>
      <c r="N45" s="1">
        <v>0</v>
      </c>
      <c r="O45" s="4">
        <v>0</v>
      </c>
      <c r="P45" s="21">
        <f>J45</f>
        <v>5600000</v>
      </c>
      <c r="Q45" s="19">
        <v>1</v>
      </c>
      <c r="R45" s="21">
        <v>5600000</v>
      </c>
      <c r="S45" s="4">
        <v>0</v>
      </c>
      <c r="T45" s="5"/>
    </row>
    <row r="46" spans="1:20" x14ac:dyDescent="0.3">
      <c r="A46" s="2" t="s">
        <v>2302</v>
      </c>
      <c r="B46" s="2">
        <v>20250043</v>
      </c>
      <c r="C46" s="2" t="s">
        <v>22</v>
      </c>
      <c r="D46" s="2" t="s">
        <v>2357</v>
      </c>
      <c r="E46" s="2" t="s">
        <v>23</v>
      </c>
      <c r="F46" s="2">
        <v>1085285771</v>
      </c>
      <c r="G46" s="2" t="s">
        <v>2358</v>
      </c>
      <c r="H46" s="3">
        <v>45664</v>
      </c>
      <c r="I46" s="3">
        <v>45716</v>
      </c>
      <c r="J46" s="6">
        <v>5600000</v>
      </c>
      <c r="K46" s="1">
        <v>0</v>
      </c>
      <c r="L46" s="1">
        <v>0</v>
      </c>
      <c r="M46" s="1">
        <v>0</v>
      </c>
      <c r="N46" s="1">
        <v>0</v>
      </c>
      <c r="O46" s="4">
        <v>0</v>
      </c>
      <c r="P46" s="21">
        <f>J46</f>
        <v>5600000</v>
      </c>
      <c r="Q46" s="19">
        <v>1</v>
      </c>
      <c r="R46" s="21">
        <v>5600000</v>
      </c>
      <c r="S46" s="4">
        <v>0</v>
      </c>
      <c r="T46" s="5"/>
    </row>
    <row r="47" spans="1:20" x14ac:dyDescent="0.3">
      <c r="A47" s="2" t="s">
        <v>2302</v>
      </c>
      <c r="B47" s="2">
        <v>20250044</v>
      </c>
      <c r="C47" s="2" t="s">
        <v>22</v>
      </c>
      <c r="D47" s="2" t="s">
        <v>2359</v>
      </c>
      <c r="E47" s="2" t="s">
        <v>23</v>
      </c>
      <c r="F47" s="2">
        <v>1085271614</v>
      </c>
      <c r="G47" s="2" t="s">
        <v>2360</v>
      </c>
      <c r="H47" s="3">
        <v>45664</v>
      </c>
      <c r="I47" s="3">
        <v>45716</v>
      </c>
      <c r="J47" s="6">
        <v>5800000</v>
      </c>
      <c r="K47" s="1">
        <v>0</v>
      </c>
      <c r="L47" s="1">
        <v>0</v>
      </c>
      <c r="M47" s="1">
        <v>0</v>
      </c>
      <c r="N47" s="1">
        <v>0</v>
      </c>
      <c r="O47" s="4">
        <v>0</v>
      </c>
      <c r="P47" s="21">
        <f>J47</f>
        <v>5800000</v>
      </c>
      <c r="Q47" s="19">
        <v>1</v>
      </c>
      <c r="R47" s="21">
        <v>5800000</v>
      </c>
      <c r="S47" s="4">
        <v>0</v>
      </c>
      <c r="T47" s="5"/>
    </row>
    <row r="48" spans="1:20" x14ac:dyDescent="0.3">
      <c r="A48" s="2" t="s">
        <v>2302</v>
      </c>
      <c r="B48" s="2">
        <v>20250045</v>
      </c>
      <c r="C48" s="2" t="s">
        <v>22</v>
      </c>
      <c r="D48" s="2" t="s">
        <v>2361</v>
      </c>
      <c r="E48" s="2" t="s">
        <v>23</v>
      </c>
      <c r="F48" s="2">
        <v>1085277265</v>
      </c>
      <c r="G48" s="2" t="s">
        <v>2362</v>
      </c>
      <c r="H48" s="3">
        <v>45661</v>
      </c>
      <c r="I48" s="3">
        <v>45716</v>
      </c>
      <c r="J48" s="6">
        <v>5600000</v>
      </c>
      <c r="K48" s="1">
        <v>0</v>
      </c>
      <c r="L48" s="1">
        <v>0</v>
      </c>
      <c r="M48" s="1">
        <v>0</v>
      </c>
      <c r="N48" s="1">
        <v>0</v>
      </c>
      <c r="O48" s="4">
        <v>0</v>
      </c>
      <c r="P48" s="21">
        <f>J48</f>
        <v>5600000</v>
      </c>
      <c r="Q48" s="19">
        <v>0.5</v>
      </c>
      <c r="R48" s="21">
        <v>2800000</v>
      </c>
      <c r="S48" s="4">
        <f>SUM(P48-R48)</f>
        <v>2800000</v>
      </c>
      <c r="T48" s="5" t="s">
        <v>2363</v>
      </c>
    </row>
    <row r="49" spans="1:20" x14ac:dyDescent="0.3">
      <c r="A49" s="2" t="s">
        <v>2302</v>
      </c>
      <c r="B49" s="2">
        <v>20250046</v>
      </c>
      <c r="C49" s="2" t="s">
        <v>22</v>
      </c>
      <c r="D49" s="2" t="s">
        <v>2364</v>
      </c>
      <c r="E49" s="2" t="s">
        <v>23</v>
      </c>
      <c r="F49" s="2">
        <v>1085337430</v>
      </c>
      <c r="G49" s="2" t="s">
        <v>2365</v>
      </c>
      <c r="H49" s="3">
        <v>45664</v>
      </c>
      <c r="I49" s="3">
        <v>45716</v>
      </c>
      <c r="J49" s="6">
        <v>3400000</v>
      </c>
      <c r="K49" s="1">
        <v>0</v>
      </c>
      <c r="L49" s="1">
        <v>0</v>
      </c>
      <c r="M49" s="1">
        <v>0</v>
      </c>
      <c r="N49" s="1">
        <v>0</v>
      </c>
      <c r="O49" s="4">
        <v>0</v>
      </c>
      <c r="P49" s="21">
        <f>J49</f>
        <v>3400000</v>
      </c>
      <c r="Q49" s="19">
        <v>1</v>
      </c>
      <c r="R49" s="21">
        <v>3400000</v>
      </c>
      <c r="S49" s="4">
        <v>0</v>
      </c>
      <c r="T49" s="5"/>
    </row>
    <row r="50" spans="1:20" x14ac:dyDescent="0.3">
      <c r="A50" s="2" t="s">
        <v>2302</v>
      </c>
      <c r="B50" s="2">
        <v>20250048</v>
      </c>
      <c r="C50" s="2" t="s">
        <v>22</v>
      </c>
      <c r="D50" s="2" t="s">
        <v>2366</v>
      </c>
      <c r="E50" s="2" t="s">
        <v>23</v>
      </c>
      <c r="F50" s="2">
        <v>1085340105</v>
      </c>
      <c r="G50" s="2" t="s">
        <v>2367</v>
      </c>
      <c r="H50" s="3">
        <v>45664</v>
      </c>
      <c r="I50" s="3">
        <v>45716</v>
      </c>
      <c r="J50" s="6">
        <v>5000000</v>
      </c>
      <c r="K50" s="1">
        <v>0</v>
      </c>
      <c r="L50" s="1">
        <v>0</v>
      </c>
      <c r="M50" s="1">
        <v>0</v>
      </c>
      <c r="N50" s="1">
        <v>0</v>
      </c>
      <c r="O50" s="4">
        <v>0</v>
      </c>
      <c r="P50" s="21">
        <f>J50</f>
        <v>5000000</v>
      </c>
      <c r="Q50" s="19">
        <v>1</v>
      </c>
      <c r="R50" s="21">
        <v>5000000</v>
      </c>
      <c r="S50" s="4">
        <v>0</v>
      </c>
      <c r="T50" s="5"/>
    </row>
    <row r="51" spans="1:20" x14ac:dyDescent="0.3">
      <c r="A51" s="2" t="s">
        <v>2302</v>
      </c>
      <c r="B51" s="2">
        <v>20250049</v>
      </c>
      <c r="C51" s="2" t="s">
        <v>22</v>
      </c>
      <c r="D51" s="2" t="s">
        <v>2368</v>
      </c>
      <c r="E51" s="2" t="s">
        <v>23</v>
      </c>
      <c r="F51" s="2">
        <v>1085321409</v>
      </c>
      <c r="G51" s="2" t="s">
        <v>2369</v>
      </c>
      <c r="H51" s="3">
        <v>45664</v>
      </c>
      <c r="I51" s="3">
        <v>45716</v>
      </c>
      <c r="J51" s="6">
        <v>3400000</v>
      </c>
      <c r="K51" s="1">
        <v>0</v>
      </c>
      <c r="L51" s="1">
        <v>0</v>
      </c>
      <c r="M51" s="1">
        <v>0</v>
      </c>
      <c r="N51" s="1">
        <v>0</v>
      </c>
      <c r="O51" s="4">
        <v>0</v>
      </c>
      <c r="P51" s="21">
        <f>J51</f>
        <v>3400000</v>
      </c>
      <c r="Q51" s="19">
        <v>1</v>
      </c>
      <c r="R51" s="21">
        <v>3400000</v>
      </c>
      <c r="S51" s="4">
        <v>0</v>
      </c>
      <c r="T51" s="5"/>
    </row>
    <row r="52" spans="1:20" x14ac:dyDescent="0.3">
      <c r="A52" s="2" t="s">
        <v>2302</v>
      </c>
      <c r="B52" s="2">
        <v>20250050</v>
      </c>
      <c r="C52" s="2" t="s">
        <v>22</v>
      </c>
      <c r="D52" s="2" t="s">
        <v>2364</v>
      </c>
      <c r="E52" s="2" t="s">
        <v>23</v>
      </c>
      <c r="F52" s="2">
        <v>37088141</v>
      </c>
      <c r="G52" s="2" t="s">
        <v>2370</v>
      </c>
      <c r="H52" s="3">
        <v>45664</v>
      </c>
      <c r="I52" s="3">
        <v>45716</v>
      </c>
      <c r="J52" s="6">
        <v>3400000</v>
      </c>
      <c r="K52" s="1">
        <v>0</v>
      </c>
      <c r="L52" s="1">
        <v>0</v>
      </c>
      <c r="M52" s="1">
        <v>0</v>
      </c>
      <c r="N52" s="1">
        <v>0</v>
      </c>
      <c r="O52" s="4">
        <v>0</v>
      </c>
      <c r="P52" s="21">
        <f>J52</f>
        <v>3400000</v>
      </c>
      <c r="Q52" s="19">
        <v>1</v>
      </c>
      <c r="R52" s="21">
        <v>3400000</v>
      </c>
      <c r="S52" s="4">
        <v>0</v>
      </c>
      <c r="T52" s="5"/>
    </row>
    <row r="53" spans="1:20" x14ac:dyDescent="0.3">
      <c r="A53" s="2" t="s">
        <v>2302</v>
      </c>
      <c r="B53" s="2">
        <v>20250051</v>
      </c>
      <c r="C53" s="2" t="s">
        <v>22</v>
      </c>
      <c r="D53" s="2" t="s">
        <v>2371</v>
      </c>
      <c r="E53" s="2" t="s">
        <v>23</v>
      </c>
      <c r="F53" s="2">
        <v>1085257264</v>
      </c>
      <c r="G53" s="2" t="s">
        <v>2372</v>
      </c>
      <c r="H53" s="3">
        <v>45664</v>
      </c>
      <c r="I53" s="3">
        <v>45716</v>
      </c>
      <c r="J53" s="6">
        <v>3400000</v>
      </c>
      <c r="K53" s="1">
        <v>0</v>
      </c>
      <c r="L53" s="1">
        <v>0</v>
      </c>
      <c r="M53" s="1">
        <v>0</v>
      </c>
      <c r="N53" s="1">
        <v>0</v>
      </c>
      <c r="O53" s="4">
        <v>0</v>
      </c>
      <c r="P53" s="21">
        <f>J53</f>
        <v>3400000</v>
      </c>
      <c r="Q53" s="19">
        <v>1</v>
      </c>
      <c r="R53" s="21">
        <v>3400000</v>
      </c>
      <c r="S53" s="4">
        <v>0</v>
      </c>
      <c r="T53" s="5"/>
    </row>
    <row r="54" spans="1:20" x14ac:dyDescent="0.3">
      <c r="A54" s="2" t="s">
        <v>2302</v>
      </c>
      <c r="B54" s="2">
        <v>20250052</v>
      </c>
      <c r="C54" s="2" t="s">
        <v>22</v>
      </c>
      <c r="D54" s="2" t="s">
        <v>2373</v>
      </c>
      <c r="E54" s="2" t="s">
        <v>23</v>
      </c>
      <c r="F54" s="2">
        <v>37123841</v>
      </c>
      <c r="G54" s="2" t="s">
        <v>2374</v>
      </c>
      <c r="H54" s="3">
        <v>45661</v>
      </c>
      <c r="I54" s="3">
        <v>45716</v>
      </c>
      <c r="J54" s="6">
        <v>5800000</v>
      </c>
      <c r="K54" s="1">
        <v>0</v>
      </c>
      <c r="L54" s="1">
        <v>0</v>
      </c>
      <c r="M54" s="1">
        <v>0</v>
      </c>
      <c r="N54" s="1">
        <v>0</v>
      </c>
      <c r="O54" s="4">
        <v>0</v>
      </c>
      <c r="P54" s="21">
        <f>J54</f>
        <v>5800000</v>
      </c>
      <c r="Q54" s="19">
        <v>1</v>
      </c>
      <c r="R54" s="21">
        <v>5800000</v>
      </c>
      <c r="S54" s="4">
        <v>0</v>
      </c>
      <c r="T54" s="5"/>
    </row>
    <row r="55" spans="1:20" x14ac:dyDescent="0.3">
      <c r="A55" s="2" t="s">
        <v>2302</v>
      </c>
      <c r="B55" s="2">
        <v>20250053</v>
      </c>
      <c r="C55" s="2" t="s">
        <v>22</v>
      </c>
      <c r="D55" s="2" t="s">
        <v>2375</v>
      </c>
      <c r="E55" s="2" t="s">
        <v>23</v>
      </c>
      <c r="F55" s="2">
        <v>1004216140</v>
      </c>
      <c r="G55" s="2" t="s">
        <v>2376</v>
      </c>
      <c r="H55" s="3">
        <v>45661</v>
      </c>
      <c r="I55" s="3">
        <v>45716</v>
      </c>
      <c r="J55" s="6">
        <v>4000000</v>
      </c>
      <c r="K55" s="1">
        <v>0</v>
      </c>
      <c r="L55" s="1">
        <v>0</v>
      </c>
      <c r="M55" s="1">
        <v>0</v>
      </c>
      <c r="N55" s="1">
        <v>0</v>
      </c>
      <c r="O55" s="4">
        <v>0</v>
      </c>
      <c r="P55" s="21">
        <f>J55</f>
        <v>4000000</v>
      </c>
      <c r="Q55" s="19">
        <v>1</v>
      </c>
      <c r="R55" s="21">
        <v>4000000</v>
      </c>
      <c r="S55" s="4">
        <v>0</v>
      </c>
      <c r="T55" s="5"/>
    </row>
    <row r="56" spans="1:20" x14ac:dyDescent="0.3">
      <c r="A56" s="2" t="s">
        <v>2302</v>
      </c>
      <c r="B56" s="2">
        <v>20250054</v>
      </c>
      <c r="C56" s="2" t="s">
        <v>22</v>
      </c>
      <c r="D56" s="2" t="s">
        <v>2377</v>
      </c>
      <c r="E56" s="2" t="s">
        <v>23</v>
      </c>
      <c r="F56" s="2">
        <v>1085315088</v>
      </c>
      <c r="G56" s="2" t="s">
        <v>2378</v>
      </c>
      <c r="H56" s="3">
        <v>45664</v>
      </c>
      <c r="I56" s="3">
        <v>45716</v>
      </c>
      <c r="J56" s="6">
        <v>4000000</v>
      </c>
      <c r="K56" s="1">
        <v>0</v>
      </c>
      <c r="L56" s="1">
        <v>0</v>
      </c>
      <c r="M56" s="1">
        <v>0</v>
      </c>
      <c r="N56" s="1">
        <v>0</v>
      </c>
      <c r="O56" s="4">
        <v>0</v>
      </c>
      <c r="P56" s="21">
        <f>J56</f>
        <v>4000000</v>
      </c>
      <c r="Q56" s="19">
        <v>1</v>
      </c>
      <c r="R56" s="21">
        <v>4000000</v>
      </c>
      <c r="S56" s="4">
        <v>0</v>
      </c>
      <c r="T56" s="5"/>
    </row>
    <row r="57" spans="1:20" x14ac:dyDescent="0.3">
      <c r="A57" s="2" t="s">
        <v>2302</v>
      </c>
      <c r="B57" s="2">
        <v>20250055</v>
      </c>
      <c r="C57" s="2" t="s">
        <v>22</v>
      </c>
      <c r="D57" s="2" t="s">
        <v>2379</v>
      </c>
      <c r="E57" s="2" t="s">
        <v>23</v>
      </c>
      <c r="F57" s="2">
        <v>1144153965</v>
      </c>
      <c r="G57" s="2" t="s">
        <v>2380</v>
      </c>
      <c r="H57" s="3">
        <v>45661</v>
      </c>
      <c r="I57" s="3">
        <v>45716</v>
      </c>
      <c r="J57" s="6">
        <v>5000000</v>
      </c>
      <c r="K57" s="1">
        <v>0</v>
      </c>
      <c r="L57" s="1">
        <v>0</v>
      </c>
      <c r="M57" s="1">
        <v>0</v>
      </c>
      <c r="N57" s="1">
        <v>0</v>
      </c>
      <c r="O57" s="4">
        <v>0</v>
      </c>
      <c r="P57" s="21">
        <f>J57</f>
        <v>5000000</v>
      </c>
      <c r="Q57" s="19">
        <v>1</v>
      </c>
      <c r="R57" s="21">
        <v>5000000</v>
      </c>
      <c r="S57" s="4">
        <v>0</v>
      </c>
      <c r="T57" s="5"/>
    </row>
    <row r="58" spans="1:20" x14ac:dyDescent="0.3">
      <c r="A58" s="2" t="s">
        <v>2302</v>
      </c>
      <c r="B58" s="2">
        <v>20250056</v>
      </c>
      <c r="C58" s="2" t="s">
        <v>22</v>
      </c>
      <c r="D58" s="2" t="s">
        <v>2381</v>
      </c>
      <c r="E58" s="2" t="s">
        <v>23</v>
      </c>
      <c r="F58" s="2">
        <v>59826856</v>
      </c>
      <c r="G58" s="2" t="s">
        <v>2382</v>
      </c>
      <c r="H58" s="3">
        <v>45661</v>
      </c>
      <c r="I58" s="3">
        <v>45716</v>
      </c>
      <c r="J58" s="6">
        <v>5000000</v>
      </c>
      <c r="K58" s="1">
        <v>0</v>
      </c>
      <c r="L58" s="1">
        <v>0</v>
      </c>
      <c r="M58" s="1">
        <v>0</v>
      </c>
      <c r="N58" s="1">
        <v>0</v>
      </c>
      <c r="O58" s="4">
        <v>0</v>
      </c>
      <c r="P58" s="21">
        <f>J58</f>
        <v>5000000</v>
      </c>
      <c r="Q58" s="19">
        <v>1</v>
      </c>
      <c r="R58" s="21">
        <v>5000000</v>
      </c>
      <c r="S58" s="4">
        <v>0</v>
      </c>
      <c r="T58" s="5"/>
    </row>
    <row r="59" spans="1:20" x14ac:dyDescent="0.3">
      <c r="A59" s="2" t="s">
        <v>2302</v>
      </c>
      <c r="B59" s="2">
        <v>20250057</v>
      </c>
      <c r="C59" s="2" t="s">
        <v>22</v>
      </c>
      <c r="D59" s="2" t="s">
        <v>2379</v>
      </c>
      <c r="E59" s="2" t="s">
        <v>23</v>
      </c>
      <c r="F59" s="2">
        <v>1085258414</v>
      </c>
      <c r="G59" s="2" t="s">
        <v>2383</v>
      </c>
      <c r="H59" s="3">
        <v>45661</v>
      </c>
      <c r="I59" s="3">
        <v>45716</v>
      </c>
      <c r="J59" s="6">
        <v>5000000</v>
      </c>
      <c r="K59" s="1">
        <v>0</v>
      </c>
      <c r="L59" s="1">
        <v>0</v>
      </c>
      <c r="M59" s="1">
        <v>0</v>
      </c>
      <c r="N59" s="1">
        <v>0</v>
      </c>
      <c r="O59" s="4">
        <v>0</v>
      </c>
      <c r="P59" s="21">
        <f>J59</f>
        <v>5000000</v>
      </c>
      <c r="Q59" s="19">
        <v>1</v>
      </c>
      <c r="R59" s="21">
        <v>5000000</v>
      </c>
      <c r="S59" s="4">
        <v>0</v>
      </c>
      <c r="T59" s="5"/>
    </row>
    <row r="60" spans="1:20" x14ac:dyDescent="0.3">
      <c r="A60" s="2" t="s">
        <v>2302</v>
      </c>
      <c r="B60" s="2">
        <v>20250058</v>
      </c>
      <c r="C60" s="2" t="s">
        <v>22</v>
      </c>
      <c r="D60" s="2" t="s">
        <v>2379</v>
      </c>
      <c r="E60" s="2" t="s">
        <v>23</v>
      </c>
      <c r="F60" s="2">
        <v>1085328771</v>
      </c>
      <c r="G60" s="2" t="s">
        <v>2384</v>
      </c>
      <c r="H60" s="3">
        <v>45661</v>
      </c>
      <c r="I60" s="3">
        <v>45716</v>
      </c>
      <c r="J60" s="6">
        <v>5000000</v>
      </c>
      <c r="K60" s="1">
        <v>0</v>
      </c>
      <c r="L60" s="1">
        <v>0</v>
      </c>
      <c r="M60" s="1">
        <v>0</v>
      </c>
      <c r="N60" s="1">
        <v>0</v>
      </c>
      <c r="O60" s="4">
        <v>0</v>
      </c>
      <c r="P60" s="21">
        <f>J60</f>
        <v>5000000</v>
      </c>
      <c r="Q60" s="19">
        <v>1</v>
      </c>
      <c r="R60" s="21">
        <v>5000000</v>
      </c>
      <c r="S60" s="4">
        <v>0</v>
      </c>
      <c r="T60" s="5"/>
    </row>
    <row r="61" spans="1:20" x14ac:dyDescent="0.3">
      <c r="A61" s="2" t="s">
        <v>2302</v>
      </c>
      <c r="B61" s="2">
        <v>20250059</v>
      </c>
      <c r="C61" s="2" t="s">
        <v>22</v>
      </c>
      <c r="D61" s="2" t="s">
        <v>2379</v>
      </c>
      <c r="E61" s="2" t="s">
        <v>23</v>
      </c>
      <c r="F61" s="2">
        <v>1085293454</v>
      </c>
      <c r="G61" s="2" t="s">
        <v>2385</v>
      </c>
      <c r="H61" s="3">
        <v>45661</v>
      </c>
      <c r="I61" s="3">
        <v>45716</v>
      </c>
      <c r="J61" s="6">
        <v>5000000</v>
      </c>
      <c r="K61" s="1">
        <v>0</v>
      </c>
      <c r="L61" s="1">
        <v>0</v>
      </c>
      <c r="M61" s="1">
        <v>0</v>
      </c>
      <c r="N61" s="1">
        <v>0</v>
      </c>
      <c r="O61" s="4">
        <v>0</v>
      </c>
      <c r="P61" s="21">
        <f>J61</f>
        <v>5000000</v>
      </c>
      <c r="Q61" s="19">
        <v>1</v>
      </c>
      <c r="R61" s="21">
        <v>5000000</v>
      </c>
      <c r="S61" s="4">
        <v>0</v>
      </c>
      <c r="T61" s="5"/>
    </row>
    <row r="62" spans="1:20" x14ac:dyDescent="0.3">
      <c r="A62" s="2" t="s">
        <v>2302</v>
      </c>
      <c r="B62" s="2">
        <v>20250060</v>
      </c>
      <c r="C62" s="2" t="s">
        <v>22</v>
      </c>
      <c r="D62" s="2" t="s">
        <v>2377</v>
      </c>
      <c r="E62" s="2" t="s">
        <v>23</v>
      </c>
      <c r="F62" s="2">
        <v>36757522</v>
      </c>
      <c r="G62" s="2" t="s">
        <v>2386</v>
      </c>
      <c r="H62" s="3">
        <v>45661</v>
      </c>
      <c r="I62" s="3">
        <v>45716</v>
      </c>
      <c r="J62" s="6">
        <v>3400000</v>
      </c>
      <c r="K62" s="1">
        <v>0</v>
      </c>
      <c r="L62" s="1">
        <v>0</v>
      </c>
      <c r="M62" s="1">
        <v>0</v>
      </c>
      <c r="N62" s="1">
        <v>0</v>
      </c>
      <c r="O62" s="4">
        <v>0</v>
      </c>
      <c r="P62" s="21">
        <f>J62</f>
        <v>3400000</v>
      </c>
      <c r="Q62" s="19">
        <v>1</v>
      </c>
      <c r="R62" s="21">
        <v>3400000</v>
      </c>
      <c r="S62" s="4">
        <v>0</v>
      </c>
      <c r="T62" s="5"/>
    </row>
    <row r="63" spans="1:20" x14ac:dyDescent="0.3">
      <c r="A63" s="2" t="s">
        <v>1660</v>
      </c>
      <c r="B63" s="2">
        <v>20250061</v>
      </c>
      <c r="C63" s="2" t="s">
        <v>22</v>
      </c>
      <c r="D63" s="2" t="s">
        <v>1663</v>
      </c>
      <c r="E63" s="2" t="s">
        <v>23</v>
      </c>
      <c r="F63" s="2">
        <v>1085261246</v>
      </c>
      <c r="G63" s="2" t="s">
        <v>1664</v>
      </c>
      <c r="H63" s="3">
        <v>45664</v>
      </c>
      <c r="I63" s="3">
        <v>45716</v>
      </c>
      <c r="J63" s="6">
        <v>8600000</v>
      </c>
      <c r="K63" s="1">
        <v>0</v>
      </c>
      <c r="L63" s="1">
        <v>0</v>
      </c>
      <c r="M63" s="1">
        <v>0</v>
      </c>
      <c r="N63" s="1">
        <v>0</v>
      </c>
      <c r="O63" s="4">
        <v>0</v>
      </c>
      <c r="P63" s="21">
        <v>0</v>
      </c>
      <c r="Q63" s="19">
        <v>1</v>
      </c>
      <c r="R63" s="21">
        <v>8600000</v>
      </c>
      <c r="S63" s="4">
        <v>0</v>
      </c>
      <c r="T63" s="5"/>
    </row>
    <row r="64" spans="1:20" x14ac:dyDescent="0.3">
      <c r="A64" s="2" t="s">
        <v>2302</v>
      </c>
      <c r="B64" s="2">
        <v>20250062</v>
      </c>
      <c r="C64" s="2" t="s">
        <v>22</v>
      </c>
      <c r="D64" s="2" t="s">
        <v>2387</v>
      </c>
      <c r="E64" s="2" t="s">
        <v>23</v>
      </c>
      <c r="F64" s="2">
        <v>1085308099</v>
      </c>
      <c r="G64" s="2" t="s">
        <v>2388</v>
      </c>
      <c r="H64" s="3">
        <v>45664</v>
      </c>
      <c r="I64" s="3">
        <v>45716</v>
      </c>
      <c r="J64" s="6">
        <v>4000000</v>
      </c>
      <c r="K64" s="1">
        <v>0</v>
      </c>
      <c r="L64" s="1">
        <v>0</v>
      </c>
      <c r="M64" s="1">
        <v>0</v>
      </c>
      <c r="N64" s="1">
        <v>0</v>
      </c>
      <c r="O64" s="4">
        <v>0</v>
      </c>
      <c r="P64" s="21">
        <f>J64</f>
        <v>4000000</v>
      </c>
      <c r="Q64" s="19">
        <v>1</v>
      </c>
      <c r="R64" s="21">
        <v>4000000</v>
      </c>
      <c r="S64" s="4">
        <v>0</v>
      </c>
      <c r="T64" s="5"/>
    </row>
    <row r="65" spans="1:20" x14ac:dyDescent="0.3">
      <c r="A65" s="2" t="s">
        <v>2302</v>
      </c>
      <c r="B65" s="2">
        <v>20250063</v>
      </c>
      <c r="C65" s="2" t="s">
        <v>22</v>
      </c>
      <c r="D65" s="2" t="s">
        <v>2379</v>
      </c>
      <c r="E65" s="2" t="s">
        <v>23</v>
      </c>
      <c r="F65" s="2">
        <v>1085313206</v>
      </c>
      <c r="G65" s="2" t="s">
        <v>2389</v>
      </c>
      <c r="H65" s="3">
        <v>45664</v>
      </c>
      <c r="I65" s="3">
        <v>45716</v>
      </c>
      <c r="J65" s="6">
        <v>5000000</v>
      </c>
      <c r="K65" s="1">
        <v>0</v>
      </c>
      <c r="L65" s="1">
        <v>0</v>
      </c>
      <c r="M65" s="1">
        <v>0</v>
      </c>
      <c r="N65" s="1">
        <v>0</v>
      </c>
      <c r="O65" s="4">
        <v>0</v>
      </c>
      <c r="P65" s="21">
        <f>J65</f>
        <v>5000000</v>
      </c>
      <c r="Q65" s="19">
        <v>1</v>
      </c>
      <c r="R65" s="21">
        <v>5000000</v>
      </c>
      <c r="S65" s="4">
        <v>0</v>
      </c>
      <c r="T65" s="5"/>
    </row>
    <row r="66" spans="1:20" x14ac:dyDescent="0.3">
      <c r="A66" s="2" t="s">
        <v>2302</v>
      </c>
      <c r="B66" s="2">
        <v>20250064</v>
      </c>
      <c r="C66" s="2" t="s">
        <v>22</v>
      </c>
      <c r="D66" s="2" t="s">
        <v>2390</v>
      </c>
      <c r="E66" s="2" t="s">
        <v>23</v>
      </c>
      <c r="F66" s="2">
        <v>25283169</v>
      </c>
      <c r="G66" s="2" t="s">
        <v>2391</v>
      </c>
      <c r="H66" s="3">
        <v>45664</v>
      </c>
      <c r="I66" s="3">
        <v>45716</v>
      </c>
      <c r="J66" s="6">
        <v>5000000</v>
      </c>
      <c r="K66" s="1">
        <v>0</v>
      </c>
      <c r="L66" s="1">
        <v>0</v>
      </c>
      <c r="M66" s="1">
        <v>0</v>
      </c>
      <c r="N66" s="1">
        <v>0</v>
      </c>
      <c r="O66" s="4">
        <v>0</v>
      </c>
      <c r="P66" s="21">
        <f>J66</f>
        <v>5000000</v>
      </c>
      <c r="Q66" s="19">
        <v>1</v>
      </c>
      <c r="R66" s="21">
        <v>5000000</v>
      </c>
      <c r="S66" s="4">
        <v>0</v>
      </c>
      <c r="T66" s="5"/>
    </row>
    <row r="67" spans="1:20" x14ac:dyDescent="0.3">
      <c r="A67" s="2" t="s">
        <v>1660</v>
      </c>
      <c r="B67" s="2">
        <v>20250065</v>
      </c>
      <c r="C67" s="2" t="s">
        <v>22</v>
      </c>
      <c r="D67" s="2" t="s">
        <v>1665</v>
      </c>
      <c r="E67" s="2" t="s">
        <v>23</v>
      </c>
      <c r="F67" s="2">
        <v>1085259518</v>
      </c>
      <c r="G67" s="2" t="s">
        <v>1666</v>
      </c>
      <c r="H67" s="3">
        <v>45661</v>
      </c>
      <c r="I67" s="3">
        <v>45716</v>
      </c>
      <c r="J67" s="6">
        <v>5200000</v>
      </c>
      <c r="K67" s="1">
        <v>0</v>
      </c>
      <c r="L67" s="1">
        <v>0</v>
      </c>
      <c r="M67" s="1">
        <v>0</v>
      </c>
      <c r="N67" s="1">
        <v>0</v>
      </c>
      <c r="O67" s="4">
        <v>0</v>
      </c>
      <c r="P67" s="21">
        <v>0</v>
      </c>
      <c r="Q67" s="19">
        <v>1</v>
      </c>
      <c r="R67" s="21">
        <v>5200000</v>
      </c>
      <c r="S67" s="4">
        <v>0</v>
      </c>
      <c r="T67" s="5"/>
    </row>
    <row r="68" spans="1:20" x14ac:dyDescent="0.3">
      <c r="A68" s="2" t="s">
        <v>1660</v>
      </c>
      <c r="B68" s="2">
        <v>20250066</v>
      </c>
      <c r="C68" s="2" t="s">
        <v>22</v>
      </c>
      <c r="D68" s="2" t="s">
        <v>1667</v>
      </c>
      <c r="E68" s="2" t="s">
        <v>23</v>
      </c>
      <c r="F68" s="2">
        <v>1085334584</v>
      </c>
      <c r="G68" s="2" t="s">
        <v>1668</v>
      </c>
      <c r="H68" s="3">
        <v>45664</v>
      </c>
      <c r="I68" s="3">
        <v>45716</v>
      </c>
      <c r="J68" s="6">
        <v>3600000</v>
      </c>
      <c r="K68" s="1">
        <v>0</v>
      </c>
      <c r="L68" s="1">
        <v>0</v>
      </c>
      <c r="M68" s="1">
        <v>0</v>
      </c>
      <c r="N68" s="1">
        <v>0</v>
      </c>
      <c r="O68" s="4">
        <v>0</v>
      </c>
      <c r="P68" s="21">
        <v>0</v>
      </c>
      <c r="Q68" s="19">
        <v>1</v>
      </c>
      <c r="R68" s="21">
        <v>3600000</v>
      </c>
      <c r="S68" s="4">
        <v>0</v>
      </c>
      <c r="T68" s="5"/>
    </row>
    <row r="69" spans="1:20" x14ac:dyDescent="0.3">
      <c r="A69" s="2" t="s">
        <v>2302</v>
      </c>
      <c r="B69" s="2">
        <v>20250067</v>
      </c>
      <c r="C69" s="2" t="s">
        <v>22</v>
      </c>
      <c r="D69" s="2" t="s">
        <v>2392</v>
      </c>
      <c r="E69" s="2" t="s">
        <v>23</v>
      </c>
      <c r="F69" s="2">
        <v>36759507</v>
      </c>
      <c r="G69" s="2" t="s">
        <v>2393</v>
      </c>
      <c r="H69" s="3">
        <v>45664</v>
      </c>
      <c r="I69" s="3">
        <v>45716</v>
      </c>
      <c r="J69" s="6">
        <v>5000000</v>
      </c>
      <c r="K69" s="1">
        <v>0</v>
      </c>
      <c r="L69" s="1">
        <v>0</v>
      </c>
      <c r="M69" s="1">
        <v>0</v>
      </c>
      <c r="N69" s="1">
        <v>0</v>
      </c>
      <c r="O69" s="4">
        <v>0</v>
      </c>
      <c r="P69" s="21">
        <f>J69</f>
        <v>5000000</v>
      </c>
      <c r="Q69" s="19">
        <v>1</v>
      </c>
      <c r="R69" s="21">
        <v>5000000</v>
      </c>
      <c r="S69" s="4">
        <v>0</v>
      </c>
      <c r="T69" s="5"/>
    </row>
    <row r="70" spans="1:20" x14ac:dyDescent="0.3">
      <c r="A70" s="2" t="s">
        <v>2302</v>
      </c>
      <c r="B70" s="2">
        <v>20250068</v>
      </c>
      <c r="C70" s="2" t="s">
        <v>22</v>
      </c>
      <c r="D70" s="2" t="s">
        <v>2394</v>
      </c>
      <c r="E70" s="2" t="s">
        <v>23</v>
      </c>
      <c r="F70" s="2">
        <v>1085299234</v>
      </c>
      <c r="G70" s="2" t="s">
        <v>2395</v>
      </c>
      <c r="H70" s="3">
        <v>45661</v>
      </c>
      <c r="I70" s="3">
        <v>45716</v>
      </c>
      <c r="J70" s="6">
        <v>3400000</v>
      </c>
      <c r="K70" s="1">
        <v>0</v>
      </c>
      <c r="L70" s="1">
        <v>0</v>
      </c>
      <c r="M70" s="1">
        <v>0</v>
      </c>
      <c r="N70" s="1">
        <v>0</v>
      </c>
      <c r="O70" s="4">
        <v>0</v>
      </c>
      <c r="P70" s="21">
        <f>J70</f>
        <v>3400000</v>
      </c>
      <c r="Q70" s="19">
        <v>1</v>
      </c>
      <c r="R70" s="21">
        <v>3400000</v>
      </c>
      <c r="S70" s="4">
        <v>0</v>
      </c>
      <c r="T70" s="5"/>
    </row>
    <row r="71" spans="1:20" x14ac:dyDescent="0.3">
      <c r="A71" s="2" t="s">
        <v>2302</v>
      </c>
      <c r="B71" s="2">
        <v>20250069</v>
      </c>
      <c r="C71" s="2" t="s">
        <v>22</v>
      </c>
      <c r="D71" s="2" t="s">
        <v>2396</v>
      </c>
      <c r="E71" s="2" t="s">
        <v>23</v>
      </c>
      <c r="F71" s="2">
        <v>59314376</v>
      </c>
      <c r="G71" s="2" t="s">
        <v>2397</v>
      </c>
      <c r="H71" s="3">
        <v>45661</v>
      </c>
      <c r="I71" s="3">
        <v>45716</v>
      </c>
      <c r="J71" s="6">
        <v>5800000</v>
      </c>
      <c r="K71" s="1">
        <v>0</v>
      </c>
      <c r="L71" s="1">
        <v>0</v>
      </c>
      <c r="M71" s="1">
        <v>0</v>
      </c>
      <c r="N71" s="1">
        <v>0</v>
      </c>
      <c r="O71" s="4">
        <v>0</v>
      </c>
      <c r="P71" s="21">
        <f>J71</f>
        <v>5800000</v>
      </c>
      <c r="Q71" s="19">
        <v>1</v>
      </c>
      <c r="R71" s="21">
        <v>5800000</v>
      </c>
      <c r="S71" s="4">
        <v>0</v>
      </c>
      <c r="T71" s="5"/>
    </row>
    <row r="72" spans="1:20" x14ac:dyDescent="0.3">
      <c r="A72" s="2" t="s">
        <v>2692</v>
      </c>
      <c r="B72" s="2">
        <v>20250070</v>
      </c>
      <c r="C72" s="2" t="s">
        <v>22</v>
      </c>
      <c r="D72" s="2" t="s">
        <v>2693</v>
      </c>
      <c r="E72" s="2" t="s">
        <v>23</v>
      </c>
      <c r="F72" s="2">
        <v>87067357</v>
      </c>
      <c r="G72" s="2" t="s">
        <v>2694</v>
      </c>
      <c r="H72" s="3">
        <v>45661</v>
      </c>
      <c r="I72" s="3">
        <v>45716</v>
      </c>
      <c r="J72" s="6">
        <v>3800000</v>
      </c>
      <c r="K72" s="1">
        <v>0</v>
      </c>
      <c r="L72" s="1">
        <v>0</v>
      </c>
      <c r="M72" s="1">
        <v>0</v>
      </c>
      <c r="N72" s="1">
        <v>0</v>
      </c>
      <c r="O72" s="4">
        <v>0</v>
      </c>
      <c r="P72" s="21">
        <v>0</v>
      </c>
      <c r="Q72" s="19">
        <v>1</v>
      </c>
      <c r="R72" s="21">
        <v>3800000</v>
      </c>
      <c r="S72" s="4">
        <v>0</v>
      </c>
      <c r="T72" s="5" t="s">
        <v>321</v>
      </c>
    </row>
    <row r="73" spans="1:20" x14ac:dyDescent="0.3">
      <c r="A73" s="2" t="s">
        <v>1660</v>
      </c>
      <c r="B73" s="2">
        <v>20250071</v>
      </c>
      <c r="C73" s="2" t="s">
        <v>22</v>
      </c>
      <c r="D73" s="2" t="s">
        <v>1669</v>
      </c>
      <c r="E73" s="2" t="s">
        <v>23</v>
      </c>
      <c r="F73" s="2">
        <v>59831240</v>
      </c>
      <c r="G73" s="2" t="s">
        <v>1670</v>
      </c>
      <c r="H73" s="3">
        <v>45665</v>
      </c>
      <c r="I73" s="3">
        <v>45716</v>
      </c>
      <c r="J73" s="6">
        <v>3600000</v>
      </c>
      <c r="K73" s="1">
        <v>0</v>
      </c>
      <c r="L73" s="1">
        <v>0</v>
      </c>
      <c r="M73" s="1">
        <v>0</v>
      </c>
      <c r="N73" s="1">
        <v>0</v>
      </c>
      <c r="O73" s="4">
        <v>0</v>
      </c>
      <c r="P73" s="21">
        <v>0</v>
      </c>
      <c r="Q73" s="19">
        <v>1</v>
      </c>
      <c r="R73" s="21">
        <v>3600000</v>
      </c>
      <c r="S73" s="4">
        <v>0</v>
      </c>
      <c r="T73" s="5"/>
    </row>
    <row r="74" spans="1:20" x14ac:dyDescent="0.3">
      <c r="A74" s="2" t="s">
        <v>2302</v>
      </c>
      <c r="B74" s="2">
        <v>20250072</v>
      </c>
      <c r="C74" s="2" t="s">
        <v>22</v>
      </c>
      <c r="D74" s="2" t="s">
        <v>2398</v>
      </c>
      <c r="E74" s="2" t="s">
        <v>23</v>
      </c>
      <c r="F74" s="2">
        <v>1085270973</v>
      </c>
      <c r="G74" s="2" t="s">
        <v>2399</v>
      </c>
      <c r="H74" s="3">
        <v>45665</v>
      </c>
      <c r="I74" s="3">
        <v>45716</v>
      </c>
      <c r="J74" s="6">
        <v>5800000</v>
      </c>
      <c r="K74" s="1">
        <v>0</v>
      </c>
      <c r="L74" s="1">
        <v>0</v>
      </c>
      <c r="M74" s="1">
        <v>0</v>
      </c>
      <c r="N74" s="1">
        <v>0</v>
      </c>
      <c r="O74" s="4">
        <v>0</v>
      </c>
      <c r="P74" s="21">
        <f>J74</f>
        <v>5800000</v>
      </c>
      <c r="Q74" s="19">
        <v>1</v>
      </c>
      <c r="R74" s="21">
        <v>5800000</v>
      </c>
      <c r="S74" s="4">
        <v>0</v>
      </c>
      <c r="T74" s="5"/>
    </row>
    <row r="75" spans="1:20" x14ac:dyDescent="0.3">
      <c r="A75" s="2" t="s">
        <v>2302</v>
      </c>
      <c r="B75" s="2">
        <v>20250073</v>
      </c>
      <c r="C75" s="2" t="s">
        <v>22</v>
      </c>
      <c r="D75" s="2" t="s">
        <v>2400</v>
      </c>
      <c r="E75" s="2" t="s">
        <v>23</v>
      </c>
      <c r="F75" s="2">
        <v>27090366</v>
      </c>
      <c r="G75" s="2" t="s">
        <v>2401</v>
      </c>
      <c r="H75" s="3">
        <v>45665</v>
      </c>
      <c r="I75" s="3">
        <v>45716</v>
      </c>
      <c r="J75" s="6">
        <v>5800000</v>
      </c>
      <c r="K75" s="1">
        <v>0</v>
      </c>
      <c r="L75" s="1">
        <v>0</v>
      </c>
      <c r="M75" s="1">
        <v>0</v>
      </c>
      <c r="N75" s="1">
        <v>0</v>
      </c>
      <c r="O75" s="4">
        <v>0</v>
      </c>
      <c r="P75" s="21">
        <f>J75</f>
        <v>5800000</v>
      </c>
      <c r="Q75" s="19">
        <v>1</v>
      </c>
      <c r="R75" s="21">
        <v>5800000</v>
      </c>
      <c r="S75" s="4">
        <v>0</v>
      </c>
      <c r="T75" s="5"/>
    </row>
    <row r="76" spans="1:20" x14ac:dyDescent="0.3">
      <c r="A76" s="2" t="s">
        <v>26</v>
      </c>
      <c r="B76" s="2">
        <v>20250074</v>
      </c>
      <c r="C76" s="2" t="s">
        <v>24</v>
      </c>
      <c r="D76" s="2" t="s">
        <v>37</v>
      </c>
      <c r="E76" s="2" t="s">
        <v>23</v>
      </c>
      <c r="F76" s="2">
        <v>1233188166</v>
      </c>
      <c r="G76" s="2" t="s">
        <v>38</v>
      </c>
      <c r="H76" s="3">
        <v>45661</v>
      </c>
      <c r="I76" s="3">
        <v>45838</v>
      </c>
      <c r="J76" s="6">
        <v>21000000</v>
      </c>
      <c r="K76" s="1">
        <v>0</v>
      </c>
      <c r="L76" s="1">
        <v>0</v>
      </c>
      <c r="M76" s="1">
        <v>0</v>
      </c>
      <c r="N76" s="1">
        <v>0</v>
      </c>
      <c r="O76" s="4">
        <v>0</v>
      </c>
      <c r="P76" s="21">
        <v>0</v>
      </c>
      <c r="Q76" s="19">
        <v>1</v>
      </c>
      <c r="R76" s="21">
        <v>21000000</v>
      </c>
      <c r="S76" s="4">
        <v>0</v>
      </c>
      <c r="T76" s="5"/>
    </row>
    <row r="77" spans="1:20" x14ac:dyDescent="0.3">
      <c r="A77" s="2" t="s">
        <v>26</v>
      </c>
      <c r="B77" s="2">
        <v>20250075</v>
      </c>
      <c r="C77" s="2" t="s">
        <v>22</v>
      </c>
      <c r="D77" s="2" t="s">
        <v>39</v>
      </c>
      <c r="E77" s="2" t="s">
        <v>23</v>
      </c>
      <c r="F77" s="2">
        <v>1085298905</v>
      </c>
      <c r="G77" s="2" t="s">
        <v>40</v>
      </c>
      <c r="H77" s="3">
        <v>45665</v>
      </c>
      <c r="I77" s="3">
        <v>45838</v>
      </c>
      <c r="J77" s="6">
        <v>21000000</v>
      </c>
      <c r="K77" s="1">
        <v>0</v>
      </c>
      <c r="L77" s="1">
        <v>0</v>
      </c>
      <c r="M77" s="1">
        <v>0</v>
      </c>
      <c r="N77" s="1">
        <v>0</v>
      </c>
      <c r="O77" s="4">
        <v>0</v>
      </c>
      <c r="P77" s="21">
        <v>0</v>
      </c>
      <c r="Q77" s="19">
        <v>1</v>
      </c>
      <c r="R77" s="21">
        <v>21000000</v>
      </c>
      <c r="S77" s="4">
        <v>0</v>
      </c>
      <c r="T77" s="5"/>
    </row>
    <row r="78" spans="1:20" x14ac:dyDescent="0.3">
      <c r="A78" s="2" t="s">
        <v>26</v>
      </c>
      <c r="B78" s="2">
        <v>20250076</v>
      </c>
      <c r="C78" s="2" t="s">
        <v>22</v>
      </c>
      <c r="D78" s="2" t="s">
        <v>41</v>
      </c>
      <c r="E78" s="2" t="s">
        <v>23</v>
      </c>
      <c r="F78" s="2">
        <v>1085340678</v>
      </c>
      <c r="G78" s="2" t="s">
        <v>42</v>
      </c>
      <c r="H78" s="3">
        <v>45665</v>
      </c>
      <c r="I78" s="3">
        <v>45838</v>
      </c>
      <c r="J78" s="6">
        <v>21000000</v>
      </c>
      <c r="K78" s="1">
        <v>0</v>
      </c>
      <c r="L78" s="1">
        <v>0</v>
      </c>
      <c r="M78" s="1">
        <v>0</v>
      </c>
      <c r="N78" s="1">
        <v>0</v>
      </c>
      <c r="O78" s="4">
        <v>0</v>
      </c>
      <c r="P78" s="21">
        <v>0</v>
      </c>
      <c r="Q78" s="19">
        <v>1</v>
      </c>
      <c r="R78" s="21">
        <v>21000000</v>
      </c>
      <c r="S78" s="4">
        <v>0</v>
      </c>
      <c r="T78" s="5"/>
    </row>
    <row r="79" spans="1:20" x14ac:dyDescent="0.3">
      <c r="A79" s="2" t="s">
        <v>26</v>
      </c>
      <c r="B79" s="2">
        <v>20250077</v>
      </c>
      <c r="C79" s="2" t="s">
        <v>24</v>
      </c>
      <c r="D79" s="2" t="s">
        <v>43</v>
      </c>
      <c r="E79" s="2" t="s">
        <v>23</v>
      </c>
      <c r="F79" s="2">
        <v>1085322815</v>
      </c>
      <c r="G79" s="2" t="s">
        <v>44</v>
      </c>
      <c r="H79" s="3">
        <v>45665</v>
      </c>
      <c r="I79" s="3">
        <v>45838</v>
      </c>
      <c r="J79" s="6">
        <v>21000000</v>
      </c>
      <c r="K79" s="1">
        <v>0</v>
      </c>
      <c r="L79" s="1">
        <v>0</v>
      </c>
      <c r="M79" s="1">
        <v>0</v>
      </c>
      <c r="N79" s="1">
        <v>0</v>
      </c>
      <c r="O79" s="4">
        <v>0</v>
      </c>
      <c r="P79" s="21">
        <v>0</v>
      </c>
      <c r="Q79" s="19">
        <v>1</v>
      </c>
      <c r="R79" s="21">
        <v>21000000</v>
      </c>
      <c r="S79" s="4">
        <v>0</v>
      </c>
      <c r="T79" s="5"/>
    </row>
    <row r="80" spans="1:20" x14ac:dyDescent="0.3">
      <c r="A80" s="2" t="s">
        <v>26</v>
      </c>
      <c r="B80" s="2">
        <v>20250078</v>
      </c>
      <c r="C80" s="2" t="s">
        <v>22</v>
      </c>
      <c r="D80" s="2" t="s">
        <v>45</v>
      </c>
      <c r="E80" s="2" t="s">
        <v>23</v>
      </c>
      <c r="F80" s="2">
        <v>36759630</v>
      </c>
      <c r="G80" s="2" t="s">
        <v>46</v>
      </c>
      <c r="H80" s="3">
        <v>45665</v>
      </c>
      <c r="I80" s="3">
        <v>45838</v>
      </c>
      <c r="J80" s="6">
        <v>21000000</v>
      </c>
      <c r="K80" s="1">
        <v>0</v>
      </c>
      <c r="L80" s="1">
        <v>0</v>
      </c>
      <c r="M80" s="1">
        <v>0</v>
      </c>
      <c r="N80" s="1">
        <v>0</v>
      </c>
      <c r="O80" s="4">
        <v>0</v>
      </c>
      <c r="P80" s="21">
        <v>0</v>
      </c>
      <c r="Q80" s="19">
        <v>1</v>
      </c>
      <c r="R80" s="21">
        <v>21000000</v>
      </c>
      <c r="S80" s="4">
        <v>0</v>
      </c>
      <c r="T80" s="5"/>
    </row>
    <row r="81" spans="1:20" x14ac:dyDescent="0.3">
      <c r="A81" s="2" t="s">
        <v>2692</v>
      </c>
      <c r="B81" s="2">
        <v>20250079</v>
      </c>
      <c r="C81" s="2" t="s">
        <v>22</v>
      </c>
      <c r="D81" s="2" t="s">
        <v>2695</v>
      </c>
      <c r="E81" s="2" t="s">
        <v>23</v>
      </c>
      <c r="F81" s="2">
        <v>36750558</v>
      </c>
      <c r="G81" s="2" t="s">
        <v>2696</v>
      </c>
      <c r="H81" s="3">
        <v>45665</v>
      </c>
      <c r="I81" s="3">
        <v>45716</v>
      </c>
      <c r="J81" s="6">
        <v>6200000</v>
      </c>
      <c r="K81" s="1">
        <v>0</v>
      </c>
      <c r="L81" s="1">
        <v>0</v>
      </c>
      <c r="M81" s="1">
        <v>0</v>
      </c>
      <c r="N81" s="1">
        <v>0</v>
      </c>
      <c r="O81" s="4">
        <v>0</v>
      </c>
      <c r="P81" s="21">
        <v>0</v>
      </c>
      <c r="Q81" s="19">
        <v>1</v>
      </c>
      <c r="R81" s="21">
        <v>6200000</v>
      </c>
      <c r="S81" s="4">
        <v>0</v>
      </c>
      <c r="T81" s="5" t="s">
        <v>321</v>
      </c>
    </row>
    <row r="82" spans="1:20" x14ac:dyDescent="0.3">
      <c r="A82" s="2" t="s">
        <v>1660</v>
      </c>
      <c r="B82" s="2">
        <v>20250080</v>
      </c>
      <c r="C82" s="2" t="s">
        <v>22</v>
      </c>
      <c r="D82" s="2" t="s">
        <v>1671</v>
      </c>
      <c r="E82" s="2" t="s">
        <v>23</v>
      </c>
      <c r="F82" s="2">
        <v>1084847052</v>
      </c>
      <c r="G82" s="2" t="s">
        <v>1672</v>
      </c>
      <c r="H82" s="3">
        <v>45667</v>
      </c>
      <c r="I82" s="3">
        <v>45716</v>
      </c>
      <c r="J82" s="6">
        <v>3800000</v>
      </c>
      <c r="K82" s="1">
        <v>0</v>
      </c>
      <c r="L82" s="1">
        <v>0</v>
      </c>
      <c r="M82" s="1">
        <v>0</v>
      </c>
      <c r="N82" s="1">
        <v>0</v>
      </c>
      <c r="O82" s="4">
        <v>0</v>
      </c>
      <c r="P82" s="21">
        <v>0</v>
      </c>
      <c r="Q82" s="19">
        <v>1</v>
      </c>
      <c r="R82" s="21">
        <v>3800000</v>
      </c>
      <c r="S82" s="4">
        <v>0</v>
      </c>
      <c r="T82" s="5"/>
    </row>
    <row r="83" spans="1:20" x14ac:dyDescent="0.3">
      <c r="A83" s="2" t="s">
        <v>26</v>
      </c>
      <c r="B83" s="2">
        <v>20250081</v>
      </c>
      <c r="C83" s="2" t="s">
        <v>22</v>
      </c>
      <c r="D83" s="2" t="s">
        <v>47</v>
      </c>
      <c r="E83" s="2" t="s">
        <v>23</v>
      </c>
      <c r="F83" s="2">
        <v>1069754276</v>
      </c>
      <c r="G83" s="2" t="s">
        <v>48</v>
      </c>
      <c r="H83" s="3">
        <v>45665</v>
      </c>
      <c r="I83" s="3">
        <v>45716</v>
      </c>
      <c r="J83" s="6">
        <v>5200000</v>
      </c>
      <c r="K83" s="1">
        <v>0</v>
      </c>
      <c r="L83" s="1">
        <v>0</v>
      </c>
      <c r="M83" s="1">
        <v>0</v>
      </c>
      <c r="N83" s="1">
        <v>0</v>
      </c>
      <c r="O83" s="4">
        <v>0</v>
      </c>
      <c r="P83" s="21">
        <v>0</v>
      </c>
      <c r="Q83" s="19">
        <v>1</v>
      </c>
      <c r="R83" s="21">
        <v>5200000</v>
      </c>
      <c r="S83" s="4">
        <v>0</v>
      </c>
      <c r="T83" s="5"/>
    </row>
    <row r="84" spans="1:20" x14ac:dyDescent="0.3">
      <c r="A84" s="2" t="s">
        <v>1660</v>
      </c>
      <c r="B84" s="2">
        <v>20250082</v>
      </c>
      <c r="C84" s="2" t="s">
        <v>22</v>
      </c>
      <c r="D84" s="2" t="s">
        <v>1673</v>
      </c>
      <c r="E84" s="2" t="s">
        <v>23</v>
      </c>
      <c r="F84" s="2">
        <v>1085292789</v>
      </c>
      <c r="G84" s="2" t="s">
        <v>1674</v>
      </c>
      <c r="H84" s="3">
        <v>45665</v>
      </c>
      <c r="I84" s="3">
        <v>45716</v>
      </c>
      <c r="J84" s="6">
        <v>3200000</v>
      </c>
      <c r="K84" s="1">
        <v>0</v>
      </c>
      <c r="L84" s="1">
        <v>0</v>
      </c>
      <c r="M84" s="1">
        <v>0</v>
      </c>
      <c r="N84" s="1">
        <v>0</v>
      </c>
      <c r="O84" s="4">
        <v>0</v>
      </c>
      <c r="P84" s="21">
        <v>0</v>
      </c>
      <c r="Q84" s="19">
        <v>1</v>
      </c>
      <c r="R84" s="21">
        <v>3200000</v>
      </c>
      <c r="S84" s="4">
        <v>0</v>
      </c>
      <c r="T84" s="5"/>
    </row>
    <row r="85" spans="1:20" x14ac:dyDescent="0.3">
      <c r="A85" s="2" t="s">
        <v>26</v>
      </c>
      <c r="B85" s="2">
        <v>20250083</v>
      </c>
      <c r="C85" s="2" t="s">
        <v>22</v>
      </c>
      <c r="D85" s="2" t="s">
        <v>49</v>
      </c>
      <c r="E85" s="2" t="s">
        <v>23</v>
      </c>
      <c r="F85" s="2">
        <v>30733200</v>
      </c>
      <c r="G85" s="2" t="s">
        <v>50</v>
      </c>
      <c r="H85" s="3">
        <v>45665</v>
      </c>
      <c r="I85" s="3">
        <v>45838</v>
      </c>
      <c r="J85" s="6">
        <v>10800000</v>
      </c>
      <c r="K85" s="1">
        <v>0</v>
      </c>
      <c r="L85" s="1">
        <v>0</v>
      </c>
      <c r="M85" s="1">
        <v>0</v>
      </c>
      <c r="N85" s="1">
        <v>0</v>
      </c>
      <c r="O85" s="4">
        <v>0</v>
      </c>
      <c r="P85" s="21">
        <v>0</v>
      </c>
      <c r="Q85" s="19">
        <v>1</v>
      </c>
      <c r="R85" s="21">
        <v>10800000</v>
      </c>
      <c r="S85" s="4">
        <v>0</v>
      </c>
      <c r="T85" s="5"/>
    </row>
    <row r="86" spans="1:20" x14ac:dyDescent="0.3">
      <c r="A86" s="2" t="s">
        <v>2692</v>
      </c>
      <c r="B86" s="2">
        <v>20250084</v>
      </c>
      <c r="C86" s="2" t="s">
        <v>22</v>
      </c>
      <c r="D86" s="2" t="s">
        <v>2697</v>
      </c>
      <c r="E86" s="2" t="s">
        <v>23</v>
      </c>
      <c r="F86" s="2">
        <v>87060076</v>
      </c>
      <c r="G86" s="2" t="s">
        <v>2698</v>
      </c>
      <c r="H86" s="3">
        <v>45665</v>
      </c>
      <c r="I86" s="3">
        <v>45716</v>
      </c>
      <c r="J86" s="6">
        <v>6200000</v>
      </c>
      <c r="K86" s="1">
        <v>0</v>
      </c>
      <c r="L86" s="1">
        <v>0</v>
      </c>
      <c r="M86" s="1">
        <v>0</v>
      </c>
      <c r="N86" s="1">
        <v>0</v>
      </c>
      <c r="O86" s="4">
        <v>0</v>
      </c>
      <c r="P86" s="21">
        <v>0</v>
      </c>
      <c r="Q86" s="19">
        <v>1</v>
      </c>
      <c r="R86" s="21">
        <v>6200000</v>
      </c>
      <c r="S86" s="4">
        <v>0</v>
      </c>
      <c r="T86" s="5" t="s">
        <v>321</v>
      </c>
    </row>
    <row r="87" spans="1:20" x14ac:dyDescent="0.3">
      <c r="A87" s="2" t="s">
        <v>1660</v>
      </c>
      <c r="B87" s="2">
        <v>20250085</v>
      </c>
      <c r="C87" s="2" t="s">
        <v>22</v>
      </c>
      <c r="D87" s="2" t="s">
        <v>1675</v>
      </c>
      <c r="E87" s="2" t="s">
        <v>23</v>
      </c>
      <c r="F87" s="2">
        <v>30742112</v>
      </c>
      <c r="G87" s="2" t="s">
        <v>1676</v>
      </c>
      <c r="H87" s="3">
        <v>45665</v>
      </c>
      <c r="I87" s="3">
        <v>45716</v>
      </c>
      <c r="J87" s="6">
        <v>3400000</v>
      </c>
      <c r="K87" s="1">
        <v>0</v>
      </c>
      <c r="L87" s="1">
        <v>0</v>
      </c>
      <c r="M87" s="1">
        <v>0</v>
      </c>
      <c r="N87" s="1">
        <v>0</v>
      </c>
      <c r="O87" s="4">
        <v>0</v>
      </c>
      <c r="P87" s="21">
        <v>0</v>
      </c>
      <c r="Q87" s="19">
        <v>1</v>
      </c>
      <c r="R87" s="21">
        <v>3400000</v>
      </c>
      <c r="S87" s="4">
        <v>0</v>
      </c>
      <c r="T87" s="5"/>
    </row>
    <row r="88" spans="1:20" x14ac:dyDescent="0.3">
      <c r="A88" s="2" t="s">
        <v>2692</v>
      </c>
      <c r="B88" s="2">
        <v>20250086</v>
      </c>
      <c r="C88" s="2" t="s">
        <v>22</v>
      </c>
      <c r="D88" s="2" t="s">
        <v>2699</v>
      </c>
      <c r="E88" s="2" t="s">
        <v>23</v>
      </c>
      <c r="F88" s="2">
        <v>1061742108</v>
      </c>
      <c r="G88" s="2" t="s">
        <v>2700</v>
      </c>
      <c r="H88" s="3">
        <v>45665</v>
      </c>
      <c r="I88" s="3">
        <v>45716</v>
      </c>
      <c r="J88" s="6">
        <v>6200000</v>
      </c>
      <c r="K88" s="1">
        <v>0</v>
      </c>
      <c r="L88" s="1">
        <v>0</v>
      </c>
      <c r="M88" s="1">
        <v>0</v>
      </c>
      <c r="N88" s="1">
        <v>0</v>
      </c>
      <c r="O88" s="4">
        <v>0</v>
      </c>
      <c r="P88" s="21">
        <v>0</v>
      </c>
      <c r="Q88" s="19">
        <v>1</v>
      </c>
      <c r="R88" s="21">
        <v>6200000</v>
      </c>
      <c r="S88" s="4">
        <v>0</v>
      </c>
      <c r="T88" s="5" t="s">
        <v>321</v>
      </c>
    </row>
    <row r="89" spans="1:20" x14ac:dyDescent="0.3">
      <c r="A89" s="2" t="s">
        <v>26</v>
      </c>
      <c r="B89" s="2">
        <v>20250087</v>
      </c>
      <c r="C89" s="2" t="s">
        <v>22</v>
      </c>
      <c r="D89" s="2" t="s">
        <v>51</v>
      </c>
      <c r="E89" s="2" t="s">
        <v>23</v>
      </c>
      <c r="F89" s="2">
        <v>12748447</v>
      </c>
      <c r="G89" s="2" t="s">
        <v>52</v>
      </c>
      <c r="H89" s="3">
        <v>45665</v>
      </c>
      <c r="I89" s="3">
        <v>45838</v>
      </c>
      <c r="J89" s="6">
        <v>21000000</v>
      </c>
      <c r="K89" s="1">
        <v>0</v>
      </c>
      <c r="L89" s="1">
        <v>0</v>
      </c>
      <c r="M89" s="1">
        <v>0</v>
      </c>
      <c r="N89" s="1">
        <v>0</v>
      </c>
      <c r="O89" s="4">
        <v>0</v>
      </c>
      <c r="P89" s="21">
        <v>0</v>
      </c>
      <c r="Q89" s="19">
        <v>1</v>
      </c>
      <c r="R89" s="21">
        <v>21000000</v>
      </c>
      <c r="S89" s="4">
        <v>0</v>
      </c>
      <c r="T89" s="5"/>
    </row>
    <row r="90" spans="1:20" x14ac:dyDescent="0.3">
      <c r="A90" s="2" t="s">
        <v>26</v>
      </c>
      <c r="B90" s="2">
        <v>20250088</v>
      </c>
      <c r="C90" s="2" t="s">
        <v>22</v>
      </c>
      <c r="D90" s="2" t="s">
        <v>53</v>
      </c>
      <c r="E90" s="2" t="s">
        <v>23</v>
      </c>
      <c r="F90" s="2">
        <v>1085274377</v>
      </c>
      <c r="G90" s="2" t="s">
        <v>54</v>
      </c>
      <c r="H90" s="3">
        <v>45665</v>
      </c>
      <c r="I90" s="3">
        <v>45838</v>
      </c>
      <c r="J90" s="6">
        <v>21000000</v>
      </c>
      <c r="K90" s="1">
        <v>0</v>
      </c>
      <c r="L90" s="1">
        <v>0</v>
      </c>
      <c r="M90" s="1">
        <v>0</v>
      </c>
      <c r="N90" s="1">
        <v>0</v>
      </c>
      <c r="O90" s="4">
        <v>0</v>
      </c>
      <c r="P90" s="21">
        <v>0</v>
      </c>
      <c r="Q90" s="19">
        <v>1</v>
      </c>
      <c r="R90" s="21">
        <v>21000000</v>
      </c>
      <c r="S90" s="4">
        <v>0</v>
      </c>
      <c r="T90" s="5"/>
    </row>
    <row r="91" spans="1:20" x14ac:dyDescent="0.3">
      <c r="A91" s="2" t="s">
        <v>2692</v>
      </c>
      <c r="B91" s="2">
        <v>20250089</v>
      </c>
      <c r="C91" s="2" t="s">
        <v>22</v>
      </c>
      <c r="D91" s="2" t="s">
        <v>2701</v>
      </c>
      <c r="E91" s="2" t="s">
        <v>23</v>
      </c>
      <c r="F91" s="2">
        <v>1085264879</v>
      </c>
      <c r="G91" s="2" t="s">
        <v>2702</v>
      </c>
      <c r="H91" s="3">
        <v>45665</v>
      </c>
      <c r="I91" s="3">
        <v>45716</v>
      </c>
      <c r="J91" s="6">
        <v>5200000</v>
      </c>
      <c r="K91" s="1">
        <v>0</v>
      </c>
      <c r="L91" s="1">
        <v>0</v>
      </c>
      <c r="M91" s="1">
        <v>0</v>
      </c>
      <c r="N91" s="1">
        <v>0</v>
      </c>
      <c r="O91" s="4">
        <v>0</v>
      </c>
      <c r="P91" s="21">
        <v>0</v>
      </c>
      <c r="Q91" s="19">
        <v>1</v>
      </c>
      <c r="R91" s="21">
        <v>5200000</v>
      </c>
      <c r="S91" s="4">
        <v>0</v>
      </c>
      <c r="T91" s="5" t="s">
        <v>321</v>
      </c>
    </row>
    <row r="92" spans="1:20" x14ac:dyDescent="0.3">
      <c r="A92" s="2" t="s">
        <v>26</v>
      </c>
      <c r="B92" s="2">
        <v>20250090</v>
      </c>
      <c r="C92" s="2" t="s">
        <v>22</v>
      </c>
      <c r="D92" s="2" t="s">
        <v>55</v>
      </c>
      <c r="E92" s="2" t="s">
        <v>23</v>
      </c>
      <c r="F92" s="2">
        <v>12745647</v>
      </c>
      <c r="G92" s="2" t="s">
        <v>56</v>
      </c>
      <c r="H92" s="3">
        <v>45665</v>
      </c>
      <c r="I92" s="3">
        <v>45838</v>
      </c>
      <c r="J92" s="6">
        <v>10800000</v>
      </c>
      <c r="K92" s="1">
        <v>0</v>
      </c>
      <c r="L92" s="1">
        <v>0</v>
      </c>
      <c r="M92" s="1">
        <v>0</v>
      </c>
      <c r="N92" s="1">
        <v>0</v>
      </c>
      <c r="O92" s="4">
        <v>0</v>
      </c>
      <c r="P92" s="21">
        <v>0</v>
      </c>
      <c r="Q92" s="19">
        <v>1</v>
      </c>
      <c r="R92" s="21">
        <v>10800000</v>
      </c>
      <c r="S92" s="4">
        <v>0</v>
      </c>
      <c r="T92" s="5"/>
    </row>
    <row r="93" spans="1:20" x14ac:dyDescent="0.3">
      <c r="A93" s="2" t="s">
        <v>2692</v>
      </c>
      <c r="B93" s="2">
        <v>20250091</v>
      </c>
      <c r="C93" s="2" t="s">
        <v>22</v>
      </c>
      <c r="D93" s="2" t="s">
        <v>2703</v>
      </c>
      <c r="E93" s="2" t="s">
        <v>23</v>
      </c>
      <c r="F93" s="2">
        <v>1085292895</v>
      </c>
      <c r="G93" s="2" t="s">
        <v>2704</v>
      </c>
      <c r="H93" s="3">
        <v>45665</v>
      </c>
      <c r="I93" s="3">
        <v>45716</v>
      </c>
      <c r="J93" s="6">
        <v>5200000</v>
      </c>
      <c r="K93" s="1">
        <v>0</v>
      </c>
      <c r="L93" s="1">
        <v>0</v>
      </c>
      <c r="M93" s="1">
        <v>0</v>
      </c>
      <c r="N93" s="1">
        <v>0</v>
      </c>
      <c r="O93" s="4">
        <v>0</v>
      </c>
      <c r="P93" s="21">
        <v>0</v>
      </c>
      <c r="Q93" s="19">
        <v>1</v>
      </c>
      <c r="R93" s="21">
        <v>5200000</v>
      </c>
      <c r="S93" s="4">
        <v>0</v>
      </c>
      <c r="T93" s="5" t="s">
        <v>321</v>
      </c>
    </row>
    <row r="94" spans="1:20" x14ac:dyDescent="0.3">
      <c r="A94" s="2" t="s">
        <v>26</v>
      </c>
      <c r="B94" s="2">
        <v>20250092</v>
      </c>
      <c r="C94" s="2" t="s">
        <v>22</v>
      </c>
      <c r="D94" s="2" t="s">
        <v>57</v>
      </c>
      <c r="E94" s="2" t="s">
        <v>23</v>
      </c>
      <c r="F94" s="2">
        <v>1085313389</v>
      </c>
      <c r="G94" s="2" t="s">
        <v>58</v>
      </c>
      <c r="H94" s="3">
        <v>45665</v>
      </c>
      <c r="I94" s="3">
        <v>45838</v>
      </c>
      <c r="J94" s="6">
        <v>21000000</v>
      </c>
      <c r="K94" s="1">
        <v>0</v>
      </c>
      <c r="L94" s="1">
        <v>0</v>
      </c>
      <c r="M94" s="1">
        <v>0</v>
      </c>
      <c r="N94" s="1">
        <v>0</v>
      </c>
      <c r="O94" s="4">
        <v>0</v>
      </c>
      <c r="P94" s="21">
        <v>0</v>
      </c>
      <c r="Q94" s="19">
        <v>1</v>
      </c>
      <c r="R94" s="21">
        <v>21000000</v>
      </c>
      <c r="S94" s="4">
        <v>0</v>
      </c>
      <c r="T94" s="5"/>
    </row>
    <row r="95" spans="1:20" x14ac:dyDescent="0.3">
      <c r="A95" s="2" t="s">
        <v>2692</v>
      </c>
      <c r="B95" s="2">
        <v>20250093</v>
      </c>
      <c r="C95" s="2" t="s">
        <v>22</v>
      </c>
      <c r="D95" s="2" t="s">
        <v>2705</v>
      </c>
      <c r="E95" s="2" t="s">
        <v>23</v>
      </c>
      <c r="F95" s="2">
        <v>12748282</v>
      </c>
      <c r="G95" s="2" t="s">
        <v>2706</v>
      </c>
      <c r="H95" s="3">
        <v>45665</v>
      </c>
      <c r="I95" s="3">
        <v>45716</v>
      </c>
      <c r="J95" s="6">
        <v>5200000</v>
      </c>
      <c r="K95" s="1">
        <v>0</v>
      </c>
      <c r="L95" s="1">
        <v>0</v>
      </c>
      <c r="M95" s="1">
        <v>0</v>
      </c>
      <c r="N95" s="1">
        <v>0</v>
      </c>
      <c r="O95" s="4">
        <v>0</v>
      </c>
      <c r="P95" s="21">
        <v>0</v>
      </c>
      <c r="Q95" s="19">
        <v>1</v>
      </c>
      <c r="R95" s="21">
        <v>5200000</v>
      </c>
      <c r="S95" s="4">
        <v>0</v>
      </c>
      <c r="T95" s="5" t="s">
        <v>321</v>
      </c>
    </row>
    <row r="96" spans="1:20" x14ac:dyDescent="0.3">
      <c r="A96" s="2" t="s">
        <v>1660</v>
      </c>
      <c r="B96" s="2">
        <v>20250094</v>
      </c>
      <c r="C96" s="2" t="s">
        <v>22</v>
      </c>
      <c r="D96" s="2" t="s">
        <v>1677</v>
      </c>
      <c r="E96" s="2" t="s">
        <v>23</v>
      </c>
      <c r="F96" s="2">
        <v>30714278</v>
      </c>
      <c r="G96" s="2" t="s">
        <v>1678</v>
      </c>
      <c r="H96" s="3">
        <v>45665</v>
      </c>
      <c r="I96" s="3">
        <v>45716</v>
      </c>
      <c r="J96" s="6">
        <v>3200000</v>
      </c>
      <c r="K96" s="1">
        <v>0</v>
      </c>
      <c r="L96" s="1">
        <v>0</v>
      </c>
      <c r="M96" s="1">
        <v>0</v>
      </c>
      <c r="N96" s="1">
        <v>0</v>
      </c>
      <c r="O96" s="4">
        <v>0</v>
      </c>
      <c r="P96" s="21">
        <v>0</v>
      </c>
      <c r="Q96" s="19">
        <v>1</v>
      </c>
      <c r="R96" s="21">
        <v>3200000</v>
      </c>
      <c r="S96" s="4">
        <v>0</v>
      </c>
      <c r="T96" s="5"/>
    </row>
    <row r="97" spans="1:20" x14ac:dyDescent="0.3">
      <c r="A97" s="2" t="s">
        <v>1660</v>
      </c>
      <c r="B97" s="2">
        <v>20250095</v>
      </c>
      <c r="C97" s="2" t="s">
        <v>22</v>
      </c>
      <c r="D97" s="2" t="s">
        <v>1679</v>
      </c>
      <c r="E97" s="2" t="s">
        <v>23</v>
      </c>
      <c r="F97" s="2">
        <v>30707467</v>
      </c>
      <c r="G97" s="2" t="s">
        <v>1680</v>
      </c>
      <c r="H97" s="3">
        <v>45665</v>
      </c>
      <c r="I97" s="3">
        <v>45716</v>
      </c>
      <c r="J97" s="6">
        <v>3200000</v>
      </c>
      <c r="K97" s="1">
        <v>0</v>
      </c>
      <c r="L97" s="1">
        <v>0</v>
      </c>
      <c r="M97" s="1">
        <v>0</v>
      </c>
      <c r="N97" s="1">
        <v>0</v>
      </c>
      <c r="O97" s="4">
        <v>0</v>
      </c>
      <c r="P97" s="21">
        <v>0</v>
      </c>
      <c r="Q97" s="19">
        <v>1</v>
      </c>
      <c r="R97" s="21">
        <v>3200000</v>
      </c>
      <c r="S97" s="4">
        <v>0</v>
      </c>
      <c r="T97" s="5"/>
    </row>
    <row r="98" spans="1:20" x14ac:dyDescent="0.3">
      <c r="A98" s="2" t="s">
        <v>26</v>
      </c>
      <c r="B98" s="2">
        <v>20250096</v>
      </c>
      <c r="C98" s="2" t="s">
        <v>22</v>
      </c>
      <c r="D98" s="2" t="s">
        <v>59</v>
      </c>
      <c r="E98" s="2" t="s">
        <v>23</v>
      </c>
      <c r="F98" s="2">
        <v>1085316842</v>
      </c>
      <c r="G98" s="2" t="s">
        <v>60</v>
      </c>
      <c r="H98" s="3">
        <v>45665</v>
      </c>
      <c r="I98" s="3">
        <v>45838</v>
      </c>
      <c r="J98" s="6">
        <v>21000000</v>
      </c>
      <c r="K98" s="1">
        <v>0</v>
      </c>
      <c r="L98" s="1">
        <v>0</v>
      </c>
      <c r="M98" s="1">
        <v>0</v>
      </c>
      <c r="N98" s="1">
        <v>0</v>
      </c>
      <c r="O98" s="4">
        <v>0</v>
      </c>
      <c r="P98" s="21">
        <v>0</v>
      </c>
      <c r="Q98" s="19">
        <v>1</v>
      </c>
      <c r="R98" s="21">
        <v>21000000</v>
      </c>
      <c r="S98" s="4">
        <v>0</v>
      </c>
      <c r="T98" s="5"/>
    </row>
    <row r="99" spans="1:20" x14ac:dyDescent="0.3">
      <c r="A99" s="2" t="s">
        <v>2692</v>
      </c>
      <c r="B99" s="2">
        <v>20250097</v>
      </c>
      <c r="C99" s="2" t="s">
        <v>22</v>
      </c>
      <c r="D99" s="2" t="s">
        <v>2707</v>
      </c>
      <c r="E99" s="2" t="s">
        <v>23</v>
      </c>
      <c r="F99" s="2">
        <v>1085282241</v>
      </c>
      <c r="G99" s="2" t="s">
        <v>2708</v>
      </c>
      <c r="H99" s="3">
        <v>45665</v>
      </c>
      <c r="I99" s="3">
        <v>45716</v>
      </c>
      <c r="J99" s="6">
        <v>6200000</v>
      </c>
      <c r="K99" s="1">
        <v>0</v>
      </c>
      <c r="L99" s="1">
        <v>0</v>
      </c>
      <c r="M99" s="1">
        <v>0</v>
      </c>
      <c r="N99" s="1">
        <v>0</v>
      </c>
      <c r="O99" s="4">
        <v>0</v>
      </c>
      <c r="P99" s="21">
        <v>0</v>
      </c>
      <c r="Q99" s="19">
        <v>1</v>
      </c>
      <c r="R99" s="21">
        <v>6200000</v>
      </c>
      <c r="S99" s="4">
        <v>0</v>
      </c>
      <c r="T99" s="5" t="s">
        <v>321</v>
      </c>
    </row>
    <row r="100" spans="1:20" x14ac:dyDescent="0.3">
      <c r="A100" s="2" t="s">
        <v>26</v>
      </c>
      <c r="B100" s="2">
        <v>20250098</v>
      </c>
      <c r="C100" s="2" t="s">
        <v>24</v>
      </c>
      <c r="D100" s="2" t="s">
        <v>61</v>
      </c>
      <c r="E100" s="2" t="s">
        <v>23</v>
      </c>
      <c r="F100" s="2">
        <v>5207182</v>
      </c>
      <c r="G100" s="2" t="s">
        <v>62</v>
      </c>
      <c r="H100" s="3">
        <v>45665</v>
      </c>
      <c r="I100" s="3">
        <v>45838</v>
      </c>
      <c r="J100" s="6">
        <v>15600000</v>
      </c>
      <c r="K100" s="1">
        <v>0</v>
      </c>
      <c r="L100" s="1">
        <v>0</v>
      </c>
      <c r="M100" s="1">
        <v>0</v>
      </c>
      <c r="N100" s="1">
        <v>0</v>
      </c>
      <c r="O100" s="4">
        <v>0</v>
      </c>
      <c r="P100" s="21">
        <v>0</v>
      </c>
      <c r="Q100" s="19">
        <v>1</v>
      </c>
      <c r="R100" s="21">
        <v>15600000</v>
      </c>
      <c r="S100" s="4">
        <v>0</v>
      </c>
      <c r="T100" s="5"/>
    </row>
    <row r="101" spans="1:20" x14ac:dyDescent="0.3">
      <c r="A101" s="2" t="s">
        <v>26</v>
      </c>
      <c r="B101" s="2">
        <v>20250099</v>
      </c>
      <c r="C101" s="2" t="s">
        <v>22</v>
      </c>
      <c r="D101" s="2" t="s">
        <v>63</v>
      </c>
      <c r="E101" s="2" t="s">
        <v>23</v>
      </c>
      <c r="F101" s="2">
        <v>1082658238</v>
      </c>
      <c r="G101" s="2" t="s">
        <v>64</v>
      </c>
      <c r="H101" s="3">
        <v>45665</v>
      </c>
      <c r="I101" s="3">
        <v>45838</v>
      </c>
      <c r="J101" s="6">
        <v>15000000</v>
      </c>
      <c r="K101" s="1">
        <v>0</v>
      </c>
      <c r="L101" s="1">
        <v>0</v>
      </c>
      <c r="M101" s="1">
        <v>0</v>
      </c>
      <c r="N101" s="1">
        <v>0</v>
      </c>
      <c r="O101" s="4">
        <v>0</v>
      </c>
      <c r="P101" s="21">
        <v>0</v>
      </c>
      <c r="Q101" s="19">
        <v>1</v>
      </c>
      <c r="R101" s="21">
        <v>15000000</v>
      </c>
      <c r="S101" s="4">
        <v>0</v>
      </c>
      <c r="T101" s="5"/>
    </row>
    <row r="102" spans="1:20" x14ac:dyDescent="0.3">
      <c r="A102" s="2" t="s">
        <v>2692</v>
      </c>
      <c r="B102" s="2">
        <v>20250100</v>
      </c>
      <c r="C102" s="2" t="s">
        <v>22</v>
      </c>
      <c r="D102" s="2" t="s">
        <v>2709</v>
      </c>
      <c r="E102" s="2" t="s">
        <v>23</v>
      </c>
      <c r="F102" s="2">
        <v>1085289602</v>
      </c>
      <c r="G102" s="2" t="s">
        <v>2710</v>
      </c>
      <c r="H102" s="3">
        <v>45665</v>
      </c>
      <c r="I102" s="3">
        <v>45716</v>
      </c>
      <c r="J102" s="6">
        <v>6200000</v>
      </c>
      <c r="K102" s="1">
        <v>0</v>
      </c>
      <c r="L102" s="1">
        <v>0</v>
      </c>
      <c r="M102" s="1">
        <v>0</v>
      </c>
      <c r="N102" s="1">
        <v>0</v>
      </c>
      <c r="O102" s="4">
        <v>0</v>
      </c>
      <c r="P102" s="21">
        <v>0</v>
      </c>
      <c r="Q102" s="19">
        <v>1</v>
      </c>
      <c r="R102" s="21">
        <v>6200000</v>
      </c>
      <c r="S102" s="4">
        <v>0</v>
      </c>
      <c r="T102" s="5" t="s">
        <v>321</v>
      </c>
    </row>
    <row r="103" spans="1:20" x14ac:dyDescent="0.3">
      <c r="A103" s="2" t="s">
        <v>26</v>
      </c>
      <c r="B103" s="2">
        <v>20250101</v>
      </c>
      <c r="C103" s="2" t="s">
        <v>22</v>
      </c>
      <c r="D103" s="2" t="s">
        <v>65</v>
      </c>
      <c r="E103" s="2" t="s">
        <v>23</v>
      </c>
      <c r="F103" s="2">
        <v>1007180824</v>
      </c>
      <c r="G103" s="2" t="s">
        <v>66</v>
      </c>
      <c r="H103" s="3">
        <v>45665</v>
      </c>
      <c r="I103" s="3">
        <v>45838</v>
      </c>
      <c r="J103" s="6">
        <v>15600000</v>
      </c>
      <c r="K103" s="1">
        <v>0</v>
      </c>
      <c r="L103" s="1">
        <v>0</v>
      </c>
      <c r="M103" s="1">
        <v>0</v>
      </c>
      <c r="N103" s="1">
        <v>0</v>
      </c>
      <c r="O103" s="4">
        <v>0</v>
      </c>
      <c r="P103" s="21">
        <v>0</v>
      </c>
      <c r="Q103" s="19">
        <v>1</v>
      </c>
      <c r="R103" s="21">
        <v>15600000</v>
      </c>
      <c r="S103" s="4">
        <v>0</v>
      </c>
      <c r="T103" s="5"/>
    </row>
    <row r="104" spans="1:20" x14ac:dyDescent="0.3">
      <c r="A104" s="2" t="s">
        <v>2692</v>
      </c>
      <c r="B104" s="2">
        <v>20250102</v>
      </c>
      <c r="C104" s="2" t="s">
        <v>22</v>
      </c>
      <c r="D104" s="2" t="s">
        <v>2711</v>
      </c>
      <c r="E104" s="2" t="s">
        <v>23</v>
      </c>
      <c r="F104" s="2">
        <v>1085255538</v>
      </c>
      <c r="G104" s="2" t="s">
        <v>2712</v>
      </c>
      <c r="H104" s="3">
        <v>45665</v>
      </c>
      <c r="I104" s="3">
        <v>45716</v>
      </c>
      <c r="J104" s="6">
        <v>6200000</v>
      </c>
      <c r="K104" s="1">
        <v>0</v>
      </c>
      <c r="L104" s="1">
        <v>0</v>
      </c>
      <c r="M104" s="1">
        <v>0</v>
      </c>
      <c r="N104" s="1">
        <v>0</v>
      </c>
      <c r="O104" s="4">
        <v>0</v>
      </c>
      <c r="P104" s="21">
        <v>0</v>
      </c>
      <c r="Q104" s="19">
        <v>1</v>
      </c>
      <c r="R104" s="21">
        <v>6200000</v>
      </c>
      <c r="S104" s="4">
        <v>0</v>
      </c>
      <c r="T104" s="5" t="s">
        <v>321</v>
      </c>
    </row>
    <row r="105" spans="1:20" x14ac:dyDescent="0.3">
      <c r="A105" s="2" t="s">
        <v>1660</v>
      </c>
      <c r="B105" s="2">
        <v>20250103</v>
      </c>
      <c r="C105" s="2" t="s">
        <v>22</v>
      </c>
      <c r="D105" s="2" t="s">
        <v>1681</v>
      </c>
      <c r="E105" s="2" t="s">
        <v>23</v>
      </c>
      <c r="F105" s="2">
        <v>1085334169</v>
      </c>
      <c r="G105" s="2" t="s">
        <v>1682</v>
      </c>
      <c r="H105" s="3">
        <v>45665</v>
      </c>
      <c r="I105" s="3">
        <v>45716</v>
      </c>
      <c r="J105" s="6">
        <v>3200000</v>
      </c>
      <c r="K105" s="1">
        <v>0</v>
      </c>
      <c r="L105" s="1">
        <v>0</v>
      </c>
      <c r="M105" s="1">
        <v>0</v>
      </c>
      <c r="N105" s="1">
        <v>0</v>
      </c>
      <c r="O105" s="4">
        <v>0</v>
      </c>
      <c r="P105" s="21">
        <v>0</v>
      </c>
      <c r="Q105" s="19">
        <v>1</v>
      </c>
      <c r="R105" s="21">
        <v>3200000</v>
      </c>
      <c r="S105" s="4">
        <v>0</v>
      </c>
      <c r="T105" s="5"/>
    </row>
    <row r="106" spans="1:20" x14ac:dyDescent="0.3">
      <c r="A106" s="2" t="s">
        <v>1660</v>
      </c>
      <c r="B106" s="2">
        <v>20250104</v>
      </c>
      <c r="C106" s="2" t="s">
        <v>22</v>
      </c>
      <c r="D106" s="2" t="s">
        <v>1683</v>
      </c>
      <c r="E106" s="2" t="s">
        <v>23</v>
      </c>
      <c r="F106" s="2">
        <v>13070871</v>
      </c>
      <c r="G106" s="2" t="s">
        <v>1684</v>
      </c>
      <c r="H106" s="3">
        <v>45665</v>
      </c>
      <c r="I106" s="3">
        <v>45716</v>
      </c>
      <c r="J106" s="6">
        <v>3200000</v>
      </c>
      <c r="K106" s="1">
        <v>0</v>
      </c>
      <c r="L106" s="1">
        <v>0</v>
      </c>
      <c r="M106" s="1">
        <v>0</v>
      </c>
      <c r="N106" s="1">
        <v>0</v>
      </c>
      <c r="O106" s="4">
        <v>0</v>
      </c>
      <c r="P106" s="21">
        <v>0</v>
      </c>
      <c r="Q106" s="19">
        <v>1</v>
      </c>
      <c r="R106" s="21">
        <v>3200000</v>
      </c>
      <c r="S106" s="4">
        <v>0</v>
      </c>
      <c r="T106" s="5"/>
    </row>
    <row r="107" spans="1:20" x14ac:dyDescent="0.3">
      <c r="A107" s="2" t="s">
        <v>2302</v>
      </c>
      <c r="B107" s="2">
        <v>20250105</v>
      </c>
      <c r="C107" s="2" t="s">
        <v>22</v>
      </c>
      <c r="D107" s="2" t="s">
        <v>2402</v>
      </c>
      <c r="E107" s="2" t="s">
        <v>23</v>
      </c>
      <c r="F107" s="2">
        <v>1085308512</v>
      </c>
      <c r="G107" s="2" t="s">
        <v>2403</v>
      </c>
      <c r="H107" s="3">
        <v>45665</v>
      </c>
      <c r="I107" s="3">
        <v>45716</v>
      </c>
      <c r="J107" s="6">
        <v>5000000</v>
      </c>
      <c r="K107" s="1">
        <v>0</v>
      </c>
      <c r="L107" s="1">
        <v>0</v>
      </c>
      <c r="M107" s="1">
        <v>0</v>
      </c>
      <c r="N107" s="1">
        <v>0</v>
      </c>
      <c r="O107" s="4">
        <v>0</v>
      </c>
      <c r="P107" s="21">
        <f>J107</f>
        <v>5000000</v>
      </c>
      <c r="Q107" s="19">
        <v>1</v>
      </c>
      <c r="R107" s="21">
        <v>5000000</v>
      </c>
      <c r="S107" s="4">
        <v>0</v>
      </c>
      <c r="T107" s="5"/>
    </row>
    <row r="108" spans="1:20" x14ac:dyDescent="0.3">
      <c r="A108" s="2" t="s">
        <v>2302</v>
      </c>
      <c r="B108" s="2">
        <v>20250106</v>
      </c>
      <c r="C108" s="2" t="s">
        <v>22</v>
      </c>
      <c r="D108" s="2" t="s">
        <v>2404</v>
      </c>
      <c r="E108" s="2" t="s">
        <v>23</v>
      </c>
      <c r="F108" s="2">
        <v>1089289467</v>
      </c>
      <c r="G108" s="2" t="s">
        <v>2405</v>
      </c>
      <c r="H108" s="3">
        <v>45665</v>
      </c>
      <c r="I108" s="3">
        <v>45716</v>
      </c>
      <c r="J108" s="6">
        <v>5000000</v>
      </c>
      <c r="K108" s="1">
        <v>0</v>
      </c>
      <c r="L108" s="1">
        <v>0</v>
      </c>
      <c r="M108" s="1">
        <v>0</v>
      </c>
      <c r="N108" s="1">
        <v>0</v>
      </c>
      <c r="O108" s="4">
        <v>0</v>
      </c>
      <c r="P108" s="21">
        <f>J108</f>
        <v>5000000</v>
      </c>
      <c r="Q108" s="19">
        <v>1</v>
      </c>
      <c r="R108" s="21">
        <v>5000000</v>
      </c>
      <c r="S108" s="4">
        <v>0</v>
      </c>
      <c r="T108" s="5"/>
    </row>
    <row r="109" spans="1:20" x14ac:dyDescent="0.3">
      <c r="A109" s="2" t="s">
        <v>2692</v>
      </c>
      <c r="B109" s="2">
        <v>20250107</v>
      </c>
      <c r="C109" s="2" t="s">
        <v>22</v>
      </c>
      <c r="D109" s="2" t="s">
        <v>2713</v>
      </c>
      <c r="E109" s="2" t="s">
        <v>23</v>
      </c>
      <c r="F109" s="2">
        <v>1085331148</v>
      </c>
      <c r="G109" s="2" t="s">
        <v>2714</v>
      </c>
      <c r="H109" s="3">
        <v>45665</v>
      </c>
      <c r="I109" s="3">
        <v>45716</v>
      </c>
      <c r="J109" s="6">
        <v>6200000</v>
      </c>
      <c r="K109" s="1">
        <v>0</v>
      </c>
      <c r="L109" s="1">
        <v>0</v>
      </c>
      <c r="M109" s="1">
        <v>0</v>
      </c>
      <c r="N109" s="1">
        <v>0</v>
      </c>
      <c r="O109" s="4">
        <v>0</v>
      </c>
      <c r="P109" s="21">
        <v>0</v>
      </c>
      <c r="Q109" s="19">
        <v>1</v>
      </c>
      <c r="R109" s="21">
        <v>6200000</v>
      </c>
      <c r="S109" s="4">
        <v>0</v>
      </c>
      <c r="T109" s="5" t="s">
        <v>321</v>
      </c>
    </row>
    <row r="110" spans="1:20" x14ac:dyDescent="0.3">
      <c r="A110" s="2" t="s">
        <v>2302</v>
      </c>
      <c r="B110" s="2">
        <v>20250108</v>
      </c>
      <c r="C110" s="2" t="s">
        <v>22</v>
      </c>
      <c r="D110" s="2" t="s">
        <v>2406</v>
      </c>
      <c r="E110" s="2" t="s">
        <v>23</v>
      </c>
      <c r="F110" s="2">
        <v>1086925873</v>
      </c>
      <c r="G110" s="2" t="s">
        <v>2407</v>
      </c>
      <c r="H110" s="3">
        <v>45665</v>
      </c>
      <c r="I110" s="3">
        <v>45716</v>
      </c>
      <c r="J110" s="6">
        <v>5600000</v>
      </c>
      <c r="K110" s="1">
        <v>0</v>
      </c>
      <c r="L110" s="1">
        <v>0</v>
      </c>
      <c r="M110" s="1">
        <v>0</v>
      </c>
      <c r="N110" s="1">
        <v>0</v>
      </c>
      <c r="O110" s="4">
        <v>0</v>
      </c>
      <c r="P110" s="21">
        <f>J110</f>
        <v>5600000</v>
      </c>
      <c r="Q110" s="19">
        <v>1</v>
      </c>
      <c r="R110" s="21">
        <v>5600000</v>
      </c>
      <c r="S110" s="4">
        <v>0</v>
      </c>
      <c r="T110" s="5"/>
    </row>
    <row r="111" spans="1:20" x14ac:dyDescent="0.3">
      <c r="A111" s="2" t="s">
        <v>1660</v>
      </c>
      <c r="B111" s="2">
        <v>20250109</v>
      </c>
      <c r="C111" s="2" t="s">
        <v>22</v>
      </c>
      <c r="D111" s="2" t="s">
        <v>1685</v>
      </c>
      <c r="E111" s="2" t="s">
        <v>23</v>
      </c>
      <c r="F111" s="2">
        <v>1085304573</v>
      </c>
      <c r="G111" s="2" t="s">
        <v>1686</v>
      </c>
      <c r="H111" s="3">
        <v>45661</v>
      </c>
      <c r="I111" s="3">
        <v>45716</v>
      </c>
      <c r="J111" s="6">
        <v>5200000</v>
      </c>
      <c r="K111" s="1">
        <v>0</v>
      </c>
      <c r="L111" s="1">
        <v>0</v>
      </c>
      <c r="M111" s="1">
        <v>0</v>
      </c>
      <c r="N111" s="1">
        <v>0</v>
      </c>
      <c r="O111" s="4">
        <v>0</v>
      </c>
      <c r="P111" s="21">
        <v>0</v>
      </c>
      <c r="Q111" s="19">
        <v>1</v>
      </c>
      <c r="R111" s="21">
        <v>5200000</v>
      </c>
      <c r="S111" s="4">
        <v>0</v>
      </c>
      <c r="T111" s="5"/>
    </row>
    <row r="112" spans="1:20" x14ac:dyDescent="0.3">
      <c r="A112" s="2" t="s">
        <v>2692</v>
      </c>
      <c r="B112" s="2">
        <v>20250110</v>
      </c>
      <c r="C112" s="2" t="s">
        <v>22</v>
      </c>
      <c r="D112" s="2" t="s">
        <v>2715</v>
      </c>
      <c r="E112" s="2" t="s">
        <v>23</v>
      </c>
      <c r="F112" s="2">
        <v>1089244570</v>
      </c>
      <c r="G112" s="2" t="s">
        <v>2716</v>
      </c>
      <c r="H112" s="3">
        <v>45665</v>
      </c>
      <c r="I112" s="3">
        <v>45716</v>
      </c>
      <c r="J112" s="6">
        <v>5200000</v>
      </c>
      <c r="K112" s="1">
        <v>0</v>
      </c>
      <c r="L112" s="1">
        <v>0</v>
      </c>
      <c r="M112" s="1">
        <v>0</v>
      </c>
      <c r="N112" s="1">
        <v>0</v>
      </c>
      <c r="O112" s="4">
        <v>0</v>
      </c>
      <c r="P112" s="21">
        <v>0</v>
      </c>
      <c r="Q112" s="19">
        <v>1</v>
      </c>
      <c r="R112" s="21">
        <v>5200000</v>
      </c>
      <c r="S112" s="4">
        <v>0</v>
      </c>
      <c r="T112" s="5" t="s">
        <v>321</v>
      </c>
    </row>
    <row r="113" spans="1:20" x14ac:dyDescent="0.3">
      <c r="A113" s="2" t="s">
        <v>2692</v>
      </c>
      <c r="B113" s="2">
        <v>20250111</v>
      </c>
      <c r="C113" s="2" t="s">
        <v>22</v>
      </c>
      <c r="D113" s="2" t="s">
        <v>2717</v>
      </c>
      <c r="E113" s="2" t="s">
        <v>23</v>
      </c>
      <c r="F113" s="2">
        <v>1086549304</v>
      </c>
      <c r="G113" s="2" t="s">
        <v>2718</v>
      </c>
      <c r="H113" s="3">
        <v>45665</v>
      </c>
      <c r="I113" s="3">
        <v>45716</v>
      </c>
      <c r="J113" s="6">
        <v>6200000</v>
      </c>
      <c r="K113" s="1">
        <v>0</v>
      </c>
      <c r="L113" s="1">
        <v>0</v>
      </c>
      <c r="M113" s="1">
        <v>0</v>
      </c>
      <c r="N113" s="1">
        <v>0</v>
      </c>
      <c r="O113" s="4">
        <v>0</v>
      </c>
      <c r="P113" s="21">
        <v>0</v>
      </c>
      <c r="Q113" s="19">
        <v>1</v>
      </c>
      <c r="R113" s="21">
        <v>6200000</v>
      </c>
      <c r="S113" s="4">
        <v>0</v>
      </c>
      <c r="T113" s="5" t="s">
        <v>321</v>
      </c>
    </row>
    <row r="114" spans="1:20" x14ac:dyDescent="0.3">
      <c r="A114" s="2" t="s">
        <v>1660</v>
      </c>
      <c r="B114" s="2">
        <v>20250112</v>
      </c>
      <c r="C114" s="2" t="s">
        <v>22</v>
      </c>
      <c r="D114" s="2" t="s">
        <v>1687</v>
      </c>
      <c r="E114" s="2" t="s">
        <v>23</v>
      </c>
      <c r="F114" s="2">
        <v>75070890</v>
      </c>
      <c r="G114" s="2" t="s">
        <v>1688</v>
      </c>
      <c r="H114" s="3">
        <v>45665</v>
      </c>
      <c r="I114" s="3">
        <v>45716</v>
      </c>
      <c r="J114" s="6">
        <v>5200000</v>
      </c>
      <c r="K114" s="1">
        <v>0</v>
      </c>
      <c r="L114" s="1">
        <v>0</v>
      </c>
      <c r="M114" s="1">
        <v>0</v>
      </c>
      <c r="N114" s="1">
        <v>0</v>
      </c>
      <c r="O114" s="4">
        <v>0</v>
      </c>
      <c r="P114" s="21">
        <v>0</v>
      </c>
      <c r="Q114" s="19">
        <v>1</v>
      </c>
      <c r="R114" s="21">
        <v>5200000</v>
      </c>
      <c r="S114" s="4">
        <v>0</v>
      </c>
      <c r="T114" s="5"/>
    </row>
    <row r="115" spans="1:20" x14ac:dyDescent="0.3">
      <c r="A115" s="2" t="s">
        <v>2302</v>
      </c>
      <c r="B115" s="2">
        <v>20250113</v>
      </c>
      <c r="C115" s="2" t="s">
        <v>22</v>
      </c>
      <c r="D115" s="2" t="s">
        <v>2408</v>
      </c>
      <c r="E115" s="2" t="s">
        <v>23</v>
      </c>
      <c r="F115" s="2">
        <v>1085321647</v>
      </c>
      <c r="G115" s="2" t="s">
        <v>2409</v>
      </c>
      <c r="H115" s="3">
        <v>45665</v>
      </c>
      <c r="I115" s="3">
        <v>45716</v>
      </c>
      <c r="J115" s="6">
        <v>4000000</v>
      </c>
      <c r="K115" s="1">
        <v>0</v>
      </c>
      <c r="L115" s="1">
        <v>0</v>
      </c>
      <c r="M115" s="1">
        <v>0</v>
      </c>
      <c r="N115" s="1">
        <v>0</v>
      </c>
      <c r="O115" s="4">
        <v>0</v>
      </c>
      <c r="P115" s="21">
        <f>J115</f>
        <v>4000000</v>
      </c>
      <c r="Q115" s="19">
        <v>1</v>
      </c>
      <c r="R115" s="21">
        <v>4000000</v>
      </c>
      <c r="S115" s="4">
        <v>0</v>
      </c>
      <c r="T115" s="5"/>
    </row>
    <row r="116" spans="1:20" x14ac:dyDescent="0.3">
      <c r="A116" s="2" t="s">
        <v>1660</v>
      </c>
      <c r="B116" s="2">
        <v>20250114</v>
      </c>
      <c r="C116" s="2" t="s">
        <v>22</v>
      </c>
      <c r="D116" s="2" t="s">
        <v>1689</v>
      </c>
      <c r="E116" s="2" t="s">
        <v>23</v>
      </c>
      <c r="F116" s="2">
        <v>1085322988</v>
      </c>
      <c r="G116" s="2" t="s">
        <v>1690</v>
      </c>
      <c r="H116" s="3">
        <v>45661</v>
      </c>
      <c r="I116" s="3">
        <v>45716</v>
      </c>
      <c r="J116" s="6">
        <v>5200000</v>
      </c>
      <c r="K116" s="1">
        <v>0</v>
      </c>
      <c r="L116" s="1">
        <v>0</v>
      </c>
      <c r="M116" s="1">
        <v>0</v>
      </c>
      <c r="N116" s="1">
        <v>0</v>
      </c>
      <c r="O116" s="4">
        <v>0</v>
      </c>
      <c r="P116" s="21">
        <v>0</v>
      </c>
      <c r="Q116" s="19">
        <v>1</v>
      </c>
      <c r="R116" s="21">
        <v>5200000</v>
      </c>
      <c r="S116" s="4">
        <v>0</v>
      </c>
      <c r="T116" s="5"/>
    </row>
    <row r="117" spans="1:20" x14ac:dyDescent="0.3">
      <c r="A117" s="2" t="s">
        <v>1660</v>
      </c>
      <c r="B117" s="2">
        <v>20250115</v>
      </c>
      <c r="C117" s="2" t="s">
        <v>22</v>
      </c>
      <c r="D117" s="2" t="s">
        <v>1691</v>
      </c>
      <c r="E117" s="2" t="s">
        <v>23</v>
      </c>
      <c r="F117" s="2">
        <v>1084224729</v>
      </c>
      <c r="G117" s="2" t="s">
        <v>1692</v>
      </c>
      <c r="H117" s="3">
        <v>45665</v>
      </c>
      <c r="I117" s="3">
        <v>45716</v>
      </c>
      <c r="J117" s="6">
        <v>5200000</v>
      </c>
      <c r="K117" s="1">
        <v>0</v>
      </c>
      <c r="L117" s="1">
        <v>0</v>
      </c>
      <c r="M117" s="1">
        <v>0</v>
      </c>
      <c r="N117" s="1">
        <v>0</v>
      </c>
      <c r="O117" s="4">
        <v>0</v>
      </c>
      <c r="P117" s="21">
        <v>0</v>
      </c>
      <c r="Q117" s="19">
        <v>1</v>
      </c>
      <c r="R117" s="21">
        <v>5200000</v>
      </c>
      <c r="S117" s="4">
        <v>0</v>
      </c>
      <c r="T117" s="5"/>
    </row>
    <row r="118" spans="1:20" x14ac:dyDescent="0.3">
      <c r="A118" s="2" t="s">
        <v>2302</v>
      </c>
      <c r="B118" s="2">
        <v>20250116</v>
      </c>
      <c r="C118" s="2" t="s">
        <v>22</v>
      </c>
      <c r="D118" s="2" t="s">
        <v>2410</v>
      </c>
      <c r="E118" s="2" t="s">
        <v>23</v>
      </c>
      <c r="F118" s="2">
        <v>1085296265</v>
      </c>
      <c r="G118" s="2" t="s">
        <v>2411</v>
      </c>
      <c r="H118" s="3">
        <v>45665</v>
      </c>
      <c r="I118" s="3">
        <v>45716</v>
      </c>
      <c r="J118" s="6">
        <v>4000000</v>
      </c>
      <c r="K118" s="1">
        <v>0</v>
      </c>
      <c r="L118" s="1">
        <v>0</v>
      </c>
      <c r="M118" s="1">
        <v>0</v>
      </c>
      <c r="N118" s="1">
        <v>0</v>
      </c>
      <c r="O118" s="4">
        <v>0</v>
      </c>
      <c r="P118" s="21">
        <f>J118</f>
        <v>4000000</v>
      </c>
      <c r="Q118" s="19">
        <v>1</v>
      </c>
      <c r="R118" s="21">
        <v>4000000</v>
      </c>
      <c r="S118" s="4">
        <v>0</v>
      </c>
      <c r="T118" s="5"/>
    </row>
    <row r="119" spans="1:20" x14ac:dyDescent="0.3">
      <c r="A119" s="2" t="s">
        <v>2302</v>
      </c>
      <c r="B119" s="2">
        <v>20250117</v>
      </c>
      <c r="C119" s="2" t="s">
        <v>22</v>
      </c>
      <c r="D119" s="2" t="s">
        <v>2408</v>
      </c>
      <c r="E119" s="2" t="s">
        <v>23</v>
      </c>
      <c r="F119" s="2">
        <v>1082658000</v>
      </c>
      <c r="G119" s="2" t="s">
        <v>2412</v>
      </c>
      <c r="H119" s="3">
        <v>45661</v>
      </c>
      <c r="I119" s="3">
        <v>45716</v>
      </c>
      <c r="J119" s="6">
        <v>4000000</v>
      </c>
      <c r="K119" s="1">
        <v>0</v>
      </c>
      <c r="L119" s="1">
        <v>0</v>
      </c>
      <c r="M119" s="1">
        <v>0</v>
      </c>
      <c r="N119" s="1">
        <v>0</v>
      </c>
      <c r="O119" s="4">
        <v>0</v>
      </c>
      <c r="P119" s="21">
        <f>J119</f>
        <v>4000000</v>
      </c>
      <c r="Q119" s="19">
        <v>1</v>
      </c>
      <c r="R119" s="21">
        <v>4000000</v>
      </c>
      <c r="S119" s="4">
        <v>0</v>
      </c>
      <c r="T119" s="5"/>
    </row>
    <row r="120" spans="1:20" x14ac:dyDescent="0.3">
      <c r="A120" s="2" t="s">
        <v>2302</v>
      </c>
      <c r="B120" s="2">
        <v>20250118</v>
      </c>
      <c r="C120" s="2" t="s">
        <v>22</v>
      </c>
      <c r="D120" s="2" t="s">
        <v>2408</v>
      </c>
      <c r="E120" s="2" t="s">
        <v>23</v>
      </c>
      <c r="F120" s="2">
        <v>98394814</v>
      </c>
      <c r="G120" s="2" t="s">
        <v>2413</v>
      </c>
      <c r="H120" s="3">
        <v>45661</v>
      </c>
      <c r="I120" s="3">
        <v>45716</v>
      </c>
      <c r="J120" s="6">
        <v>4000000</v>
      </c>
      <c r="K120" s="1">
        <v>0</v>
      </c>
      <c r="L120" s="1">
        <v>0</v>
      </c>
      <c r="M120" s="1">
        <v>0</v>
      </c>
      <c r="N120" s="1">
        <v>0</v>
      </c>
      <c r="O120" s="4">
        <v>0</v>
      </c>
      <c r="P120" s="21">
        <f>J120</f>
        <v>4000000</v>
      </c>
      <c r="Q120" s="19">
        <v>1</v>
      </c>
      <c r="R120" s="21">
        <v>4000000</v>
      </c>
      <c r="S120" s="4">
        <v>0</v>
      </c>
      <c r="T120" s="5"/>
    </row>
    <row r="121" spans="1:20" x14ac:dyDescent="0.3">
      <c r="A121" s="2" t="s">
        <v>1660</v>
      </c>
      <c r="B121" s="2">
        <v>20250119</v>
      </c>
      <c r="C121" s="2" t="s">
        <v>22</v>
      </c>
      <c r="D121" s="2" t="s">
        <v>1693</v>
      </c>
      <c r="E121" s="2" t="s">
        <v>23</v>
      </c>
      <c r="F121" s="2">
        <v>87065457</v>
      </c>
      <c r="G121" s="2" t="s">
        <v>1694</v>
      </c>
      <c r="H121" s="3">
        <v>45661</v>
      </c>
      <c r="I121" s="3">
        <v>45716</v>
      </c>
      <c r="J121" s="6">
        <v>5200000</v>
      </c>
      <c r="K121" s="1">
        <v>0</v>
      </c>
      <c r="L121" s="1">
        <v>0</v>
      </c>
      <c r="M121" s="1">
        <v>0</v>
      </c>
      <c r="N121" s="1">
        <v>0</v>
      </c>
      <c r="O121" s="4">
        <v>0</v>
      </c>
      <c r="P121" s="21">
        <v>0</v>
      </c>
      <c r="Q121" s="19">
        <v>1</v>
      </c>
      <c r="R121" s="21">
        <v>5200000</v>
      </c>
      <c r="S121" s="4">
        <v>0</v>
      </c>
      <c r="T121" s="5"/>
    </row>
    <row r="122" spans="1:20" x14ac:dyDescent="0.3">
      <c r="A122" s="2" t="s">
        <v>1660</v>
      </c>
      <c r="B122" s="2">
        <v>20250120</v>
      </c>
      <c r="C122" s="2" t="s">
        <v>22</v>
      </c>
      <c r="D122" s="2" t="s">
        <v>1695</v>
      </c>
      <c r="E122" s="2" t="s">
        <v>23</v>
      </c>
      <c r="F122" s="2">
        <v>1087411480</v>
      </c>
      <c r="G122" s="2" t="s">
        <v>1696</v>
      </c>
      <c r="H122" s="3">
        <v>45665</v>
      </c>
      <c r="I122" s="3">
        <v>45716</v>
      </c>
      <c r="J122" s="6">
        <v>5200000</v>
      </c>
      <c r="K122" s="1">
        <v>0</v>
      </c>
      <c r="L122" s="1">
        <v>0</v>
      </c>
      <c r="M122" s="1">
        <v>0</v>
      </c>
      <c r="N122" s="1">
        <v>0</v>
      </c>
      <c r="O122" s="4">
        <v>0</v>
      </c>
      <c r="P122" s="21">
        <v>0</v>
      </c>
      <c r="Q122" s="19">
        <v>1</v>
      </c>
      <c r="R122" s="21">
        <v>5200000</v>
      </c>
      <c r="S122" s="4">
        <v>0</v>
      </c>
      <c r="T122" s="5"/>
    </row>
    <row r="123" spans="1:20" x14ac:dyDescent="0.3">
      <c r="A123" s="2" t="s">
        <v>2302</v>
      </c>
      <c r="B123" s="2">
        <v>20250121</v>
      </c>
      <c r="C123" s="2" t="s">
        <v>22</v>
      </c>
      <c r="D123" s="2" t="s">
        <v>2408</v>
      </c>
      <c r="E123" s="2" t="s">
        <v>23</v>
      </c>
      <c r="F123" s="2">
        <v>1085310454</v>
      </c>
      <c r="G123" s="2" t="s">
        <v>2414</v>
      </c>
      <c r="H123" s="3">
        <v>45665</v>
      </c>
      <c r="I123" s="3">
        <v>45716</v>
      </c>
      <c r="J123" s="6">
        <v>4000000</v>
      </c>
      <c r="K123" s="1">
        <v>0</v>
      </c>
      <c r="L123" s="1">
        <v>0</v>
      </c>
      <c r="M123" s="1">
        <v>0</v>
      </c>
      <c r="N123" s="1">
        <v>0</v>
      </c>
      <c r="O123" s="4">
        <v>0</v>
      </c>
      <c r="P123" s="21">
        <f>J123</f>
        <v>4000000</v>
      </c>
      <c r="Q123" s="19">
        <v>1</v>
      </c>
      <c r="R123" s="21">
        <v>4000000</v>
      </c>
      <c r="S123" s="4">
        <v>0</v>
      </c>
      <c r="T123" s="5"/>
    </row>
    <row r="124" spans="1:20" x14ac:dyDescent="0.3">
      <c r="A124" s="2" t="s">
        <v>1660</v>
      </c>
      <c r="B124" s="2">
        <v>20250122</v>
      </c>
      <c r="C124" s="2" t="s">
        <v>22</v>
      </c>
      <c r="D124" s="2" t="s">
        <v>1697</v>
      </c>
      <c r="E124" s="2" t="s">
        <v>23</v>
      </c>
      <c r="F124" s="2">
        <v>5206550</v>
      </c>
      <c r="G124" s="2" t="s">
        <v>1698</v>
      </c>
      <c r="H124" s="3">
        <v>45661</v>
      </c>
      <c r="I124" s="3">
        <v>45716</v>
      </c>
      <c r="J124" s="6">
        <v>5000000</v>
      </c>
      <c r="K124" s="1">
        <v>0</v>
      </c>
      <c r="L124" s="1">
        <v>0</v>
      </c>
      <c r="M124" s="1">
        <v>0</v>
      </c>
      <c r="N124" s="1">
        <v>0</v>
      </c>
      <c r="O124" s="4">
        <v>0</v>
      </c>
      <c r="P124" s="21">
        <v>0</v>
      </c>
      <c r="Q124" s="19">
        <v>1</v>
      </c>
      <c r="R124" s="21">
        <v>5000000</v>
      </c>
      <c r="S124" s="4">
        <v>0</v>
      </c>
      <c r="T124" s="5"/>
    </row>
    <row r="125" spans="1:20" x14ac:dyDescent="0.3">
      <c r="A125" s="2" t="s">
        <v>1660</v>
      </c>
      <c r="B125" s="2">
        <v>20250123</v>
      </c>
      <c r="C125" s="2" t="s">
        <v>22</v>
      </c>
      <c r="D125" s="2" t="s">
        <v>1699</v>
      </c>
      <c r="E125" s="2" t="s">
        <v>23</v>
      </c>
      <c r="F125" s="2">
        <v>1086551006</v>
      </c>
      <c r="G125" s="2" t="s">
        <v>1700</v>
      </c>
      <c r="H125" s="3">
        <v>45665</v>
      </c>
      <c r="I125" s="3">
        <v>45716</v>
      </c>
      <c r="J125" s="6">
        <v>3200000</v>
      </c>
      <c r="K125" s="1">
        <v>0</v>
      </c>
      <c r="L125" s="1">
        <v>0</v>
      </c>
      <c r="M125" s="1">
        <v>0</v>
      </c>
      <c r="N125" s="1">
        <v>0</v>
      </c>
      <c r="O125" s="4">
        <v>0</v>
      </c>
      <c r="P125" s="21">
        <v>0</v>
      </c>
      <c r="Q125" s="19">
        <v>1</v>
      </c>
      <c r="R125" s="21">
        <v>3200000</v>
      </c>
      <c r="S125" s="4">
        <v>0</v>
      </c>
      <c r="T125" s="5"/>
    </row>
    <row r="126" spans="1:20" x14ac:dyDescent="0.3">
      <c r="A126" s="2" t="s">
        <v>2302</v>
      </c>
      <c r="B126" s="2">
        <v>20250124</v>
      </c>
      <c r="C126" s="2" t="s">
        <v>22</v>
      </c>
      <c r="D126" s="2" t="s">
        <v>2408</v>
      </c>
      <c r="E126" s="2" t="s">
        <v>23</v>
      </c>
      <c r="F126" s="2">
        <v>1085330317</v>
      </c>
      <c r="G126" s="2" t="s">
        <v>2415</v>
      </c>
      <c r="H126" s="3">
        <v>45665</v>
      </c>
      <c r="I126" s="3">
        <v>45716</v>
      </c>
      <c r="J126" s="6">
        <v>4000000</v>
      </c>
      <c r="K126" s="1">
        <v>0</v>
      </c>
      <c r="L126" s="1">
        <v>0</v>
      </c>
      <c r="M126" s="1">
        <v>0</v>
      </c>
      <c r="N126" s="1">
        <v>0</v>
      </c>
      <c r="O126" s="4">
        <v>0</v>
      </c>
      <c r="P126" s="21">
        <f>J126</f>
        <v>4000000</v>
      </c>
      <c r="Q126" s="19">
        <v>1</v>
      </c>
      <c r="R126" s="21">
        <v>4000000</v>
      </c>
      <c r="S126" s="4">
        <v>0</v>
      </c>
      <c r="T126" s="5"/>
    </row>
    <row r="127" spans="1:20" x14ac:dyDescent="0.3">
      <c r="A127" s="2" t="s">
        <v>2302</v>
      </c>
      <c r="B127" s="2">
        <v>20250125</v>
      </c>
      <c r="C127" s="2" t="s">
        <v>22</v>
      </c>
      <c r="D127" s="2" t="s">
        <v>2408</v>
      </c>
      <c r="E127" s="2" t="s">
        <v>23</v>
      </c>
      <c r="F127" s="2">
        <v>1086019847</v>
      </c>
      <c r="G127" s="2" t="s">
        <v>2416</v>
      </c>
      <c r="H127" s="3">
        <v>45661</v>
      </c>
      <c r="I127" s="3">
        <v>45716</v>
      </c>
      <c r="J127" s="6">
        <v>4000000</v>
      </c>
      <c r="K127" s="1">
        <v>0</v>
      </c>
      <c r="L127" s="1">
        <v>0</v>
      </c>
      <c r="M127" s="1">
        <v>0</v>
      </c>
      <c r="N127" s="1">
        <v>0</v>
      </c>
      <c r="O127" s="4">
        <v>0</v>
      </c>
      <c r="P127" s="21">
        <f>J127</f>
        <v>4000000</v>
      </c>
      <c r="Q127" s="19">
        <v>1</v>
      </c>
      <c r="R127" s="21">
        <v>4000000</v>
      </c>
      <c r="S127" s="4">
        <v>0</v>
      </c>
      <c r="T127" s="5"/>
    </row>
    <row r="128" spans="1:20" x14ac:dyDescent="0.3">
      <c r="A128" s="2" t="s">
        <v>1660</v>
      </c>
      <c r="B128" s="2">
        <v>20250126</v>
      </c>
      <c r="C128" s="2" t="s">
        <v>107</v>
      </c>
      <c r="D128" s="2" t="s">
        <v>1701</v>
      </c>
      <c r="E128" s="2" t="s">
        <v>23</v>
      </c>
      <c r="F128" s="2">
        <v>1004771325</v>
      </c>
      <c r="G128" s="2" t="s">
        <v>1702</v>
      </c>
      <c r="H128" s="3">
        <v>45661</v>
      </c>
      <c r="I128" s="3">
        <v>45716</v>
      </c>
      <c r="J128" s="6">
        <v>3200000</v>
      </c>
      <c r="K128" s="1">
        <v>0</v>
      </c>
      <c r="L128" s="1">
        <v>0</v>
      </c>
      <c r="M128" s="1">
        <v>0</v>
      </c>
      <c r="N128" s="1">
        <v>0</v>
      </c>
      <c r="O128" s="4">
        <v>0</v>
      </c>
      <c r="P128" s="21">
        <v>0</v>
      </c>
      <c r="Q128" s="19">
        <v>1</v>
      </c>
      <c r="R128" s="21">
        <v>3200000</v>
      </c>
      <c r="S128" s="4">
        <v>0</v>
      </c>
      <c r="T128" s="5"/>
    </row>
    <row r="129" spans="1:20" x14ac:dyDescent="0.3">
      <c r="A129" s="2" t="s">
        <v>2302</v>
      </c>
      <c r="B129" s="2">
        <v>20250127</v>
      </c>
      <c r="C129" s="2" t="s">
        <v>22</v>
      </c>
      <c r="D129" s="2" t="s">
        <v>2408</v>
      </c>
      <c r="E129" s="2" t="s">
        <v>23</v>
      </c>
      <c r="F129" s="2">
        <v>1087418774</v>
      </c>
      <c r="G129" s="2" t="s">
        <v>2417</v>
      </c>
      <c r="H129" s="3">
        <v>45665</v>
      </c>
      <c r="I129" s="3">
        <v>45716</v>
      </c>
      <c r="J129" s="6">
        <v>4000000</v>
      </c>
      <c r="K129" s="1">
        <v>0</v>
      </c>
      <c r="L129" s="1">
        <v>0</v>
      </c>
      <c r="M129" s="1">
        <v>0</v>
      </c>
      <c r="N129" s="1">
        <v>0</v>
      </c>
      <c r="O129" s="4">
        <v>0</v>
      </c>
      <c r="P129" s="21">
        <f>J129</f>
        <v>4000000</v>
      </c>
      <c r="Q129" s="19">
        <v>1</v>
      </c>
      <c r="R129" s="21">
        <v>4000000</v>
      </c>
      <c r="S129" s="4">
        <v>0</v>
      </c>
      <c r="T129" s="5"/>
    </row>
    <row r="130" spans="1:20" x14ac:dyDescent="0.3">
      <c r="A130" s="2" t="s">
        <v>1660</v>
      </c>
      <c r="B130" s="2">
        <v>20250128</v>
      </c>
      <c r="C130" s="2" t="s">
        <v>22</v>
      </c>
      <c r="D130" s="2" t="s">
        <v>1703</v>
      </c>
      <c r="E130" s="2" t="s">
        <v>23</v>
      </c>
      <c r="F130" s="2">
        <v>87533160</v>
      </c>
      <c r="G130" s="2" t="s">
        <v>1704</v>
      </c>
      <c r="H130" s="3">
        <v>45661</v>
      </c>
      <c r="I130" s="3">
        <v>45716</v>
      </c>
      <c r="J130" s="6">
        <v>3200000</v>
      </c>
      <c r="K130" s="1">
        <v>0</v>
      </c>
      <c r="L130" s="1">
        <v>0</v>
      </c>
      <c r="M130" s="1">
        <v>0</v>
      </c>
      <c r="N130" s="1">
        <v>0</v>
      </c>
      <c r="O130" s="4">
        <v>0</v>
      </c>
      <c r="P130" s="21">
        <v>0</v>
      </c>
      <c r="Q130" s="19">
        <v>1</v>
      </c>
      <c r="R130" s="21">
        <v>3200000</v>
      </c>
      <c r="S130" s="4">
        <v>0</v>
      </c>
      <c r="T130" s="5"/>
    </row>
    <row r="131" spans="1:20" x14ac:dyDescent="0.3">
      <c r="A131" s="2" t="s">
        <v>2302</v>
      </c>
      <c r="B131" s="2">
        <v>20250129</v>
      </c>
      <c r="C131" s="2" t="s">
        <v>22</v>
      </c>
      <c r="D131" s="2" t="s">
        <v>2408</v>
      </c>
      <c r="E131" s="2" t="s">
        <v>23</v>
      </c>
      <c r="F131" s="2">
        <v>27082296</v>
      </c>
      <c r="G131" s="2" t="s">
        <v>2418</v>
      </c>
      <c r="H131" s="3">
        <v>45665</v>
      </c>
      <c r="I131" s="3">
        <v>45716</v>
      </c>
      <c r="J131" s="6">
        <v>4000000</v>
      </c>
      <c r="K131" s="1">
        <v>0</v>
      </c>
      <c r="L131" s="1">
        <v>0</v>
      </c>
      <c r="M131" s="1">
        <v>0</v>
      </c>
      <c r="N131" s="1">
        <v>0</v>
      </c>
      <c r="O131" s="4">
        <v>0</v>
      </c>
      <c r="P131" s="21">
        <f>J131</f>
        <v>4000000</v>
      </c>
      <c r="Q131" s="19">
        <v>1</v>
      </c>
      <c r="R131" s="21">
        <v>4000000</v>
      </c>
      <c r="S131" s="4">
        <v>0</v>
      </c>
      <c r="T131" s="5"/>
    </row>
    <row r="132" spans="1:20" x14ac:dyDescent="0.3">
      <c r="A132" s="2" t="s">
        <v>1660</v>
      </c>
      <c r="B132" s="2">
        <v>20250130</v>
      </c>
      <c r="C132" s="2" t="s">
        <v>22</v>
      </c>
      <c r="D132" s="2" t="s">
        <v>1705</v>
      </c>
      <c r="E132" s="2" t="s">
        <v>23</v>
      </c>
      <c r="F132" s="2">
        <v>12994371</v>
      </c>
      <c r="G132" s="2" t="s">
        <v>1706</v>
      </c>
      <c r="H132" s="3">
        <v>45661</v>
      </c>
      <c r="I132" s="3">
        <v>45716</v>
      </c>
      <c r="J132" s="6">
        <v>3200000</v>
      </c>
      <c r="K132" s="1">
        <v>0</v>
      </c>
      <c r="L132" s="1">
        <v>0</v>
      </c>
      <c r="M132" s="1">
        <v>0</v>
      </c>
      <c r="N132" s="1">
        <v>0</v>
      </c>
      <c r="O132" s="4">
        <v>0</v>
      </c>
      <c r="P132" s="21">
        <v>0</v>
      </c>
      <c r="Q132" s="19">
        <v>1</v>
      </c>
      <c r="R132" s="21">
        <v>3200000</v>
      </c>
      <c r="S132" s="4">
        <v>0</v>
      </c>
      <c r="T132" s="5"/>
    </row>
    <row r="133" spans="1:20" x14ac:dyDescent="0.3">
      <c r="A133" s="2" t="s">
        <v>2302</v>
      </c>
      <c r="B133" s="2">
        <v>20250131</v>
      </c>
      <c r="C133" s="2" t="s">
        <v>22</v>
      </c>
      <c r="D133" s="2" t="s">
        <v>2408</v>
      </c>
      <c r="E133" s="2" t="s">
        <v>23</v>
      </c>
      <c r="F133" s="2">
        <v>98380729</v>
      </c>
      <c r="G133" s="2" t="s">
        <v>2419</v>
      </c>
      <c r="H133" s="3">
        <v>45665</v>
      </c>
      <c r="I133" s="3">
        <v>45716</v>
      </c>
      <c r="J133" s="6">
        <v>3400000</v>
      </c>
      <c r="K133" s="1">
        <v>0</v>
      </c>
      <c r="L133" s="1">
        <v>0</v>
      </c>
      <c r="M133" s="1">
        <v>0</v>
      </c>
      <c r="N133" s="1">
        <v>0</v>
      </c>
      <c r="O133" s="4">
        <v>0</v>
      </c>
      <c r="P133" s="21">
        <f>J133</f>
        <v>3400000</v>
      </c>
      <c r="Q133" s="19">
        <v>1</v>
      </c>
      <c r="R133" s="21">
        <v>3400000</v>
      </c>
      <c r="S133" s="4">
        <v>0</v>
      </c>
      <c r="T133" s="5"/>
    </row>
    <row r="134" spans="1:20" x14ac:dyDescent="0.3">
      <c r="A134" s="2" t="s">
        <v>2302</v>
      </c>
      <c r="B134" s="2">
        <v>20250132</v>
      </c>
      <c r="C134" s="2" t="s">
        <v>22</v>
      </c>
      <c r="D134" s="2" t="s">
        <v>2408</v>
      </c>
      <c r="E134" s="2" t="s">
        <v>23</v>
      </c>
      <c r="F134" s="2">
        <v>87711011</v>
      </c>
      <c r="G134" s="2" t="s">
        <v>2420</v>
      </c>
      <c r="H134" s="3">
        <v>45661</v>
      </c>
      <c r="I134" s="3">
        <v>45716</v>
      </c>
      <c r="J134" s="6">
        <v>3400000</v>
      </c>
      <c r="K134" s="1">
        <v>0</v>
      </c>
      <c r="L134" s="1">
        <v>0</v>
      </c>
      <c r="M134" s="1">
        <v>0</v>
      </c>
      <c r="N134" s="1">
        <v>0</v>
      </c>
      <c r="O134" s="4">
        <v>0</v>
      </c>
      <c r="P134" s="21">
        <f>J134</f>
        <v>3400000</v>
      </c>
      <c r="Q134" s="19">
        <v>1</v>
      </c>
      <c r="R134" s="21">
        <v>3400000</v>
      </c>
      <c r="S134" s="4">
        <v>0</v>
      </c>
      <c r="T134" s="5"/>
    </row>
    <row r="135" spans="1:20" x14ac:dyDescent="0.3">
      <c r="A135" s="2" t="s">
        <v>2302</v>
      </c>
      <c r="B135" s="2">
        <v>20250133</v>
      </c>
      <c r="C135" s="2" t="s">
        <v>22</v>
      </c>
      <c r="D135" s="2" t="s">
        <v>2421</v>
      </c>
      <c r="E135" s="2" t="s">
        <v>23</v>
      </c>
      <c r="F135" s="2">
        <v>5204006</v>
      </c>
      <c r="G135" s="2" t="s">
        <v>2422</v>
      </c>
      <c r="H135" s="3">
        <v>45661</v>
      </c>
      <c r="I135" s="3">
        <v>45716</v>
      </c>
      <c r="J135" s="6">
        <v>3400000</v>
      </c>
      <c r="K135" s="1">
        <v>0</v>
      </c>
      <c r="L135" s="1">
        <v>0</v>
      </c>
      <c r="M135" s="1">
        <v>0</v>
      </c>
      <c r="N135" s="1">
        <v>0</v>
      </c>
      <c r="O135" s="4">
        <v>0</v>
      </c>
      <c r="P135" s="21">
        <f>J135</f>
        <v>3400000</v>
      </c>
      <c r="Q135" s="19">
        <v>1</v>
      </c>
      <c r="R135" s="21">
        <v>3400000</v>
      </c>
      <c r="S135" s="4">
        <v>0</v>
      </c>
      <c r="T135" s="5"/>
    </row>
    <row r="136" spans="1:20" x14ac:dyDescent="0.3">
      <c r="A136" s="2" t="s">
        <v>1660</v>
      </c>
      <c r="B136" s="2">
        <v>20250134</v>
      </c>
      <c r="C136" s="2" t="s">
        <v>22</v>
      </c>
      <c r="D136" s="2" t="s">
        <v>1707</v>
      </c>
      <c r="E136" s="2" t="s">
        <v>23</v>
      </c>
      <c r="F136" s="2">
        <v>59310710</v>
      </c>
      <c r="G136" s="2" t="s">
        <v>1708</v>
      </c>
      <c r="H136" s="3">
        <v>45661</v>
      </c>
      <c r="I136" s="3">
        <v>45716</v>
      </c>
      <c r="J136" s="6">
        <v>3200000</v>
      </c>
      <c r="K136" s="1">
        <v>0</v>
      </c>
      <c r="L136" s="1">
        <v>0</v>
      </c>
      <c r="M136" s="1">
        <v>0</v>
      </c>
      <c r="N136" s="1">
        <v>0</v>
      </c>
      <c r="O136" s="4">
        <v>0</v>
      </c>
      <c r="P136" s="21">
        <v>0</v>
      </c>
      <c r="Q136" s="19">
        <v>1</v>
      </c>
      <c r="R136" s="21">
        <v>3200000</v>
      </c>
      <c r="S136" s="4">
        <v>0</v>
      </c>
      <c r="T136" s="5"/>
    </row>
    <row r="137" spans="1:20" x14ac:dyDescent="0.3">
      <c r="A137" s="2" t="s">
        <v>1660</v>
      </c>
      <c r="B137" s="2">
        <v>20250135</v>
      </c>
      <c r="C137" s="2" t="s">
        <v>22</v>
      </c>
      <c r="D137" s="2" t="s">
        <v>1709</v>
      </c>
      <c r="E137" s="2" t="s">
        <v>23</v>
      </c>
      <c r="F137" s="2">
        <v>1085257358</v>
      </c>
      <c r="G137" s="2" t="s">
        <v>1710</v>
      </c>
      <c r="H137" s="3">
        <v>45665</v>
      </c>
      <c r="I137" s="3">
        <v>45716</v>
      </c>
      <c r="J137" s="6">
        <v>3200000</v>
      </c>
      <c r="K137" s="1">
        <v>0</v>
      </c>
      <c r="L137" s="1">
        <v>0</v>
      </c>
      <c r="M137" s="1">
        <v>0</v>
      </c>
      <c r="N137" s="1">
        <v>0</v>
      </c>
      <c r="O137" s="4">
        <v>0</v>
      </c>
      <c r="P137" s="21">
        <v>0</v>
      </c>
      <c r="Q137" s="19">
        <v>1</v>
      </c>
      <c r="R137" s="21">
        <v>3200000</v>
      </c>
      <c r="S137" s="4">
        <v>0</v>
      </c>
      <c r="T137" s="5"/>
    </row>
    <row r="138" spans="1:20" x14ac:dyDescent="0.3">
      <c r="A138" s="2" t="s">
        <v>1660</v>
      </c>
      <c r="B138" s="2">
        <v>20250136</v>
      </c>
      <c r="C138" s="2" t="s">
        <v>22</v>
      </c>
      <c r="D138" s="2" t="s">
        <v>1711</v>
      </c>
      <c r="E138" s="2" t="s">
        <v>23</v>
      </c>
      <c r="F138" s="2">
        <v>1085293075</v>
      </c>
      <c r="G138" s="2" t="s">
        <v>1712</v>
      </c>
      <c r="H138" s="3">
        <v>45665</v>
      </c>
      <c r="I138" s="3">
        <v>45716</v>
      </c>
      <c r="J138" s="6">
        <v>3200000</v>
      </c>
      <c r="K138" s="1">
        <v>0</v>
      </c>
      <c r="L138" s="1">
        <v>0</v>
      </c>
      <c r="M138" s="1">
        <v>0</v>
      </c>
      <c r="N138" s="1">
        <v>0</v>
      </c>
      <c r="O138" s="4">
        <v>0</v>
      </c>
      <c r="P138" s="21">
        <v>0</v>
      </c>
      <c r="Q138" s="19">
        <v>1</v>
      </c>
      <c r="R138" s="21">
        <v>3200000</v>
      </c>
      <c r="S138" s="4">
        <v>0</v>
      </c>
      <c r="T138" s="5"/>
    </row>
    <row r="139" spans="1:20" x14ac:dyDescent="0.3">
      <c r="A139" s="2" t="s">
        <v>2302</v>
      </c>
      <c r="B139" s="2">
        <v>20250137</v>
      </c>
      <c r="C139" s="2" t="s">
        <v>22</v>
      </c>
      <c r="D139" s="2" t="s">
        <v>2423</v>
      </c>
      <c r="E139" s="2" t="s">
        <v>23</v>
      </c>
      <c r="F139" s="2">
        <v>1085247616</v>
      </c>
      <c r="G139" s="2" t="s">
        <v>2424</v>
      </c>
      <c r="H139" s="3">
        <v>45665</v>
      </c>
      <c r="I139" s="3">
        <v>45716</v>
      </c>
      <c r="J139" s="6">
        <v>5000000</v>
      </c>
      <c r="K139" s="1">
        <v>0</v>
      </c>
      <c r="L139" s="1">
        <v>0</v>
      </c>
      <c r="M139" s="1">
        <v>0</v>
      </c>
      <c r="N139" s="1">
        <v>0</v>
      </c>
      <c r="O139" s="4">
        <v>0</v>
      </c>
      <c r="P139" s="21">
        <f>J139</f>
        <v>5000000</v>
      </c>
      <c r="Q139" s="19">
        <v>1</v>
      </c>
      <c r="R139" s="21">
        <v>5000000</v>
      </c>
      <c r="S139" s="4">
        <v>0</v>
      </c>
      <c r="T139" s="5"/>
    </row>
    <row r="140" spans="1:20" x14ac:dyDescent="0.3">
      <c r="A140" s="2" t="s">
        <v>2302</v>
      </c>
      <c r="B140" s="2">
        <v>20250138</v>
      </c>
      <c r="C140" s="2" t="s">
        <v>22</v>
      </c>
      <c r="D140" s="2" t="s">
        <v>2425</v>
      </c>
      <c r="E140" s="2" t="s">
        <v>23</v>
      </c>
      <c r="F140" s="2">
        <v>1085325656</v>
      </c>
      <c r="G140" s="2" t="s">
        <v>2426</v>
      </c>
      <c r="H140" s="3">
        <v>45666</v>
      </c>
      <c r="I140" s="3">
        <v>45716</v>
      </c>
      <c r="J140" s="6">
        <v>3000000</v>
      </c>
      <c r="K140" s="1">
        <v>0</v>
      </c>
      <c r="L140" s="1">
        <v>0</v>
      </c>
      <c r="M140" s="1">
        <v>0</v>
      </c>
      <c r="N140" s="1">
        <v>0</v>
      </c>
      <c r="O140" s="4">
        <v>0</v>
      </c>
      <c r="P140" s="21">
        <f>J140</f>
        <v>3000000</v>
      </c>
      <c r="Q140" s="19">
        <v>0.5</v>
      </c>
      <c r="R140" s="21">
        <v>1500000</v>
      </c>
      <c r="S140" s="4">
        <f>SUM(P140-R140)</f>
        <v>1500000</v>
      </c>
      <c r="T140" s="5" t="s">
        <v>2363</v>
      </c>
    </row>
    <row r="141" spans="1:20" x14ac:dyDescent="0.3">
      <c r="A141" s="2" t="s">
        <v>2302</v>
      </c>
      <c r="B141" s="2">
        <v>20250139</v>
      </c>
      <c r="C141" s="2" t="s">
        <v>22</v>
      </c>
      <c r="D141" s="2" t="s">
        <v>2427</v>
      </c>
      <c r="E141" s="2" t="s">
        <v>23</v>
      </c>
      <c r="F141" s="2">
        <v>1085312924</v>
      </c>
      <c r="G141" s="2" t="s">
        <v>2428</v>
      </c>
      <c r="H141" s="3">
        <v>45661</v>
      </c>
      <c r="I141" s="3">
        <v>45716</v>
      </c>
      <c r="J141" s="6">
        <v>4000000</v>
      </c>
      <c r="K141" s="1">
        <v>0</v>
      </c>
      <c r="L141" s="1">
        <v>0</v>
      </c>
      <c r="M141" s="1">
        <v>0</v>
      </c>
      <c r="N141" s="1">
        <v>0</v>
      </c>
      <c r="O141" s="4">
        <v>0</v>
      </c>
      <c r="P141" s="21">
        <f>J141</f>
        <v>4000000</v>
      </c>
      <c r="Q141" s="19">
        <v>1</v>
      </c>
      <c r="R141" s="21">
        <v>4000000</v>
      </c>
      <c r="S141" s="4">
        <v>0</v>
      </c>
      <c r="T141" s="5"/>
    </row>
    <row r="142" spans="1:20" ht="15" customHeight="1" x14ac:dyDescent="0.3">
      <c r="A142" s="2" t="s">
        <v>2302</v>
      </c>
      <c r="B142" s="2">
        <v>20250140</v>
      </c>
      <c r="C142" s="2" t="s">
        <v>22</v>
      </c>
      <c r="D142" s="2" t="s">
        <v>2429</v>
      </c>
      <c r="E142" s="2" t="s">
        <v>23</v>
      </c>
      <c r="F142" s="2">
        <v>1085312783</v>
      </c>
      <c r="G142" s="2" t="s">
        <v>2430</v>
      </c>
      <c r="H142" s="3">
        <v>45666</v>
      </c>
      <c r="I142" s="3">
        <v>45716</v>
      </c>
      <c r="J142" s="6">
        <v>5800000</v>
      </c>
      <c r="K142" s="1">
        <v>0</v>
      </c>
      <c r="L142" s="1">
        <v>0</v>
      </c>
      <c r="M142" s="1">
        <v>0</v>
      </c>
      <c r="N142" s="1">
        <v>0</v>
      </c>
      <c r="O142" s="4">
        <v>0</v>
      </c>
      <c r="P142" s="21">
        <f>J142</f>
        <v>5800000</v>
      </c>
      <c r="Q142" s="19">
        <v>1</v>
      </c>
      <c r="R142" s="21">
        <v>5800000</v>
      </c>
      <c r="S142" s="4">
        <v>0</v>
      </c>
      <c r="T142" s="5"/>
    </row>
    <row r="143" spans="1:20" x14ac:dyDescent="0.3">
      <c r="A143" s="2" t="s">
        <v>1660</v>
      </c>
      <c r="B143" s="2">
        <v>20250141</v>
      </c>
      <c r="C143" s="2" t="s">
        <v>22</v>
      </c>
      <c r="D143" s="2" t="s">
        <v>1713</v>
      </c>
      <c r="E143" s="2" t="s">
        <v>23</v>
      </c>
      <c r="F143" s="2">
        <v>98389579</v>
      </c>
      <c r="G143" s="2" t="s">
        <v>1714</v>
      </c>
      <c r="H143" s="3">
        <v>45666</v>
      </c>
      <c r="I143" s="3">
        <v>45716</v>
      </c>
      <c r="J143" s="6">
        <v>3200000</v>
      </c>
      <c r="K143" s="1">
        <v>0</v>
      </c>
      <c r="L143" s="1">
        <v>0</v>
      </c>
      <c r="M143" s="1">
        <v>0</v>
      </c>
      <c r="N143" s="1">
        <v>0</v>
      </c>
      <c r="O143" s="4">
        <v>0</v>
      </c>
      <c r="P143" s="21">
        <v>0</v>
      </c>
      <c r="Q143" s="19">
        <v>1</v>
      </c>
      <c r="R143" s="21">
        <v>3200000</v>
      </c>
      <c r="S143" s="4">
        <v>0</v>
      </c>
      <c r="T143" s="5"/>
    </row>
    <row r="144" spans="1:20" x14ac:dyDescent="0.3">
      <c r="A144" s="2" t="s">
        <v>1660</v>
      </c>
      <c r="B144" s="2">
        <v>20250142</v>
      </c>
      <c r="C144" s="2" t="s">
        <v>22</v>
      </c>
      <c r="D144" s="2" t="s">
        <v>1715</v>
      </c>
      <c r="E144" s="2" t="s">
        <v>23</v>
      </c>
      <c r="F144" s="2">
        <v>13063194</v>
      </c>
      <c r="G144" s="2" t="s">
        <v>1716</v>
      </c>
      <c r="H144" s="3">
        <v>45666</v>
      </c>
      <c r="I144" s="3">
        <v>45716</v>
      </c>
      <c r="J144" s="6">
        <v>3200000</v>
      </c>
      <c r="K144" s="1">
        <v>0</v>
      </c>
      <c r="L144" s="1">
        <v>0</v>
      </c>
      <c r="M144" s="1">
        <v>0</v>
      </c>
      <c r="N144" s="1">
        <v>0</v>
      </c>
      <c r="O144" s="4">
        <v>0</v>
      </c>
      <c r="P144" s="21">
        <v>0</v>
      </c>
      <c r="Q144" s="19">
        <v>1</v>
      </c>
      <c r="R144" s="21">
        <v>3200000</v>
      </c>
      <c r="S144" s="4">
        <v>0</v>
      </c>
      <c r="T144" s="5"/>
    </row>
    <row r="145" spans="1:20" x14ac:dyDescent="0.3">
      <c r="A145" s="2" t="s">
        <v>1660</v>
      </c>
      <c r="B145" s="2">
        <v>20250143</v>
      </c>
      <c r="C145" s="2" t="s">
        <v>22</v>
      </c>
      <c r="D145" s="2" t="s">
        <v>1717</v>
      </c>
      <c r="E145" s="2" t="s">
        <v>23</v>
      </c>
      <c r="F145" s="2">
        <v>1085286269</v>
      </c>
      <c r="G145" s="2" t="s">
        <v>1718</v>
      </c>
      <c r="H145" s="3">
        <v>45666</v>
      </c>
      <c r="I145" s="3">
        <v>45716</v>
      </c>
      <c r="J145" s="6">
        <v>3200000</v>
      </c>
      <c r="K145" s="1">
        <v>0</v>
      </c>
      <c r="L145" s="1">
        <v>0</v>
      </c>
      <c r="M145" s="1">
        <v>0</v>
      </c>
      <c r="N145" s="1">
        <v>0</v>
      </c>
      <c r="O145" s="4">
        <v>0</v>
      </c>
      <c r="P145" s="21">
        <v>0</v>
      </c>
      <c r="Q145" s="19">
        <v>1</v>
      </c>
      <c r="R145" s="21">
        <v>3200000</v>
      </c>
      <c r="S145" s="4">
        <v>0</v>
      </c>
      <c r="T145" s="5"/>
    </row>
    <row r="146" spans="1:20" x14ac:dyDescent="0.3">
      <c r="A146" s="2" t="s">
        <v>1346</v>
      </c>
      <c r="B146" s="2">
        <v>20250144</v>
      </c>
      <c r="C146" s="2" t="s">
        <v>22</v>
      </c>
      <c r="D146" s="2" t="s">
        <v>1350</v>
      </c>
      <c r="E146" s="2" t="s">
        <v>23</v>
      </c>
      <c r="F146" s="2">
        <v>1085249725</v>
      </c>
      <c r="G146" s="2" t="s">
        <v>1351</v>
      </c>
      <c r="H146" s="3">
        <v>45666</v>
      </c>
      <c r="I146" s="3">
        <v>45716</v>
      </c>
      <c r="J146" s="6">
        <v>5000000</v>
      </c>
      <c r="K146" s="1">
        <v>0</v>
      </c>
      <c r="L146" s="1">
        <v>0</v>
      </c>
      <c r="M146" s="1">
        <v>0</v>
      </c>
      <c r="N146" s="1">
        <v>0</v>
      </c>
      <c r="O146" s="4">
        <v>0</v>
      </c>
      <c r="P146" s="21">
        <v>0</v>
      </c>
      <c r="Q146" s="19">
        <v>1</v>
      </c>
      <c r="R146" s="21">
        <v>4800000</v>
      </c>
      <c r="S146" s="4">
        <v>0</v>
      </c>
      <c r="T146" s="5" t="s">
        <v>1352</v>
      </c>
    </row>
    <row r="147" spans="1:20" x14ac:dyDescent="0.3">
      <c r="A147" s="2" t="s">
        <v>2302</v>
      </c>
      <c r="B147" s="2">
        <v>20250145</v>
      </c>
      <c r="C147" s="2" t="s">
        <v>22</v>
      </c>
      <c r="D147" s="2" t="s">
        <v>2431</v>
      </c>
      <c r="E147" s="2" t="s">
        <v>23</v>
      </c>
      <c r="F147" s="2">
        <v>59312073</v>
      </c>
      <c r="G147" s="2" t="s">
        <v>2432</v>
      </c>
      <c r="H147" s="3">
        <v>45666</v>
      </c>
      <c r="I147" s="3">
        <v>45716</v>
      </c>
      <c r="J147" s="6">
        <v>5000000</v>
      </c>
      <c r="K147" s="1">
        <v>0</v>
      </c>
      <c r="L147" s="1">
        <v>0</v>
      </c>
      <c r="M147" s="1">
        <v>0</v>
      </c>
      <c r="N147" s="1">
        <v>0</v>
      </c>
      <c r="O147" s="4">
        <v>0</v>
      </c>
      <c r="P147" s="21">
        <f>J147</f>
        <v>5000000</v>
      </c>
      <c r="Q147" s="19">
        <v>1</v>
      </c>
      <c r="R147" s="21">
        <v>5000000</v>
      </c>
      <c r="S147" s="4">
        <v>0</v>
      </c>
      <c r="T147" s="5"/>
    </row>
    <row r="148" spans="1:20" x14ac:dyDescent="0.3">
      <c r="A148" s="2" t="s">
        <v>26</v>
      </c>
      <c r="B148" s="2">
        <v>20250146</v>
      </c>
      <c r="C148" s="2" t="s">
        <v>22</v>
      </c>
      <c r="D148" s="2" t="s">
        <v>67</v>
      </c>
      <c r="E148" s="2" t="s">
        <v>23</v>
      </c>
      <c r="F148" s="2">
        <v>1085304431</v>
      </c>
      <c r="G148" s="2" t="s">
        <v>68</v>
      </c>
      <c r="H148" s="3">
        <v>45666</v>
      </c>
      <c r="I148" s="3">
        <v>45838</v>
      </c>
      <c r="J148" s="6">
        <v>15600000</v>
      </c>
      <c r="K148" s="1">
        <v>0</v>
      </c>
      <c r="L148" s="1">
        <v>0</v>
      </c>
      <c r="M148" s="1">
        <v>0</v>
      </c>
      <c r="N148" s="1">
        <v>0</v>
      </c>
      <c r="O148" s="4">
        <v>0</v>
      </c>
      <c r="P148" s="21">
        <v>0</v>
      </c>
      <c r="Q148" s="19">
        <v>1</v>
      </c>
      <c r="R148" s="21">
        <v>15600000</v>
      </c>
      <c r="S148" s="4">
        <v>0</v>
      </c>
      <c r="T148" s="5"/>
    </row>
    <row r="149" spans="1:20" x14ac:dyDescent="0.3">
      <c r="A149" s="2" t="s">
        <v>1272</v>
      </c>
      <c r="B149" s="2">
        <v>20250147</v>
      </c>
      <c r="C149" s="2" t="s">
        <v>22</v>
      </c>
      <c r="D149" s="2" t="s">
        <v>1273</v>
      </c>
      <c r="E149" s="2" t="s">
        <v>23</v>
      </c>
      <c r="F149" s="2">
        <v>1085274593</v>
      </c>
      <c r="G149" s="2" t="s">
        <v>1274</v>
      </c>
      <c r="H149" s="3">
        <v>45666</v>
      </c>
      <c r="I149" s="3">
        <v>45716</v>
      </c>
      <c r="J149" s="6">
        <v>5000000</v>
      </c>
      <c r="K149" s="1">
        <v>0</v>
      </c>
      <c r="L149" s="1">
        <v>0</v>
      </c>
      <c r="M149" s="1">
        <v>0</v>
      </c>
      <c r="N149" s="1">
        <v>0</v>
      </c>
      <c r="O149" s="4">
        <v>0</v>
      </c>
      <c r="P149" s="21">
        <f>+J149+O149</f>
        <v>5000000</v>
      </c>
      <c r="Q149" s="19">
        <v>1</v>
      </c>
      <c r="R149" s="21">
        <v>5000000</v>
      </c>
      <c r="S149" s="4">
        <v>0</v>
      </c>
      <c r="T149" s="5" t="s">
        <v>213</v>
      </c>
    </row>
    <row r="150" spans="1:20" ht="16.5" customHeight="1" x14ac:dyDescent="0.3">
      <c r="A150" s="2" t="s">
        <v>26</v>
      </c>
      <c r="B150" s="2">
        <v>20250148</v>
      </c>
      <c r="C150" s="2" t="s">
        <v>69</v>
      </c>
      <c r="D150" s="2" t="s">
        <v>70</v>
      </c>
      <c r="E150" s="2" t="s">
        <v>23</v>
      </c>
      <c r="F150" s="2">
        <v>1010139304</v>
      </c>
      <c r="G150" s="2" t="s">
        <v>71</v>
      </c>
      <c r="H150" s="3">
        <v>45666</v>
      </c>
      <c r="I150" s="3">
        <v>45838</v>
      </c>
      <c r="J150" s="6">
        <v>9600000</v>
      </c>
      <c r="K150" s="1">
        <v>0</v>
      </c>
      <c r="L150" s="1">
        <v>0</v>
      </c>
      <c r="M150" s="1">
        <v>0</v>
      </c>
      <c r="N150" s="1">
        <v>0</v>
      </c>
      <c r="O150" s="4">
        <v>0</v>
      </c>
      <c r="P150" s="21">
        <v>0</v>
      </c>
      <c r="Q150" s="19">
        <v>1</v>
      </c>
      <c r="R150" s="21">
        <v>9600000</v>
      </c>
      <c r="S150" s="4">
        <v>0</v>
      </c>
      <c r="T150" s="5"/>
    </row>
    <row r="151" spans="1:20" x14ac:dyDescent="0.3">
      <c r="A151" s="2" t="s">
        <v>26</v>
      </c>
      <c r="B151" s="2">
        <v>20250149</v>
      </c>
      <c r="C151" s="2" t="s">
        <v>69</v>
      </c>
      <c r="D151" s="2" t="s">
        <v>72</v>
      </c>
      <c r="E151" s="2" t="s">
        <v>23</v>
      </c>
      <c r="F151" s="2">
        <v>1075242334</v>
      </c>
      <c r="G151" s="2" t="s">
        <v>73</v>
      </c>
      <c r="H151" s="3">
        <v>45666</v>
      </c>
      <c r="I151" s="3">
        <v>45838</v>
      </c>
      <c r="J151" s="6">
        <v>13800000</v>
      </c>
      <c r="K151" s="1">
        <v>0</v>
      </c>
      <c r="L151" s="1">
        <v>0</v>
      </c>
      <c r="M151" s="1">
        <v>0</v>
      </c>
      <c r="N151" s="1">
        <v>0</v>
      </c>
      <c r="O151" s="4">
        <v>0</v>
      </c>
      <c r="P151" s="21">
        <v>0</v>
      </c>
      <c r="Q151" s="19">
        <v>0.8</v>
      </c>
      <c r="R151" s="21">
        <v>11500000</v>
      </c>
      <c r="S151" s="4">
        <v>2300000</v>
      </c>
      <c r="T151" s="5" t="s">
        <v>74</v>
      </c>
    </row>
    <row r="152" spans="1:20" x14ac:dyDescent="0.3">
      <c r="A152" s="2" t="s">
        <v>26</v>
      </c>
      <c r="B152" s="2">
        <v>20250150</v>
      </c>
      <c r="C152" s="2" t="s">
        <v>69</v>
      </c>
      <c r="D152" s="2" t="s">
        <v>75</v>
      </c>
      <c r="E152" s="2" t="s">
        <v>23</v>
      </c>
      <c r="F152" s="2">
        <v>12985151</v>
      </c>
      <c r="G152" s="2" t="s">
        <v>76</v>
      </c>
      <c r="H152" s="3">
        <v>45666</v>
      </c>
      <c r="I152" s="3">
        <v>45838</v>
      </c>
      <c r="J152" s="6">
        <v>9600000</v>
      </c>
      <c r="K152" s="1">
        <v>0</v>
      </c>
      <c r="L152" s="1">
        <v>0</v>
      </c>
      <c r="M152" s="1">
        <v>0</v>
      </c>
      <c r="N152" s="1">
        <v>0</v>
      </c>
      <c r="O152" s="4">
        <v>0</v>
      </c>
      <c r="P152" s="21">
        <v>0</v>
      </c>
      <c r="Q152" s="19">
        <v>1</v>
      </c>
      <c r="R152" s="21">
        <v>9600000</v>
      </c>
      <c r="S152" s="4">
        <v>0</v>
      </c>
      <c r="T152" s="5"/>
    </row>
    <row r="153" spans="1:20" x14ac:dyDescent="0.3">
      <c r="A153" s="2" t="s">
        <v>26</v>
      </c>
      <c r="B153" s="2">
        <v>20250151</v>
      </c>
      <c r="C153" s="2" t="s">
        <v>69</v>
      </c>
      <c r="D153" s="2" t="s">
        <v>77</v>
      </c>
      <c r="E153" s="2" t="s">
        <v>23</v>
      </c>
      <c r="F153" s="2">
        <v>98381861</v>
      </c>
      <c r="G153" s="2" t="s">
        <v>78</v>
      </c>
      <c r="H153" s="3">
        <v>45666</v>
      </c>
      <c r="I153" s="3">
        <v>45838</v>
      </c>
      <c r="J153" s="6">
        <v>9600000</v>
      </c>
      <c r="K153" s="1">
        <v>0</v>
      </c>
      <c r="L153" s="1">
        <v>0</v>
      </c>
      <c r="M153" s="1">
        <v>0</v>
      </c>
      <c r="N153" s="1">
        <v>0</v>
      </c>
      <c r="O153" s="4">
        <v>0</v>
      </c>
      <c r="P153" s="21">
        <v>0</v>
      </c>
      <c r="Q153" s="19">
        <v>1</v>
      </c>
      <c r="R153" s="21">
        <v>9600000</v>
      </c>
      <c r="S153" s="4">
        <v>0</v>
      </c>
      <c r="T153" s="5"/>
    </row>
    <row r="154" spans="1:20" x14ac:dyDescent="0.3">
      <c r="A154" s="2" t="s">
        <v>1660</v>
      </c>
      <c r="B154" s="2">
        <v>20250152</v>
      </c>
      <c r="C154" s="2" t="s">
        <v>22</v>
      </c>
      <c r="D154" s="2" t="s">
        <v>1719</v>
      </c>
      <c r="E154" s="2" t="s">
        <v>23</v>
      </c>
      <c r="F154" s="2">
        <v>36953783</v>
      </c>
      <c r="G154" s="2" t="s">
        <v>1720</v>
      </c>
      <c r="H154" s="3">
        <v>45666</v>
      </c>
      <c r="I154" s="3">
        <v>45716</v>
      </c>
      <c r="J154" s="6">
        <v>5600000</v>
      </c>
      <c r="K154" s="1">
        <v>0</v>
      </c>
      <c r="L154" s="1">
        <v>0</v>
      </c>
      <c r="M154" s="1">
        <v>0</v>
      </c>
      <c r="N154" s="1">
        <v>0</v>
      </c>
      <c r="O154" s="4">
        <v>0</v>
      </c>
      <c r="P154" s="21">
        <v>0</v>
      </c>
      <c r="Q154" s="19">
        <v>1</v>
      </c>
      <c r="R154" s="21">
        <v>5600000</v>
      </c>
      <c r="S154" s="4">
        <v>0</v>
      </c>
      <c r="T154" s="5"/>
    </row>
    <row r="155" spans="1:20" x14ac:dyDescent="0.3">
      <c r="A155" s="2" t="s">
        <v>1660</v>
      </c>
      <c r="B155" s="2">
        <v>20250153</v>
      </c>
      <c r="C155" s="2" t="s">
        <v>22</v>
      </c>
      <c r="D155" s="2" t="s">
        <v>1721</v>
      </c>
      <c r="E155" s="2" t="s">
        <v>23</v>
      </c>
      <c r="F155" s="2">
        <v>36759714</v>
      </c>
      <c r="G155" s="2" t="s">
        <v>1722</v>
      </c>
      <c r="H155" s="3">
        <v>45666</v>
      </c>
      <c r="I155" s="3">
        <v>45716</v>
      </c>
      <c r="J155" s="6">
        <v>5200000</v>
      </c>
      <c r="K155" s="1">
        <v>0</v>
      </c>
      <c r="L155" s="1">
        <v>0</v>
      </c>
      <c r="M155" s="1">
        <v>0</v>
      </c>
      <c r="N155" s="1">
        <v>0</v>
      </c>
      <c r="O155" s="4">
        <v>0</v>
      </c>
      <c r="P155" s="21">
        <v>0</v>
      </c>
      <c r="Q155" s="19">
        <v>1</v>
      </c>
      <c r="R155" s="21">
        <v>5200000</v>
      </c>
      <c r="S155" s="4">
        <v>0</v>
      </c>
      <c r="T155" s="5"/>
    </row>
    <row r="156" spans="1:20" x14ac:dyDescent="0.3">
      <c r="A156" s="2" t="s">
        <v>1660</v>
      </c>
      <c r="B156" s="2">
        <v>20250154</v>
      </c>
      <c r="C156" s="2" t="s">
        <v>22</v>
      </c>
      <c r="D156" s="2" t="s">
        <v>1723</v>
      </c>
      <c r="E156" s="2" t="s">
        <v>23</v>
      </c>
      <c r="F156" s="2">
        <v>39763695</v>
      </c>
      <c r="G156" s="2" t="s">
        <v>1724</v>
      </c>
      <c r="H156" s="3">
        <v>45666</v>
      </c>
      <c r="I156" s="3">
        <v>45716</v>
      </c>
      <c r="J156" s="6">
        <v>5200000</v>
      </c>
      <c r="K156" s="1">
        <v>0</v>
      </c>
      <c r="L156" s="1">
        <v>0</v>
      </c>
      <c r="M156" s="1">
        <v>0</v>
      </c>
      <c r="N156" s="1">
        <v>0</v>
      </c>
      <c r="O156" s="4">
        <v>0</v>
      </c>
      <c r="P156" s="21">
        <v>0</v>
      </c>
      <c r="Q156" s="19">
        <v>1</v>
      </c>
      <c r="R156" s="21">
        <v>5200000</v>
      </c>
      <c r="S156" s="4">
        <v>0</v>
      </c>
      <c r="T156" s="5"/>
    </row>
    <row r="157" spans="1:20" x14ac:dyDescent="0.3">
      <c r="A157" s="2" t="s">
        <v>1660</v>
      </c>
      <c r="B157" s="2">
        <v>20250155</v>
      </c>
      <c r="C157" s="2" t="s">
        <v>22</v>
      </c>
      <c r="D157" s="2" t="s">
        <v>1725</v>
      </c>
      <c r="E157" s="2" t="s">
        <v>23</v>
      </c>
      <c r="F157" s="2">
        <v>5207127</v>
      </c>
      <c r="G157" s="2" t="s">
        <v>1726</v>
      </c>
      <c r="H157" s="3">
        <v>45666</v>
      </c>
      <c r="I157" s="3">
        <v>45716</v>
      </c>
      <c r="J157" s="6">
        <v>3200000</v>
      </c>
      <c r="K157" s="1">
        <v>0</v>
      </c>
      <c r="L157" s="1">
        <v>0</v>
      </c>
      <c r="M157" s="1">
        <v>0</v>
      </c>
      <c r="N157" s="1">
        <v>0</v>
      </c>
      <c r="O157" s="4">
        <v>0</v>
      </c>
      <c r="P157" s="21">
        <v>0</v>
      </c>
      <c r="Q157" s="19">
        <v>1</v>
      </c>
      <c r="R157" s="21">
        <v>3200000</v>
      </c>
      <c r="S157" s="4">
        <v>0</v>
      </c>
      <c r="T157" s="5"/>
    </row>
    <row r="158" spans="1:20" x14ac:dyDescent="0.3">
      <c r="A158" s="2" t="s">
        <v>1660</v>
      </c>
      <c r="B158" s="2">
        <v>20250156</v>
      </c>
      <c r="C158" s="2" t="s">
        <v>22</v>
      </c>
      <c r="D158" s="2" t="s">
        <v>1727</v>
      </c>
      <c r="E158" s="2" t="s">
        <v>23</v>
      </c>
      <c r="F158" s="2">
        <v>1085268497</v>
      </c>
      <c r="G158" s="2" t="s">
        <v>1728</v>
      </c>
      <c r="H158" s="3">
        <v>45666</v>
      </c>
      <c r="I158" s="3">
        <v>45716</v>
      </c>
      <c r="J158" s="6">
        <v>6200000</v>
      </c>
      <c r="K158" s="1">
        <v>0</v>
      </c>
      <c r="L158" s="1">
        <v>0</v>
      </c>
      <c r="M158" s="1">
        <v>0</v>
      </c>
      <c r="N158" s="1">
        <v>0</v>
      </c>
      <c r="O158" s="4">
        <v>0</v>
      </c>
      <c r="P158" s="21">
        <v>0</v>
      </c>
      <c r="Q158" s="19">
        <v>1</v>
      </c>
      <c r="R158" s="21">
        <v>6200000</v>
      </c>
      <c r="S158" s="4">
        <v>0</v>
      </c>
      <c r="T158" s="5"/>
    </row>
    <row r="159" spans="1:20" x14ac:dyDescent="0.3">
      <c r="A159" s="2" t="s">
        <v>1660</v>
      </c>
      <c r="B159" s="2">
        <v>20250157</v>
      </c>
      <c r="C159" s="2" t="s">
        <v>22</v>
      </c>
      <c r="D159" s="2" t="s">
        <v>1729</v>
      </c>
      <c r="E159" s="2" t="s">
        <v>23</v>
      </c>
      <c r="F159" s="2">
        <v>12966960</v>
      </c>
      <c r="G159" s="2" t="s">
        <v>1730</v>
      </c>
      <c r="H159" s="3">
        <v>45666</v>
      </c>
      <c r="I159" s="3">
        <v>45716</v>
      </c>
      <c r="J159" s="6">
        <v>5200000</v>
      </c>
      <c r="K159" s="1">
        <v>0</v>
      </c>
      <c r="L159" s="1">
        <v>0</v>
      </c>
      <c r="M159" s="1">
        <v>0</v>
      </c>
      <c r="N159" s="1">
        <v>0</v>
      </c>
      <c r="O159" s="4">
        <v>0</v>
      </c>
      <c r="P159" s="21">
        <v>0</v>
      </c>
      <c r="Q159" s="19">
        <v>1</v>
      </c>
      <c r="R159" s="21">
        <v>5200000</v>
      </c>
      <c r="S159" s="4">
        <v>0</v>
      </c>
      <c r="T159" s="5"/>
    </row>
    <row r="160" spans="1:20" x14ac:dyDescent="0.3">
      <c r="A160" s="2" t="s">
        <v>1660</v>
      </c>
      <c r="B160" s="2">
        <v>20250158</v>
      </c>
      <c r="C160" s="2" t="s">
        <v>22</v>
      </c>
      <c r="D160" s="2" t="s">
        <v>1731</v>
      </c>
      <c r="E160" s="2" t="s">
        <v>23</v>
      </c>
      <c r="F160" s="2">
        <v>87068067</v>
      </c>
      <c r="G160" s="2" t="s">
        <v>1732</v>
      </c>
      <c r="H160" s="3">
        <v>45666</v>
      </c>
      <c r="I160" s="3">
        <v>45716</v>
      </c>
      <c r="J160" s="6">
        <v>3200000</v>
      </c>
      <c r="K160" s="1">
        <v>0</v>
      </c>
      <c r="L160" s="1">
        <v>0</v>
      </c>
      <c r="M160" s="1">
        <v>0</v>
      </c>
      <c r="N160" s="1">
        <v>0</v>
      </c>
      <c r="O160" s="4">
        <v>0</v>
      </c>
      <c r="P160" s="21">
        <v>0</v>
      </c>
      <c r="Q160" s="19">
        <v>1</v>
      </c>
      <c r="R160" s="21">
        <v>3200000</v>
      </c>
      <c r="S160" s="4">
        <v>0</v>
      </c>
      <c r="T160" s="5"/>
    </row>
    <row r="161" spans="1:20" x14ac:dyDescent="0.3">
      <c r="A161" s="2" t="s">
        <v>1660</v>
      </c>
      <c r="B161" s="2">
        <v>20250159</v>
      </c>
      <c r="C161" s="2" t="s">
        <v>22</v>
      </c>
      <c r="D161" s="2" t="s">
        <v>1733</v>
      </c>
      <c r="E161" s="2" t="s">
        <v>23</v>
      </c>
      <c r="F161" s="2">
        <v>37082137</v>
      </c>
      <c r="G161" s="2" t="s">
        <v>1734</v>
      </c>
      <c r="H161" s="3">
        <v>45666</v>
      </c>
      <c r="I161" s="3">
        <v>45716</v>
      </c>
      <c r="J161" s="6">
        <v>3200000</v>
      </c>
      <c r="K161" s="1">
        <v>0</v>
      </c>
      <c r="L161" s="1">
        <v>0</v>
      </c>
      <c r="M161" s="1">
        <v>0</v>
      </c>
      <c r="N161" s="1">
        <v>0</v>
      </c>
      <c r="O161" s="4">
        <v>0</v>
      </c>
      <c r="P161" s="21">
        <v>0</v>
      </c>
      <c r="Q161" s="19">
        <v>1</v>
      </c>
      <c r="R161" s="21">
        <v>3200000</v>
      </c>
      <c r="S161" s="4">
        <v>0</v>
      </c>
      <c r="T161" s="5"/>
    </row>
    <row r="162" spans="1:20" x14ac:dyDescent="0.3">
      <c r="A162" s="2" t="s">
        <v>1660</v>
      </c>
      <c r="B162" s="2">
        <v>20250160</v>
      </c>
      <c r="C162" s="2" t="s">
        <v>22</v>
      </c>
      <c r="D162" s="2" t="s">
        <v>1735</v>
      </c>
      <c r="E162" s="2" t="s">
        <v>23</v>
      </c>
      <c r="F162" s="2">
        <v>12749088</v>
      </c>
      <c r="G162" s="2" t="s">
        <v>1736</v>
      </c>
      <c r="H162" s="3">
        <v>45666</v>
      </c>
      <c r="I162" s="3">
        <v>45716</v>
      </c>
      <c r="J162" s="6">
        <v>3200000</v>
      </c>
      <c r="K162" s="1">
        <v>0</v>
      </c>
      <c r="L162" s="1">
        <v>0</v>
      </c>
      <c r="M162" s="1">
        <v>0</v>
      </c>
      <c r="N162" s="1">
        <v>0</v>
      </c>
      <c r="O162" s="4">
        <v>0</v>
      </c>
      <c r="P162" s="21">
        <v>0</v>
      </c>
      <c r="Q162" s="19">
        <v>1</v>
      </c>
      <c r="R162" s="21">
        <v>3200000</v>
      </c>
      <c r="S162" s="4">
        <v>0</v>
      </c>
      <c r="T162" s="5"/>
    </row>
    <row r="163" spans="1:20" x14ac:dyDescent="0.3">
      <c r="A163" s="2" t="s">
        <v>1660</v>
      </c>
      <c r="B163" s="2">
        <v>20250161</v>
      </c>
      <c r="C163" s="2" t="s">
        <v>22</v>
      </c>
      <c r="D163" s="2" t="s">
        <v>1737</v>
      </c>
      <c r="E163" s="2" t="s">
        <v>23</v>
      </c>
      <c r="F163" s="2">
        <v>5232640</v>
      </c>
      <c r="G163" s="2" t="s">
        <v>1738</v>
      </c>
      <c r="H163" s="3">
        <v>45666</v>
      </c>
      <c r="I163" s="3">
        <v>45716</v>
      </c>
      <c r="J163" s="6">
        <v>3200000</v>
      </c>
      <c r="K163" s="1">
        <v>0</v>
      </c>
      <c r="L163" s="1">
        <v>0</v>
      </c>
      <c r="M163" s="1">
        <v>0</v>
      </c>
      <c r="N163" s="1">
        <v>0</v>
      </c>
      <c r="O163" s="4">
        <v>0</v>
      </c>
      <c r="P163" s="21">
        <v>0</v>
      </c>
      <c r="Q163" s="19">
        <v>1</v>
      </c>
      <c r="R163" s="21">
        <v>3200000</v>
      </c>
      <c r="S163" s="4">
        <v>0</v>
      </c>
      <c r="T163" s="5"/>
    </row>
    <row r="164" spans="1:20" x14ac:dyDescent="0.3">
      <c r="A164" s="2" t="s">
        <v>1660</v>
      </c>
      <c r="B164" s="2">
        <v>20250162</v>
      </c>
      <c r="C164" s="2" t="s">
        <v>22</v>
      </c>
      <c r="D164" s="2" t="s">
        <v>1739</v>
      </c>
      <c r="E164" s="2" t="s">
        <v>23</v>
      </c>
      <c r="F164" s="2">
        <v>1085265154</v>
      </c>
      <c r="G164" s="2" t="s">
        <v>1740</v>
      </c>
      <c r="H164" s="3">
        <v>45666</v>
      </c>
      <c r="I164" s="3">
        <v>45716</v>
      </c>
      <c r="J164" s="6">
        <v>3200000</v>
      </c>
      <c r="K164" s="1">
        <v>0</v>
      </c>
      <c r="L164" s="1">
        <v>0</v>
      </c>
      <c r="M164" s="1">
        <v>0</v>
      </c>
      <c r="N164" s="1">
        <v>0</v>
      </c>
      <c r="O164" s="4">
        <v>0</v>
      </c>
      <c r="P164" s="21">
        <v>0</v>
      </c>
      <c r="Q164" s="19">
        <v>1</v>
      </c>
      <c r="R164" s="21">
        <v>3200000</v>
      </c>
      <c r="S164" s="4">
        <v>0</v>
      </c>
      <c r="T164" s="5"/>
    </row>
    <row r="165" spans="1:20" x14ac:dyDescent="0.3">
      <c r="A165" s="2" t="s">
        <v>1173</v>
      </c>
      <c r="B165" s="2">
        <v>20250163</v>
      </c>
      <c r="C165" s="2" t="s">
        <v>22</v>
      </c>
      <c r="D165" s="2" t="s">
        <v>1174</v>
      </c>
      <c r="E165" s="2" t="s">
        <v>23</v>
      </c>
      <c r="F165" s="2">
        <v>1086019759</v>
      </c>
      <c r="G165" s="2" t="s">
        <v>1175</v>
      </c>
      <c r="H165" s="3">
        <v>45666</v>
      </c>
      <c r="I165" s="3">
        <v>45716</v>
      </c>
      <c r="J165" s="6">
        <v>6000000</v>
      </c>
      <c r="K165" s="1">
        <v>0</v>
      </c>
      <c r="L165" s="1">
        <v>0</v>
      </c>
      <c r="M165" s="1">
        <v>0</v>
      </c>
      <c r="N165" s="1">
        <v>0</v>
      </c>
      <c r="O165" s="4">
        <v>0</v>
      </c>
      <c r="P165" s="21">
        <v>6000000</v>
      </c>
      <c r="Q165" s="19">
        <v>100</v>
      </c>
      <c r="R165" s="21">
        <v>6000000</v>
      </c>
      <c r="S165" s="4">
        <v>0</v>
      </c>
      <c r="T165" s="5"/>
    </row>
    <row r="166" spans="1:20" x14ac:dyDescent="0.3">
      <c r="A166" s="2" t="s">
        <v>1272</v>
      </c>
      <c r="B166" s="2">
        <v>20250164</v>
      </c>
      <c r="C166" s="2" t="s">
        <v>22</v>
      </c>
      <c r="D166" s="2" t="s">
        <v>1275</v>
      </c>
      <c r="E166" s="2" t="s">
        <v>23</v>
      </c>
      <c r="F166" s="2">
        <v>1082656836</v>
      </c>
      <c r="G166" s="2" t="s">
        <v>1276</v>
      </c>
      <c r="H166" s="3">
        <v>45666</v>
      </c>
      <c r="I166" s="3">
        <v>45716</v>
      </c>
      <c r="J166" s="6">
        <v>5000000</v>
      </c>
      <c r="K166" s="1">
        <v>0</v>
      </c>
      <c r="L166" s="1">
        <v>0</v>
      </c>
      <c r="M166" s="1">
        <v>0</v>
      </c>
      <c r="N166" s="1">
        <v>0</v>
      </c>
      <c r="O166" s="4">
        <v>0</v>
      </c>
      <c r="P166" s="21">
        <f>+J166+O166</f>
        <v>5000000</v>
      </c>
      <c r="Q166" s="19">
        <v>1</v>
      </c>
      <c r="R166" s="21">
        <v>5000000</v>
      </c>
      <c r="S166" s="4">
        <v>0</v>
      </c>
      <c r="T166" s="5" t="s">
        <v>213</v>
      </c>
    </row>
    <row r="167" spans="1:20" x14ac:dyDescent="0.3">
      <c r="A167" s="2" t="s">
        <v>1660</v>
      </c>
      <c r="B167" s="2">
        <v>20250165</v>
      </c>
      <c r="C167" s="2" t="s">
        <v>22</v>
      </c>
      <c r="D167" s="2" t="s">
        <v>1741</v>
      </c>
      <c r="E167" s="2" t="s">
        <v>23</v>
      </c>
      <c r="F167" s="2">
        <v>15810869</v>
      </c>
      <c r="G167" s="2" t="s">
        <v>1742</v>
      </c>
      <c r="H167" s="3">
        <v>45666</v>
      </c>
      <c r="I167" s="3">
        <v>45716</v>
      </c>
      <c r="J167" s="6">
        <v>10000000</v>
      </c>
      <c r="K167" s="1">
        <v>0</v>
      </c>
      <c r="L167" s="1">
        <v>0</v>
      </c>
      <c r="M167" s="1">
        <v>0</v>
      </c>
      <c r="N167" s="1">
        <v>0</v>
      </c>
      <c r="O167" s="4">
        <v>0</v>
      </c>
      <c r="P167" s="21">
        <v>0</v>
      </c>
      <c r="Q167" s="19">
        <v>1</v>
      </c>
      <c r="R167" s="21">
        <v>10000000</v>
      </c>
      <c r="S167" s="4">
        <v>0</v>
      </c>
      <c r="T167" s="5"/>
    </row>
    <row r="168" spans="1:20" x14ac:dyDescent="0.3">
      <c r="A168" s="2" t="s">
        <v>1173</v>
      </c>
      <c r="B168" s="2">
        <v>20250166</v>
      </c>
      <c r="C168" s="2" t="s">
        <v>22</v>
      </c>
      <c r="D168" s="2" t="s">
        <v>1176</v>
      </c>
      <c r="E168" s="2" t="s">
        <v>23</v>
      </c>
      <c r="F168" s="2">
        <v>59818680</v>
      </c>
      <c r="G168" s="2" t="s">
        <v>1177</v>
      </c>
      <c r="H168" s="3">
        <v>45666</v>
      </c>
      <c r="I168" s="3">
        <v>45716</v>
      </c>
      <c r="J168" s="6">
        <v>6000000</v>
      </c>
      <c r="K168" s="1">
        <v>0</v>
      </c>
      <c r="L168" s="1">
        <v>0</v>
      </c>
      <c r="M168" s="1">
        <v>0</v>
      </c>
      <c r="N168" s="1">
        <v>0</v>
      </c>
      <c r="O168" s="4">
        <v>0</v>
      </c>
      <c r="P168" s="21">
        <v>6000000</v>
      </c>
      <c r="Q168" s="19">
        <v>100</v>
      </c>
      <c r="R168" s="21">
        <v>6000000</v>
      </c>
      <c r="S168" s="4">
        <v>0</v>
      </c>
      <c r="T168" s="5"/>
    </row>
    <row r="169" spans="1:20" x14ac:dyDescent="0.3">
      <c r="A169" s="2" t="s">
        <v>2302</v>
      </c>
      <c r="B169" s="2">
        <v>20250167</v>
      </c>
      <c r="C169" s="2" t="s">
        <v>22</v>
      </c>
      <c r="D169" s="2" t="s">
        <v>2433</v>
      </c>
      <c r="E169" s="2" t="s">
        <v>23</v>
      </c>
      <c r="F169" s="2">
        <v>98396431</v>
      </c>
      <c r="G169" s="2" t="s">
        <v>2434</v>
      </c>
      <c r="H169" s="3">
        <v>45666</v>
      </c>
      <c r="I169" s="3">
        <v>45716</v>
      </c>
      <c r="J169" s="6">
        <v>5800000</v>
      </c>
      <c r="K169" s="1">
        <v>0</v>
      </c>
      <c r="L169" s="1">
        <v>0</v>
      </c>
      <c r="M169" s="1">
        <v>0</v>
      </c>
      <c r="N169" s="1">
        <v>0</v>
      </c>
      <c r="O169" s="4">
        <v>0</v>
      </c>
      <c r="P169" s="21">
        <f>J169</f>
        <v>5800000</v>
      </c>
      <c r="Q169" s="19">
        <v>1</v>
      </c>
      <c r="R169" s="21">
        <v>5800000</v>
      </c>
      <c r="S169" s="4">
        <v>0</v>
      </c>
      <c r="T169" s="5"/>
    </row>
    <row r="170" spans="1:20" x14ac:dyDescent="0.3">
      <c r="A170" s="2" t="s">
        <v>2692</v>
      </c>
      <c r="B170" s="2">
        <v>20250168</v>
      </c>
      <c r="C170" s="2" t="s">
        <v>22</v>
      </c>
      <c r="D170" s="2" t="s">
        <v>2719</v>
      </c>
      <c r="E170" s="2" t="s">
        <v>23</v>
      </c>
      <c r="F170" s="2">
        <v>1085291815</v>
      </c>
      <c r="G170" s="2" t="s">
        <v>2720</v>
      </c>
      <c r="H170" s="3">
        <v>45666</v>
      </c>
      <c r="I170" s="3">
        <v>45716</v>
      </c>
      <c r="J170" s="6">
        <v>6200000</v>
      </c>
      <c r="K170" s="1">
        <v>0</v>
      </c>
      <c r="L170" s="1">
        <v>0</v>
      </c>
      <c r="M170" s="1">
        <v>0</v>
      </c>
      <c r="N170" s="1">
        <v>0</v>
      </c>
      <c r="O170" s="4">
        <v>0</v>
      </c>
      <c r="P170" s="21">
        <v>0</v>
      </c>
      <c r="Q170" s="19">
        <v>1</v>
      </c>
      <c r="R170" s="21">
        <v>6200000</v>
      </c>
      <c r="S170" s="4">
        <v>0</v>
      </c>
      <c r="T170" s="5" t="s">
        <v>321</v>
      </c>
    </row>
    <row r="171" spans="1:20" x14ac:dyDescent="0.3">
      <c r="A171" s="2" t="s">
        <v>1173</v>
      </c>
      <c r="B171" s="2">
        <v>20250169</v>
      </c>
      <c r="C171" s="2" t="s">
        <v>22</v>
      </c>
      <c r="D171" s="2" t="s">
        <v>1178</v>
      </c>
      <c r="E171" s="2" t="s">
        <v>23</v>
      </c>
      <c r="F171" s="2">
        <v>1085305922</v>
      </c>
      <c r="G171" s="2" t="s">
        <v>1179</v>
      </c>
      <c r="H171" s="3">
        <v>45666</v>
      </c>
      <c r="I171" s="3">
        <v>45716</v>
      </c>
      <c r="J171" s="6">
        <v>6000000</v>
      </c>
      <c r="K171" s="1">
        <v>0</v>
      </c>
      <c r="L171" s="1">
        <v>0</v>
      </c>
      <c r="M171" s="1">
        <v>0</v>
      </c>
      <c r="N171" s="1">
        <v>0</v>
      </c>
      <c r="O171" s="4">
        <v>0</v>
      </c>
      <c r="P171" s="21">
        <v>6000000</v>
      </c>
      <c r="Q171" s="19">
        <v>100</v>
      </c>
      <c r="R171" s="21">
        <v>6000000</v>
      </c>
      <c r="S171" s="4">
        <v>0</v>
      </c>
      <c r="T171" s="5"/>
    </row>
    <row r="172" spans="1:20" x14ac:dyDescent="0.3">
      <c r="A172" s="2" t="s">
        <v>1660</v>
      </c>
      <c r="B172" s="2">
        <v>20250170</v>
      </c>
      <c r="C172" s="2" t="s">
        <v>22</v>
      </c>
      <c r="D172" s="2" t="s">
        <v>1743</v>
      </c>
      <c r="E172" s="2" t="s">
        <v>23</v>
      </c>
      <c r="F172" s="2">
        <v>1085286062</v>
      </c>
      <c r="G172" s="2" t="s">
        <v>1744</v>
      </c>
      <c r="H172" s="3">
        <v>45666</v>
      </c>
      <c r="I172" s="3">
        <v>45716</v>
      </c>
      <c r="J172" s="6">
        <v>5200000</v>
      </c>
      <c r="K172" s="1">
        <v>0</v>
      </c>
      <c r="L172" s="1">
        <v>0</v>
      </c>
      <c r="M172" s="1">
        <v>0</v>
      </c>
      <c r="N172" s="1">
        <v>0</v>
      </c>
      <c r="O172" s="4">
        <v>0</v>
      </c>
      <c r="P172" s="21">
        <v>0</v>
      </c>
      <c r="Q172" s="19">
        <v>1</v>
      </c>
      <c r="R172" s="21">
        <v>5200000</v>
      </c>
      <c r="S172" s="4">
        <v>0</v>
      </c>
      <c r="T172" s="5"/>
    </row>
    <row r="173" spans="1:20" x14ac:dyDescent="0.3">
      <c r="A173" s="2" t="s">
        <v>1173</v>
      </c>
      <c r="B173" s="2">
        <v>20250171</v>
      </c>
      <c r="C173" s="2" t="s">
        <v>22</v>
      </c>
      <c r="D173" s="2" t="s">
        <v>1180</v>
      </c>
      <c r="E173" s="2" t="s">
        <v>23</v>
      </c>
      <c r="F173" s="2">
        <v>1053845617</v>
      </c>
      <c r="G173" s="2" t="s">
        <v>1181</v>
      </c>
      <c r="H173" s="3">
        <v>45666</v>
      </c>
      <c r="I173" s="3">
        <v>45716</v>
      </c>
      <c r="J173" s="6">
        <v>5000000</v>
      </c>
      <c r="K173" s="1">
        <v>0</v>
      </c>
      <c r="L173" s="1">
        <v>0</v>
      </c>
      <c r="M173" s="1">
        <v>0</v>
      </c>
      <c r="N173" s="1">
        <v>0</v>
      </c>
      <c r="O173" s="4">
        <v>0</v>
      </c>
      <c r="P173" s="21">
        <v>5000000</v>
      </c>
      <c r="Q173" s="19">
        <v>100</v>
      </c>
      <c r="R173" s="21">
        <v>5000000</v>
      </c>
      <c r="S173" s="4">
        <v>0</v>
      </c>
      <c r="T173" s="5"/>
    </row>
    <row r="174" spans="1:20" x14ac:dyDescent="0.3">
      <c r="A174" s="2" t="s">
        <v>1173</v>
      </c>
      <c r="B174" s="2">
        <v>20250172</v>
      </c>
      <c r="C174" s="2" t="s">
        <v>22</v>
      </c>
      <c r="D174" s="2" t="s">
        <v>1182</v>
      </c>
      <c r="E174" s="2" t="s">
        <v>23</v>
      </c>
      <c r="F174" s="2">
        <v>1085326102</v>
      </c>
      <c r="G174" s="2" t="s">
        <v>1183</v>
      </c>
      <c r="H174" s="3">
        <v>45666</v>
      </c>
      <c r="I174" s="3">
        <v>45716</v>
      </c>
      <c r="J174" s="6">
        <v>5000000</v>
      </c>
      <c r="K174" s="1">
        <v>0</v>
      </c>
      <c r="L174" s="1">
        <v>0</v>
      </c>
      <c r="M174" s="1">
        <v>0</v>
      </c>
      <c r="N174" s="1">
        <v>0</v>
      </c>
      <c r="O174" s="4">
        <v>0</v>
      </c>
      <c r="P174" s="21">
        <v>5000000</v>
      </c>
      <c r="Q174" s="19">
        <v>100</v>
      </c>
      <c r="R174" s="21">
        <v>5000000</v>
      </c>
      <c r="S174" s="4">
        <v>0</v>
      </c>
      <c r="T174" s="5"/>
    </row>
    <row r="175" spans="1:20" x14ac:dyDescent="0.3">
      <c r="A175" s="2" t="s">
        <v>1173</v>
      </c>
      <c r="B175" s="2">
        <v>20250173</v>
      </c>
      <c r="C175" s="2" t="s">
        <v>22</v>
      </c>
      <c r="D175" s="2" t="s">
        <v>1184</v>
      </c>
      <c r="E175" s="2" t="s">
        <v>23</v>
      </c>
      <c r="F175" s="2">
        <v>1085267429</v>
      </c>
      <c r="G175" s="2" t="s">
        <v>1185</v>
      </c>
      <c r="H175" s="3">
        <v>45666</v>
      </c>
      <c r="I175" s="3">
        <v>45716</v>
      </c>
      <c r="J175" s="6">
        <v>6000000</v>
      </c>
      <c r="K175" s="1">
        <v>0</v>
      </c>
      <c r="L175" s="1">
        <v>0</v>
      </c>
      <c r="M175" s="1">
        <v>0</v>
      </c>
      <c r="N175" s="1">
        <v>0</v>
      </c>
      <c r="O175" s="4">
        <v>0</v>
      </c>
      <c r="P175" s="21">
        <v>6000000</v>
      </c>
      <c r="Q175" s="19">
        <v>100</v>
      </c>
      <c r="R175" s="21">
        <v>6000000</v>
      </c>
      <c r="S175" s="4">
        <v>0</v>
      </c>
      <c r="T175" s="5"/>
    </row>
    <row r="176" spans="1:20" x14ac:dyDescent="0.3">
      <c r="A176" s="2" t="s">
        <v>1173</v>
      </c>
      <c r="B176" s="2">
        <v>20250174</v>
      </c>
      <c r="C176" s="2" t="s">
        <v>22</v>
      </c>
      <c r="D176" s="2" t="s">
        <v>1186</v>
      </c>
      <c r="E176" s="2" t="s">
        <v>23</v>
      </c>
      <c r="F176" s="2">
        <v>12969810</v>
      </c>
      <c r="G176" s="2" t="s">
        <v>1187</v>
      </c>
      <c r="H176" s="3">
        <v>45666</v>
      </c>
      <c r="I176" s="3">
        <v>45716</v>
      </c>
      <c r="J176" s="6">
        <v>6000000</v>
      </c>
      <c r="K176" s="1">
        <v>0</v>
      </c>
      <c r="L176" s="1">
        <v>0</v>
      </c>
      <c r="M176" s="1">
        <v>0</v>
      </c>
      <c r="N176" s="1">
        <v>0</v>
      </c>
      <c r="O176" s="4">
        <v>0</v>
      </c>
      <c r="P176" s="21">
        <v>6000000</v>
      </c>
      <c r="Q176" s="19">
        <v>25</v>
      </c>
      <c r="R176" s="21">
        <v>1650000</v>
      </c>
      <c r="S176" s="4">
        <v>0</v>
      </c>
      <c r="T176" s="5" t="s">
        <v>1188</v>
      </c>
    </row>
    <row r="177" spans="1:20" x14ac:dyDescent="0.3">
      <c r="A177" s="2" t="s">
        <v>1660</v>
      </c>
      <c r="B177" s="2">
        <v>20250175</v>
      </c>
      <c r="C177" s="2" t="s">
        <v>22</v>
      </c>
      <c r="D177" s="2" t="s">
        <v>1745</v>
      </c>
      <c r="E177" s="2" t="s">
        <v>23</v>
      </c>
      <c r="F177" s="2">
        <v>98391042</v>
      </c>
      <c r="G177" s="2" t="s">
        <v>1746</v>
      </c>
      <c r="H177" s="3">
        <v>45666</v>
      </c>
      <c r="I177" s="3">
        <v>45716</v>
      </c>
      <c r="J177" s="6">
        <v>3200000</v>
      </c>
      <c r="K177" s="1">
        <v>0</v>
      </c>
      <c r="L177" s="1">
        <v>0</v>
      </c>
      <c r="M177" s="1">
        <v>0</v>
      </c>
      <c r="N177" s="1">
        <v>0</v>
      </c>
      <c r="O177" s="4">
        <v>0</v>
      </c>
      <c r="P177" s="21">
        <v>0</v>
      </c>
      <c r="Q177" s="19">
        <v>1</v>
      </c>
      <c r="R177" s="21">
        <v>3200000</v>
      </c>
      <c r="S177" s="4">
        <v>0</v>
      </c>
      <c r="T177" s="5"/>
    </row>
    <row r="178" spans="1:20" x14ac:dyDescent="0.3">
      <c r="A178" s="2" t="s">
        <v>1660</v>
      </c>
      <c r="B178" s="2">
        <v>20250176</v>
      </c>
      <c r="C178" s="2" t="s">
        <v>22</v>
      </c>
      <c r="D178" s="2" t="s">
        <v>1747</v>
      </c>
      <c r="E178" s="2" t="s">
        <v>23</v>
      </c>
      <c r="F178" s="2">
        <v>1085275661</v>
      </c>
      <c r="G178" s="2" t="s">
        <v>1748</v>
      </c>
      <c r="H178" s="3">
        <v>45666</v>
      </c>
      <c r="I178" s="3">
        <v>45716</v>
      </c>
      <c r="J178" s="6">
        <v>3200000</v>
      </c>
      <c r="K178" s="1">
        <v>0</v>
      </c>
      <c r="L178" s="1">
        <v>0</v>
      </c>
      <c r="M178" s="1">
        <v>0</v>
      </c>
      <c r="N178" s="1">
        <v>0</v>
      </c>
      <c r="O178" s="4">
        <v>0</v>
      </c>
      <c r="P178" s="21">
        <v>0</v>
      </c>
      <c r="Q178" s="19">
        <v>1</v>
      </c>
      <c r="R178" s="21">
        <v>3200000</v>
      </c>
      <c r="S178" s="4">
        <v>0</v>
      </c>
      <c r="T178" s="5"/>
    </row>
    <row r="179" spans="1:20" x14ac:dyDescent="0.3">
      <c r="A179" s="2" t="s">
        <v>117</v>
      </c>
      <c r="B179" s="2">
        <v>20250177</v>
      </c>
      <c r="C179" s="2" t="s">
        <v>22</v>
      </c>
      <c r="D179" s="2" t="s">
        <v>1636</v>
      </c>
      <c r="E179" s="2" t="s">
        <v>23</v>
      </c>
      <c r="F179" s="2">
        <v>1233189115</v>
      </c>
      <c r="G179" s="2" t="s">
        <v>1637</v>
      </c>
      <c r="H179" s="3">
        <v>45666</v>
      </c>
      <c r="I179" s="3">
        <v>45838</v>
      </c>
      <c r="J179" s="6">
        <v>18000000</v>
      </c>
      <c r="K179" s="1">
        <v>1</v>
      </c>
      <c r="L179" s="1">
        <v>0</v>
      </c>
      <c r="M179" s="1">
        <v>0</v>
      </c>
      <c r="N179" s="1">
        <v>1</v>
      </c>
      <c r="O179" s="4">
        <v>1</v>
      </c>
      <c r="P179" s="21">
        <v>19500000</v>
      </c>
      <c r="Q179" s="19">
        <v>1</v>
      </c>
      <c r="R179" s="21">
        <v>19500000</v>
      </c>
      <c r="S179" s="4">
        <v>0</v>
      </c>
      <c r="T179" s="5">
        <v>0</v>
      </c>
    </row>
    <row r="180" spans="1:20" x14ac:dyDescent="0.3">
      <c r="A180" s="2" t="s">
        <v>1660</v>
      </c>
      <c r="B180" s="2">
        <v>20250178</v>
      </c>
      <c r="C180" s="2" t="s">
        <v>22</v>
      </c>
      <c r="D180" s="2" t="s">
        <v>1749</v>
      </c>
      <c r="E180" s="2" t="s">
        <v>23</v>
      </c>
      <c r="F180" s="2">
        <v>1085328127</v>
      </c>
      <c r="G180" s="2" t="s">
        <v>1750</v>
      </c>
      <c r="H180" s="3">
        <v>45666</v>
      </c>
      <c r="I180" s="3">
        <v>45716</v>
      </c>
      <c r="J180" s="6">
        <v>3200000</v>
      </c>
      <c r="K180" s="1">
        <v>0</v>
      </c>
      <c r="L180" s="1">
        <v>0</v>
      </c>
      <c r="M180" s="1">
        <v>0</v>
      </c>
      <c r="N180" s="1">
        <v>0</v>
      </c>
      <c r="O180" s="4">
        <v>0</v>
      </c>
      <c r="P180" s="21">
        <v>0</v>
      </c>
      <c r="Q180" s="19">
        <v>1</v>
      </c>
      <c r="R180" s="21">
        <v>3200000</v>
      </c>
      <c r="S180" s="4">
        <v>0</v>
      </c>
      <c r="T180" s="5"/>
    </row>
    <row r="181" spans="1:20" x14ac:dyDescent="0.3">
      <c r="A181" s="2" t="s">
        <v>117</v>
      </c>
      <c r="B181" s="2">
        <v>20250179</v>
      </c>
      <c r="C181" s="2" t="s">
        <v>22</v>
      </c>
      <c r="D181" s="2" t="s">
        <v>1638</v>
      </c>
      <c r="E181" s="2" t="s">
        <v>23</v>
      </c>
      <c r="F181" s="2">
        <v>12988648</v>
      </c>
      <c r="G181" s="2" t="s">
        <v>1639</v>
      </c>
      <c r="H181" s="3">
        <v>45666</v>
      </c>
      <c r="I181" s="3">
        <v>45838</v>
      </c>
      <c r="J181" s="6">
        <v>12000000</v>
      </c>
      <c r="K181" s="1">
        <v>0</v>
      </c>
      <c r="L181" s="1">
        <v>0</v>
      </c>
      <c r="M181" s="1">
        <v>0</v>
      </c>
      <c r="N181" s="1">
        <v>0</v>
      </c>
      <c r="O181" s="4">
        <v>0</v>
      </c>
      <c r="P181" s="21">
        <v>0</v>
      </c>
      <c r="Q181" s="19">
        <v>1</v>
      </c>
      <c r="R181" s="21">
        <v>12000000</v>
      </c>
      <c r="S181" s="4">
        <v>0</v>
      </c>
      <c r="T181" s="5">
        <v>0</v>
      </c>
    </row>
    <row r="182" spans="1:20" x14ac:dyDescent="0.3">
      <c r="A182" s="2" t="s">
        <v>1660</v>
      </c>
      <c r="B182" s="2">
        <v>20250180</v>
      </c>
      <c r="C182" s="2" t="s">
        <v>22</v>
      </c>
      <c r="D182" s="2" t="s">
        <v>1751</v>
      </c>
      <c r="E182" s="2" t="s">
        <v>23</v>
      </c>
      <c r="F182" s="2">
        <v>1085322820</v>
      </c>
      <c r="G182" s="2" t="s">
        <v>1752</v>
      </c>
      <c r="H182" s="3">
        <v>45666</v>
      </c>
      <c r="I182" s="3">
        <v>45716</v>
      </c>
      <c r="J182" s="6">
        <v>3200000</v>
      </c>
      <c r="K182" s="1">
        <v>0</v>
      </c>
      <c r="L182" s="1">
        <v>0</v>
      </c>
      <c r="M182" s="1">
        <v>0</v>
      </c>
      <c r="N182" s="1">
        <v>0</v>
      </c>
      <c r="O182" s="4">
        <v>0</v>
      </c>
      <c r="P182" s="21">
        <v>0</v>
      </c>
      <c r="Q182" s="19">
        <v>1</v>
      </c>
      <c r="R182" s="21">
        <v>3200000</v>
      </c>
      <c r="S182" s="4">
        <v>0</v>
      </c>
      <c r="T182" s="5"/>
    </row>
    <row r="183" spans="1:20" x14ac:dyDescent="0.3">
      <c r="A183" s="2" t="s">
        <v>1660</v>
      </c>
      <c r="B183" s="2">
        <v>20250181</v>
      </c>
      <c r="C183" s="2" t="s">
        <v>22</v>
      </c>
      <c r="D183" s="2" t="s">
        <v>1753</v>
      </c>
      <c r="E183" s="2" t="s">
        <v>23</v>
      </c>
      <c r="F183" s="2">
        <v>5261660</v>
      </c>
      <c r="G183" s="2" t="s">
        <v>1754</v>
      </c>
      <c r="H183" s="3">
        <v>45666</v>
      </c>
      <c r="I183" s="3">
        <v>45716</v>
      </c>
      <c r="J183" s="6">
        <v>3200000</v>
      </c>
      <c r="K183" s="1">
        <v>0</v>
      </c>
      <c r="L183" s="1">
        <v>0</v>
      </c>
      <c r="M183" s="1">
        <v>0</v>
      </c>
      <c r="N183" s="1">
        <v>0</v>
      </c>
      <c r="O183" s="4">
        <v>0</v>
      </c>
      <c r="P183" s="21">
        <v>0</v>
      </c>
      <c r="Q183" s="19">
        <v>1</v>
      </c>
      <c r="R183" s="21">
        <v>3200000</v>
      </c>
      <c r="S183" s="4">
        <v>0</v>
      </c>
      <c r="T183" s="5"/>
    </row>
    <row r="184" spans="1:20" x14ac:dyDescent="0.3">
      <c r="A184" s="2" t="s">
        <v>1660</v>
      </c>
      <c r="B184" s="2">
        <v>20250182</v>
      </c>
      <c r="C184" s="2" t="s">
        <v>22</v>
      </c>
      <c r="D184" s="2" t="s">
        <v>1755</v>
      </c>
      <c r="E184" s="2" t="s">
        <v>23</v>
      </c>
      <c r="F184" s="2">
        <v>1085317087</v>
      </c>
      <c r="G184" s="2" t="s">
        <v>1756</v>
      </c>
      <c r="H184" s="3">
        <v>45666</v>
      </c>
      <c r="I184" s="3">
        <v>45716</v>
      </c>
      <c r="J184" s="6">
        <v>3200000</v>
      </c>
      <c r="K184" s="1">
        <v>0</v>
      </c>
      <c r="L184" s="1">
        <v>0</v>
      </c>
      <c r="M184" s="1">
        <v>0</v>
      </c>
      <c r="N184" s="1">
        <v>0</v>
      </c>
      <c r="O184" s="4">
        <v>0</v>
      </c>
      <c r="P184" s="21">
        <v>0</v>
      </c>
      <c r="Q184" s="19">
        <v>1</v>
      </c>
      <c r="R184" s="21">
        <v>3200000</v>
      </c>
      <c r="S184" s="4">
        <v>0</v>
      </c>
      <c r="T184" s="5"/>
    </row>
    <row r="185" spans="1:20" x14ac:dyDescent="0.3">
      <c r="A185" s="2" t="s">
        <v>1660</v>
      </c>
      <c r="B185" s="2">
        <v>20250183</v>
      </c>
      <c r="C185" s="2" t="s">
        <v>22</v>
      </c>
      <c r="D185" s="2" t="s">
        <v>1757</v>
      </c>
      <c r="E185" s="2" t="s">
        <v>23</v>
      </c>
      <c r="F185" s="2">
        <v>98392718</v>
      </c>
      <c r="G185" s="2" t="s">
        <v>1758</v>
      </c>
      <c r="H185" s="3">
        <v>45666</v>
      </c>
      <c r="I185" s="3">
        <v>45716</v>
      </c>
      <c r="J185" s="6">
        <v>3200000</v>
      </c>
      <c r="K185" s="1">
        <v>0</v>
      </c>
      <c r="L185" s="1">
        <v>0</v>
      </c>
      <c r="M185" s="1">
        <v>0</v>
      </c>
      <c r="N185" s="1">
        <v>0</v>
      </c>
      <c r="O185" s="4">
        <v>0</v>
      </c>
      <c r="P185" s="21">
        <v>0</v>
      </c>
      <c r="Q185" s="19">
        <v>1</v>
      </c>
      <c r="R185" s="21">
        <v>3200000</v>
      </c>
      <c r="S185" s="4">
        <v>0</v>
      </c>
      <c r="T185" s="5"/>
    </row>
    <row r="186" spans="1:20" x14ac:dyDescent="0.3">
      <c r="A186" s="2" t="s">
        <v>1660</v>
      </c>
      <c r="B186" s="2">
        <v>20250184</v>
      </c>
      <c r="C186" s="2" t="s">
        <v>22</v>
      </c>
      <c r="D186" s="2" t="s">
        <v>1759</v>
      </c>
      <c r="E186" s="2" t="s">
        <v>23</v>
      </c>
      <c r="F186" s="2">
        <v>98383729</v>
      </c>
      <c r="G186" s="2" t="s">
        <v>1760</v>
      </c>
      <c r="H186" s="3">
        <v>45666</v>
      </c>
      <c r="I186" s="3">
        <v>45716</v>
      </c>
      <c r="J186" s="6">
        <v>3200000</v>
      </c>
      <c r="K186" s="1">
        <v>0</v>
      </c>
      <c r="L186" s="1">
        <v>0</v>
      </c>
      <c r="M186" s="1">
        <v>0</v>
      </c>
      <c r="N186" s="1">
        <v>0</v>
      </c>
      <c r="O186" s="4">
        <v>0</v>
      </c>
      <c r="P186" s="21">
        <v>0</v>
      </c>
      <c r="Q186" s="19">
        <v>1</v>
      </c>
      <c r="R186" s="21">
        <v>3200000</v>
      </c>
      <c r="S186" s="4">
        <v>0</v>
      </c>
      <c r="T186" s="5"/>
    </row>
    <row r="187" spans="1:20" x14ac:dyDescent="0.3">
      <c r="A187" s="2" t="s">
        <v>1660</v>
      </c>
      <c r="B187" s="2">
        <v>20250185</v>
      </c>
      <c r="C187" s="2" t="s">
        <v>22</v>
      </c>
      <c r="D187" s="2" t="s">
        <v>1761</v>
      </c>
      <c r="E187" s="2" t="s">
        <v>23</v>
      </c>
      <c r="F187" s="2">
        <v>1085328336</v>
      </c>
      <c r="G187" s="2" t="s">
        <v>1762</v>
      </c>
      <c r="H187" s="3">
        <v>45666</v>
      </c>
      <c r="I187" s="3">
        <v>45716</v>
      </c>
      <c r="J187" s="6">
        <v>3200000</v>
      </c>
      <c r="K187" s="1">
        <v>0</v>
      </c>
      <c r="L187" s="1">
        <v>0</v>
      </c>
      <c r="M187" s="1">
        <v>0</v>
      </c>
      <c r="N187" s="1">
        <v>0</v>
      </c>
      <c r="O187" s="4">
        <v>0</v>
      </c>
      <c r="P187" s="21">
        <v>0</v>
      </c>
      <c r="Q187" s="19">
        <v>1</v>
      </c>
      <c r="R187" s="21">
        <v>3200000</v>
      </c>
      <c r="S187" s="4">
        <v>0</v>
      </c>
      <c r="T187" s="5"/>
    </row>
    <row r="188" spans="1:20" x14ac:dyDescent="0.3">
      <c r="A188" s="2" t="s">
        <v>1660</v>
      </c>
      <c r="B188" s="2">
        <v>20250186</v>
      </c>
      <c r="C188" s="2" t="s">
        <v>22</v>
      </c>
      <c r="D188" s="2" t="s">
        <v>1763</v>
      </c>
      <c r="E188" s="2" t="s">
        <v>23</v>
      </c>
      <c r="F188" s="2">
        <v>27115588</v>
      </c>
      <c r="G188" s="2" t="s">
        <v>1764</v>
      </c>
      <c r="H188" s="3">
        <v>45666</v>
      </c>
      <c r="I188" s="3">
        <v>45716</v>
      </c>
      <c r="J188" s="6">
        <v>3200000</v>
      </c>
      <c r="K188" s="1">
        <v>0</v>
      </c>
      <c r="L188" s="1">
        <v>0</v>
      </c>
      <c r="M188" s="1">
        <v>0</v>
      </c>
      <c r="N188" s="1">
        <v>0</v>
      </c>
      <c r="O188" s="4">
        <v>0</v>
      </c>
      <c r="P188" s="21">
        <v>0</v>
      </c>
      <c r="Q188" s="19">
        <v>1</v>
      </c>
      <c r="R188" s="21">
        <v>3200000</v>
      </c>
      <c r="S188" s="4">
        <v>0</v>
      </c>
      <c r="T188" s="5"/>
    </row>
    <row r="189" spans="1:20" x14ac:dyDescent="0.3">
      <c r="A189" s="2" t="s">
        <v>1660</v>
      </c>
      <c r="B189" s="2">
        <v>20250187</v>
      </c>
      <c r="C189" s="2" t="s">
        <v>22</v>
      </c>
      <c r="D189" s="2" t="s">
        <v>1765</v>
      </c>
      <c r="E189" s="2" t="s">
        <v>23</v>
      </c>
      <c r="F189" s="2">
        <v>59313490</v>
      </c>
      <c r="G189" s="2" t="s">
        <v>1766</v>
      </c>
      <c r="H189" s="3">
        <v>45666</v>
      </c>
      <c r="I189" s="3">
        <v>45716</v>
      </c>
      <c r="J189" s="6">
        <v>3200000</v>
      </c>
      <c r="K189" s="1">
        <v>0</v>
      </c>
      <c r="L189" s="1">
        <v>0</v>
      </c>
      <c r="M189" s="1">
        <v>0</v>
      </c>
      <c r="N189" s="1">
        <v>0</v>
      </c>
      <c r="O189" s="4">
        <v>0</v>
      </c>
      <c r="P189" s="21">
        <v>0</v>
      </c>
      <c r="Q189" s="19">
        <v>1</v>
      </c>
      <c r="R189" s="21">
        <v>3200000</v>
      </c>
      <c r="S189" s="4">
        <v>0</v>
      </c>
      <c r="T189" s="5"/>
    </row>
    <row r="190" spans="1:20" x14ac:dyDescent="0.3">
      <c r="A190" s="2" t="s">
        <v>1660</v>
      </c>
      <c r="B190" s="2">
        <v>20250188</v>
      </c>
      <c r="C190" s="2" t="s">
        <v>22</v>
      </c>
      <c r="D190" s="2" t="s">
        <v>1767</v>
      </c>
      <c r="E190" s="2" t="s">
        <v>23</v>
      </c>
      <c r="F190" s="2">
        <v>12996119</v>
      </c>
      <c r="G190" s="2" t="s">
        <v>1768</v>
      </c>
      <c r="H190" s="3">
        <v>45666</v>
      </c>
      <c r="I190" s="3">
        <v>45716</v>
      </c>
      <c r="J190" s="6">
        <v>3200000</v>
      </c>
      <c r="K190" s="1">
        <v>0</v>
      </c>
      <c r="L190" s="1">
        <v>0</v>
      </c>
      <c r="M190" s="1">
        <v>0</v>
      </c>
      <c r="N190" s="1">
        <v>0</v>
      </c>
      <c r="O190" s="4">
        <v>0</v>
      </c>
      <c r="P190" s="21">
        <v>0</v>
      </c>
      <c r="Q190" s="19">
        <v>1</v>
      </c>
      <c r="R190" s="21">
        <v>3200000</v>
      </c>
      <c r="S190" s="4">
        <v>0</v>
      </c>
      <c r="T190" s="5"/>
    </row>
    <row r="191" spans="1:20" x14ac:dyDescent="0.3">
      <c r="A191" s="2" t="s">
        <v>1660</v>
      </c>
      <c r="B191" s="2">
        <v>20250189</v>
      </c>
      <c r="C191" s="2" t="s">
        <v>22</v>
      </c>
      <c r="D191" s="2" t="s">
        <v>1769</v>
      </c>
      <c r="E191" s="2" t="s">
        <v>23</v>
      </c>
      <c r="F191" s="2">
        <v>1085298145</v>
      </c>
      <c r="G191" s="2" t="s">
        <v>1770</v>
      </c>
      <c r="H191" s="3">
        <v>45666</v>
      </c>
      <c r="I191" s="3">
        <v>45708</v>
      </c>
      <c r="J191" s="6">
        <v>3200000</v>
      </c>
      <c r="K191" s="1">
        <v>0</v>
      </c>
      <c r="L191" s="1">
        <v>0</v>
      </c>
      <c r="M191" s="1">
        <v>0</v>
      </c>
      <c r="N191" s="1">
        <v>0</v>
      </c>
      <c r="O191" s="4">
        <v>0</v>
      </c>
      <c r="P191" s="21">
        <v>0</v>
      </c>
      <c r="Q191" s="19">
        <v>1</v>
      </c>
      <c r="R191" s="21">
        <v>3200000</v>
      </c>
      <c r="S191" s="4">
        <v>0</v>
      </c>
      <c r="T191" s="5"/>
    </row>
    <row r="192" spans="1:20" x14ac:dyDescent="0.3">
      <c r="A192" s="2" t="s">
        <v>1660</v>
      </c>
      <c r="B192" s="2">
        <v>20250190</v>
      </c>
      <c r="C192" s="2" t="s">
        <v>22</v>
      </c>
      <c r="D192" s="2" t="s">
        <v>1771</v>
      </c>
      <c r="E192" s="2" t="s">
        <v>23</v>
      </c>
      <c r="F192" s="2">
        <v>36755853</v>
      </c>
      <c r="G192" s="2" t="s">
        <v>1772</v>
      </c>
      <c r="H192" s="3">
        <v>45666</v>
      </c>
      <c r="I192" s="3">
        <v>45716</v>
      </c>
      <c r="J192" s="6">
        <v>3200000</v>
      </c>
      <c r="K192" s="1">
        <v>0</v>
      </c>
      <c r="L192" s="1">
        <v>0</v>
      </c>
      <c r="M192" s="1">
        <v>0</v>
      </c>
      <c r="N192" s="1">
        <v>0</v>
      </c>
      <c r="O192" s="4">
        <v>0</v>
      </c>
      <c r="P192" s="21">
        <v>0</v>
      </c>
      <c r="Q192" s="19">
        <v>1</v>
      </c>
      <c r="R192" s="21">
        <v>3200000</v>
      </c>
      <c r="S192" s="4">
        <v>0</v>
      </c>
      <c r="T192" s="5"/>
    </row>
    <row r="193" spans="1:20" x14ac:dyDescent="0.3">
      <c r="A193" s="2" t="s">
        <v>1660</v>
      </c>
      <c r="B193" s="2">
        <v>20250191</v>
      </c>
      <c r="C193" s="2" t="s">
        <v>22</v>
      </c>
      <c r="D193" s="2" t="s">
        <v>1773</v>
      </c>
      <c r="E193" s="2" t="s">
        <v>23</v>
      </c>
      <c r="F193" s="2">
        <v>87065845</v>
      </c>
      <c r="G193" s="2" t="s">
        <v>1774</v>
      </c>
      <c r="H193" s="3">
        <v>45666</v>
      </c>
      <c r="I193" s="3">
        <v>45716</v>
      </c>
      <c r="J193" s="6">
        <v>3200000</v>
      </c>
      <c r="K193" s="1">
        <v>0</v>
      </c>
      <c r="L193" s="1">
        <v>0</v>
      </c>
      <c r="M193" s="1">
        <v>0</v>
      </c>
      <c r="N193" s="1">
        <v>0</v>
      </c>
      <c r="O193" s="4">
        <v>0</v>
      </c>
      <c r="P193" s="21">
        <v>0</v>
      </c>
      <c r="Q193" s="19">
        <v>1</v>
      </c>
      <c r="R193" s="21">
        <v>3200000</v>
      </c>
      <c r="S193" s="4">
        <v>0</v>
      </c>
      <c r="T193" s="5"/>
    </row>
    <row r="194" spans="1:20" x14ac:dyDescent="0.3">
      <c r="A194" s="2" t="s">
        <v>1660</v>
      </c>
      <c r="B194" s="2">
        <v>20250192</v>
      </c>
      <c r="C194" s="2" t="s">
        <v>22</v>
      </c>
      <c r="D194" s="2" t="s">
        <v>1775</v>
      </c>
      <c r="E194" s="2" t="s">
        <v>23</v>
      </c>
      <c r="F194" s="2">
        <v>12748813</v>
      </c>
      <c r="G194" s="2" t="s">
        <v>1776</v>
      </c>
      <c r="H194" s="3">
        <v>45666</v>
      </c>
      <c r="I194" s="3">
        <v>45716</v>
      </c>
      <c r="J194" s="6">
        <v>3200000</v>
      </c>
      <c r="K194" s="1">
        <v>0</v>
      </c>
      <c r="L194" s="1">
        <v>0</v>
      </c>
      <c r="M194" s="1">
        <v>0</v>
      </c>
      <c r="N194" s="1">
        <v>0</v>
      </c>
      <c r="O194" s="4">
        <v>0</v>
      </c>
      <c r="P194" s="21">
        <v>0</v>
      </c>
      <c r="Q194" s="19">
        <v>1</v>
      </c>
      <c r="R194" s="21">
        <v>3200000</v>
      </c>
      <c r="S194" s="4">
        <v>0</v>
      </c>
      <c r="T194" s="5"/>
    </row>
    <row r="195" spans="1:20" x14ac:dyDescent="0.3">
      <c r="A195" s="2" t="s">
        <v>1660</v>
      </c>
      <c r="B195" s="2">
        <v>20250193</v>
      </c>
      <c r="C195" s="2" t="s">
        <v>22</v>
      </c>
      <c r="D195" s="2" t="s">
        <v>1777</v>
      </c>
      <c r="E195" s="2" t="s">
        <v>23</v>
      </c>
      <c r="F195" s="2">
        <v>1193385856</v>
      </c>
      <c r="G195" s="2" t="s">
        <v>1778</v>
      </c>
      <c r="H195" s="3">
        <v>45666</v>
      </c>
      <c r="I195" s="3">
        <v>45716</v>
      </c>
      <c r="J195" s="6">
        <v>6400000</v>
      </c>
      <c r="K195" s="1">
        <v>0</v>
      </c>
      <c r="L195" s="1">
        <v>0</v>
      </c>
      <c r="M195" s="1">
        <v>0</v>
      </c>
      <c r="N195" s="1">
        <v>0</v>
      </c>
      <c r="O195" s="4">
        <v>0</v>
      </c>
      <c r="P195" s="21">
        <v>0</v>
      </c>
      <c r="Q195" s="19">
        <v>0.75</v>
      </c>
      <c r="R195" s="21">
        <v>0</v>
      </c>
      <c r="S195" s="4">
        <v>4800000</v>
      </c>
      <c r="T195" s="5" t="s">
        <v>1188</v>
      </c>
    </row>
    <row r="196" spans="1:20" x14ac:dyDescent="0.3">
      <c r="A196" s="2" t="s">
        <v>1660</v>
      </c>
      <c r="B196" s="2">
        <v>20250194</v>
      </c>
      <c r="C196" s="2" t="s">
        <v>22</v>
      </c>
      <c r="D196" s="2" t="s">
        <v>1779</v>
      </c>
      <c r="E196" s="2" t="s">
        <v>23</v>
      </c>
      <c r="F196" s="2">
        <v>1085311943</v>
      </c>
      <c r="G196" s="2" t="s">
        <v>1780</v>
      </c>
      <c r="H196" s="3">
        <v>45666</v>
      </c>
      <c r="I196" s="3">
        <v>45716</v>
      </c>
      <c r="J196" s="6">
        <v>4800000</v>
      </c>
      <c r="K196" s="1">
        <v>0</v>
      </c>
      <c r="L196" s="1">
        <v>0</v>
      </c>
      <c r="M196" s="1">
        <v>0</v>
      </c>
      <c r="N196" s="1">
        <v>0</v>
      </c>
      <c r="O196" s="4">
        <v>0</v>
      </c>
      <c r="P196" s="21">
        <v>0</v>
      </c>
      <c r="Q196" s="19">
        <v>1</v>
      </c>
      <c r="R196" s="21">
        <v>4800000</v>
      </c>
      <c r="S196" s="4">
        <v>0</v>
      </c>
      <c r="T196" s="5"/>
    </row>
    <row r="197" spans="1:20" x14ac:dyDescent="0.3">
      <c r="A197" s="2" t="s">
        <v>117</v>
      </c>
      <c r="B197" s="2">
        <v>20250195</v>
      </c>
      <c r="C197" s="2" t="s">
        <v>22</v>
      </c>
      <c r="D197" s="2" t="s">
        <v>118</v>
      </c>
      <c r="E197" s="2" t="s">
        <v>23</v>
      </c>
      <c r="F197" s="2">
        <v>1085267067</v>
      </c>
      <c r="G197" s="2" t="s">
        <v>119</v>
      </c>
      <c r="H197" s="3">
        <v>45666</v>
      </c>
      <c r="I197" s="3">
        <v>45838</v>
      </c>
      <c r="J197" s="6">
        <v>18000000</v>
      </c>
      <c r="K197" s="1">
        <v>0</v>
      </c>
      <c r="L197" s="1">
        <v>0</v>
      </c>
      <c r="M197" s="1">
        <v>0</v>
      </c>
      <c r="N197" s="1">
        <v>0</v>
      </c>
      <c r="O197" s="4">
        <v>0</v>
      </c>
      <c r="P197" s="21">
        <v>18000000</v>
      </c>
      <c r="Q197" s="19">
        <v>1</v>
      </c>
      <c r="R197" s="21">
        <v>18000000</v>
      </c>
      <c r="S197" s="4">
        <v>0</v>
      </c>
      <c r="T197" s="5">
        <v>0</v>
      </c>
    </row>
    <row r="198" spans="1:20" x14ac:dyDescent="0.3">
      <c r="A198" s="2" t="s">
        <v>117</v>
      </c>
      <c r="B198" s="2">
        <v>20250195</v>
      </c>
      <c r="C198" s="2" t="s">
        <v>22</v>
      </c>
      <c r="D198" s="2" t="s">
        <v>118</v>
      </c>
      <c r="E198" s="2" t="s">
        <v>23</v>
      </c>
      <c r="F198" s="2">
        <v>1085267067</v>
      </c>
      <c r="G198" s="2" t="s">
        <v>119</v>
      </c>
      <c r="H198" s="3">
        <v>45666</v>
      </c>
      <c r="I198" s="3">
        <v>45838</v>
      </c>
      <c r="J198" s="6">
        <v>18000000</v>
      </c>
      <c r="K198" s="1">
        <v>0</v>
      </c>
      <c r="L198" s="1">
        <v>0</v>
      </c>
      <c r="M198" s="1">
        <v>0</v>
      </c>
      <c r="N198" s="1">
        <v>0</v>
      </c>
      <c r="O198" s="4">
        <v>0</v>
      </c>
      <c r="P198" s="21">
        <v>0</v>
      </c>
      <c r="Q198" s="19">
        <v>1</v>
      </c>
      <c r="R198" s="21">
        <v>18000000</v>
      </c>
      <c r="S198" s="4">
        <v>0</v>
      </c>
      <c r="T198" s="5">
        <v>0</v>
      </c>
    </row>
    <row r="199" spans="1:20" x14ac:dyDescent="0.3">
      <c r="A199" s="2" t="s">
        <v>117</v>
      </c>
      <c r="B199" s="2">
        <v>20250196</v>
      </c>
      <c r="C199" s="2" t="s">
        <v>22</v>
      </c>
      <c r="D199" s="2" t="s">
        <v>120</v>
      </c>
      <c r="E199" s="2" t="s">
        <v>23</v>
      </c>
      <c r="F199" s="2">
        <v>12964307</v>
      </c>
      <c r="G199" s="2" t="s">
        <v>121</v>
      </c>
      <c r="H199" s="3">
        <v>45666</v>
      </c>
      <c r="I199" s="3">
        <v>45838</v>
      </c>
      <c r="J199" s="6">
        <v>10200000</v>
      </c>
      <c r="K199" s="1">
        <v>0</v>
      </c>
      <c r="L199" s="1">
        <v>0</v>
      </c>
      <c r="M199" s="1">
        <v>0</v>
      </c>
      <c r="N199" s="1">
        <v>0</v>
      </c>
      <c r="O199" s="4">
        <v>0</v>
      </c>
      <c r="P199" s="21">
        <v>10200000</v>
      </c>
      <c r="Q199" s="19">
        <v>1</v>
      </c>
      <c r="R199" s="21">
        <v>10200000</v>
      </c>
      <c r="S199" s="4">
        <v>0</v>
      </c>
      <c r="T199" s="5">
        <v>0</v>
      </c>
    </row>
    <row r="200" spans="1:20" x14ac:dyDescent="0.3">
      <c r="A200" s="2" t="s">
        <v>117</v>
      </c>
      <c r="B200" s="2">
        <v>20250196</v>
      </c>
      <c r="C200" s="2" t="s">
        <v>22</v>
      </c>
      <c r="D200" s="2" t="s">
        <v>120</v>
      </c>
      <c r="E200" s="2" t="s">
        <v>23</v>
      </c>
      <c r="F200" s="2">
        <v>12964307</v>
      </c>
      <c r="G200" s="2" t="s">
        <v>121</v>
      </c>
      <c r="H200" s="3">
        <v>45666</v>
      </c>
      <c r="I200" s="3">
        <v>45838</v>
      </c>
      <c r="J200" s="6">
        <v>10200000</v>
      </c>
      <c r="K200" s="1">
        <v>0</v>
      </c>
      <c r="L200" s="1">
        <v>0</v>
      </c>
      <c r="M200" s="1">
        <v>0</v>
      </c>
      <c r="N200" s="1">
        <v>0</v>
      </c>
      <c r="O200" s="4">
        <v>0</v>
      </c>
      <c r="P200" s="21">
        <v>0</v>
      </c>
      <c r="Q200" s="19">
        <v>1</v>
      </c>
      <c r="R200" s="21">
        <v>10200000</v>
      </c>
      <c r="S200" s="4">
        <v>0</v>
      </c>
      <c r="T200" s="5">
        <v>0</v>
      </c>
    </row>
    <row r="201" spans="1:20" x14ac:dyDescent="0.3">
      <c r="A201" s="2" t="s">
        <v>117</v>
      </c>
      <c r="B201" s="2">
        <v>20250197</v>
      </c>
      <c r="C201" s="2" t="s">
        <v>22</v>
      </c>
      <c r="D201" s="2" t="s">
        <v>1640</v>
      </c>
      <c r="E201" s="2" t="s">
        <v>23</v>
      </c>
      <c r="F201" s="2">
        <v>12748593</v>
      </c>
      <c r="G201" s="2" t="s">
        <v>1143</v>
      </c>
      <c r="H201" s="3">
        <v>45666</v>
      </c>
      <c r="I201" s="3">
        <v>45716</v>
      </c>
      <c r="J201" s="6">
        <v>3400000</v>
      </c>
      <c r="K201" s="1">
        <v>0</v>
      </c>
      <c r="L201" s="1">
        <v>0</v>
      </c>
      <c r="M201" s="1">
        <v>0</v>
      </c>
      <c r="N201" s="1">
        <v>0</v>
      </c>
      <c r="O201" s="4">
        <v>0</v>
      </c>
      <c r="P201" s="21">
        <v>0</v>
      </c>
      <c r="Q201" s="19">
        <v>1</v>
      </c>
      <c r="R201" s="21">
        <v>3400000</v>
      </c>
      <c r="S201" s="4">
        <v>0</v>
      </c>
      <c r="T201" s="5">
        <v>0</v>
      </c>
    </row>
    <row r="202" spans="1:20" x14ac:dyDescent="0.3">
      <c r="A202" s="2" t="s">
        <v>1660</v>
      </c>
      <c r="B202" s="2">
        <v>20250198</v>
      </c>
      <c r="C202" s="2" t="s">
        <v>22</v>
      </c>
      <c r="D202" s="2" t="s">
        <v>1781</v>
      </c>
      <c r="E202" s="2" t="s">
        <v>23</v>
      </c>
      <c r="F202" s="2">
        <v>36750626</v>
      </c>
      <c r="G202" s="2" t="s">
        <v>1782</v>
      </c>
      <c r="H202" s="3">
        <v>45666</v>
      </c>
      <c r="I202" s="3">
        <v>45716</v>
      </c>
      <c r="J202" s="6">
        <v>5200000</v>
      </c>
      <c r="K202" s="1">
        <v>0</v>
      </c>
      <c r="L202" s="1">
        <v>0</v>
      </c>
      <c r="M202" s="1">
        <v>0</v>
      </c>
      <c r="N202" s="1">
        <v>0</v>
      </c>
      <c r="O202" s="4">
        <v>0</v>
      </c>
      <c r="P202" s="21">
        <v>0</v>
      </c>
      <c r="Q202" s="19">
        <v>1</v>
      </c>
      <c r="R202" s="21">
        <v>5200000</v>
      </c>
      <c r="S202" s="4">
        <v>0</v>
      </c>
      <c r="T202" s="5"/>
    </row>
    <row r="203" spans="1:20" x14ac:dyDescent="0.3">
      <c r="A203" s="2" t="s">
        <v>1660</v>
      </c>
      <c r="B203" s="2">
        <v>20250199</v>
      </c>
      <c r="C203" s="2" t="s">
        <v>22</v>
      </c>
      <c r="D203" s="2" t="s">
        <v>1783</v>
      </c>
      <c r="E203" s="2" t="s">
        <v>23</v>
      </c>
      <c r="F203" s="2">
        <v>37085923</v>
      </c>
      <c r="G203" s="2" t="s">
        <v>1784</v>
      </c>
      <c r="H203" s="3">
        <v>45666</v>
      </c>
      <c r="I203" s="3">
        <v>45716</v>
      </c>
      <c r="J203" s="6">
        <v>5200000</v>
      </c>
      <c r="K203" s="1">
        <v>0</v>
      </c>
      <c r="L203" s="1">
        <v>0</v>
      </c>
      <c r="M203" s="1">
        <v>0</v>
      </c>
      <c r="N203" s="1">
        <v>0</v>
      </c>
      <c r="O203" s="4">
        <v>0</v>
      </c>
      <c r="P203" s="21">
        <v>0</v>
      </c>
      <c r="Q203" s="19">
        <v>1</v>
      </c>
      <c r="R203" s="21">
        <v>5200000</v>
      </c>
      <c r="S203" s="4">
        <v>0</v>
      </c>
      <c r="T203" s="5"/>
    </row>
    <row r="204" spans="1:20" x14ac:dyDescent="0.3">
      <c r="A204" s="2" t="s">
        <v>117</v>
      </c>
      <c r="B204" s="2">
        <v>20250200</v>
      </c>
      <c r="C204" s="2" t="s">
        <v>22</v>
      </c>
      <c r="D204" s="2" t="s">
        <v>1641</v>
      </c>
      <c r="E204" s="2" t="s">
        <v>23</v>
      </c>
      <c r="F204" s="2">
        <v>1085338588</v>
      </c>
      <c r="G204" s="2" t="s">
        <v>1144</v>
      </c>
      <c r="H204" s="3">
        <v>45666</v>
      </c>
      <c r="I204" s="3">
        <v>45716</v>
      </c>
      <c r="J204" s="6">
        <v>3400000</v>
      </c>
      <c r="K204" s="1">
        <v>0</v>
      </c>
      <c r="L204" s="1">
        <v>0</v>
      </c>
      <c r="M204" s="1">
        <v>0</v>
      </c>
      <c r="N204" s="1">
        <v>0</v>
      </c>
      <c r="O204" s="4">
        <v>0</v>
      </c>
      <c r="P204" s="21">
        <v>0</v>
      </c>
      <c r="Q204" s="19">
        <v>1</v>
      </c>
      <c r="R204" s="21">
        <v>3400000</v>
      </c>
      <c r="S204" s="4">
        <v>0</v>
      </c>
      <c r="T204" s="5">
        <v>0</v>
      </c>
    </row>
    <row r="205" spans="1:20" x14ac:dyDescent="0.3">
      <c r="A205" s="2" t="s">
        <v>117</v>
      </c>
      <c r="B205" s="2">
        <v>20250201</v>
      </c>
      <c r="C205" s="2" t="s">
        <v>22</v>
      </c>
      <c r="D205" s="2" t="s">
        <v>1012</v>
      </c>
      <c r="E205" s="2" t="s">
        <v>23</v>
      </c>
      <c r="F205" s="2">
        <v>1085276653</v>
      </c>
      <c r="G205" s="2" t="s">
        <v>1013</v>
      </c>
      <c r="H205" s="3">
        <v>45666</v>
      </c>
      <c r="I205" s="3">
        <v>45716</v>
      </c>
      <c r="J205" s="6">
        <v>3400000</v>
      </c>
      <c r="K205" s="1">
        <v>0</v>
      </c>
      <c r="L205" s="1">
        <v>0</v>
      </c>
      <c r="M205" s="1">
        <v>0</v>
      </c>
      <c r="N205" s="1">
        <v>0</v>
      </c>
      <c r="O205" s="4">
        <v>0</v>
      </c>
      <c r="P205" s="21">
        <f>+J205</f>
        <v>3400000</v>
      </c>
      <c r="Q205" s="19">
        <v>1</v>
      </c>
      <c r="R205" s="21">
        <v>3400000</v>
      </c>
      <c r="S205" s="4">
        <v>0</v>
      </c>
      <c r="T205" s="5"/>
    </row>
    <row r="206" spans="1:20" x14ac:dyDescent="0.3">
      <c r="A206" s="2" t="s">
        <v>117</v>
      </c>
      <c r="B206" s="2">
        <v>20250201</v>
      </c>
      <c r="C206" s="2" t="s">
        <v>22</v>
      </c>
      <c r="D206" s="2" t="s">
        <v>1012</v>
      </c>
      <c r="E206" s="2" t="s">
        <v>23</v>
      </c>
      <c r="F206" s="2">
        <v>1085276653</v>
      </c>
      <c r="G206" s="2" t="s">
        <v>1013</v>
      </c>
      <c r="H206" s="3">
        <v>45666</v>
      </c>
      <c r="I206" s="3">
        <v>45716</v>
      </c>
      <c r="J206" s="6">
        <v>3400000</v>
      </c>
      <c r="K206" s="1">
        <v>0</v>
      </c>
      <c r="L206" s="1">
        <v>0</v>
      </c>
      <c r="M206" s="1">
        <v>0</v>
      </c>
      <c r="N206" s="1">
        <v>0</v>
      </c>
      <c r="O206" s="4">
        <v>0</v>
      </c>
      <c r="P206" s="21">
        <v>0</v>
      </c>
      <c r="Q206" s="19">
        <v>1</v>
      </c>
      <c r="R206" s="21">
        <v>3400000</v>
      </c>
      <c r="S206" s="4">
        <v>0</v>
      </c>
      <c r="T206" s="5">
        <v>0</v>
      </c>
    </row>
    <row r="207" spans="1:20" x14ac:dyDescent="0.3">
      <c r="A207" s="2" t="s">
        <v>1660</v>
      </c>
      <c r="B207" s="2">
        <v>20250202</v>
      </c>
      <c r="C207" s="2" t="s">
        <v>22</v>
      </c>
      <c r="D207" s="2" t="s">
        <v>1785</v>
      </c>
      <c r="E207" s="2" t="s">
        <v>23</v>
      </c>
      <c r="F207" s="2">
        <v>1085293383</v>
      </c>
      <c r="G207" s="2" t="s">
        <v>1786</v>
      </c>
      <c r="H207" s="3">
        <v>45666</v>
      </c>
      <c r="I207" s="3">
        <v>45716</v>
      </c>
      <c r="J207" s="6">
        <v>5200000</v>
      </c>
      <c r="K207" s="1">
        <v>0</v>
      </c>
      <c r="L207" s="1">
        <v>0</v>
      </c>
      <c r="M207" s="1">
        <v>0</v>
      </c>
      <c r="N207" s="1">
        <v>0</v>
      </c>
      <c r="O207" s="4">
        <v>0</v>
      </c>
      <c r="P207" s="21">
        <v>0</v>
      </c>
      <c r="Q207" s="19">
        <v>1</v>
      </c>
      <c r="R207" s="21">
        <v>5200000</v>
      </c>
      <c r="S207" s="4">
        <v>0</v>
      </c>
      <c r="T207" s="5"/>
    </row>
    <row r="208" spans="1:20" x14ac:dyDescent="0.3">
      <c r="A208" s="2" t="s">
        <v>1660</v>
      </c>
      <c r="B208" s="2">
        <v>20250203</v>
      </c>
      <c r="C208" s="2" t="s">
        <v>22</v>
      </c>
      <c r="D208" s="2" t="s">
        <v>1787</v>
      </c>
      <c r="E208" s="2" t="s">
        <v>23</v>
      </c>
      <c r="F208" s="2">
        <v>98381471</v>
      </c>
      <c r="G208" s="2" t="s">
        <v>1788</v>
      </c>
      <c r="H208" s="3">
        <v>45666</v>
      </c>
      <c r="I208" s="3">
        <v>45716</v>
      </c>
      <c r="J208" s="6">
        <v>3200000</v>
      </c>
      <c r="K208" s="1">
        <v>0</v>
      </c>
      <c r="L208" s="1">
        <v>0</v>
      </c>
      <c r="M208" s="1">
        <v>0</v>
      </c>
      <c r="N208" s="1">
        <v>0</v>
      </c>
      <c r="O208" s="4">
        <v>0</v>
      </c>
      <c r="P208" s="21">
        <v>0</v>
      </c>
      <c r="Q208" s="19">
        <v>1</v>
      </c>
      <c r="R208" s="21">
        <v>3200000</v>
      </c>
      <c r="S208" s="4">
        <v>0</v>
      </c>
      <c r="T208" s="5"/>
    </row>
    <row r="209" spans="1:20" x14ac:dyDescent="0.3">
      <c r="A209" s="2" t="s">
        <v>1660</v>
      </c>
      <c r="B209" s="2">
        <v>20250204</v>
      </c>
      <c r="C209" s="2" t="s">
        <v>22</v>
      </c>
      <c r="D209" s="2" t="s">
        <v>1789</v>
      </c>
      <c r="E209" s="2" t="s">
        <v>23</v>
      </c>
      <c r="F209" s="2">
        <v>1085269320</v>
      </c>
      <c r="G209" s="2" t="s">
        <v>1790</v>
      </c>
      <c r="H209" s="3">
        <v>45666</v>
      </c>
      <c r="I209" s="3">
        <v>45716</v>
      </c>
      <c r="J209" s="6">
        <v>3200000</v>
      </c>
      <c r="K209" s="1">
        <v>0</v>
      </c>
      <c r="L209" s="1">
        <v>0</v>
      </c>
      <c r="M209" s="1">
        <v>0</v>
      </c>
      <c r="N209" s="1">
        <v>0</v>
      </c>
      <c r="O209" s="4">
        <v>0</v>
      </c>
      <c r="P209" s="21">
        <v>0</v>
      </c>
      <c r="Q209" s="19">
        <v>1</v>
      </c>
      <c r="R209" s="21">
        <v>3200000</v>
      </c>
      <c r="S209" s="4">
        <v>0</v>
      </c>
      <c r="T209" s="5"/>
    </row>
    <row r="210" spans="1:20" x14ac:dyDescent="0.3">
      <c r="A210" s="2" t="s">
        <v>117</v>
      </c>
      <c r="B210" s="2">
        <v>20250205</v>
      </c>
      <c r="C210" s="2" t="s">
        <v>22</v>
      </c>
      <c r="D210" s="2" t="s">
        <v>1014</v>
      </c>
      <c r="E210" s="2" t="s">
        <v>23</v>
      </c>
      <c r="F210" s="2">
        <v>36953051</v>
      </c>
      <c r="G210" s="2" t="s">
        <v>1015</v>
      </c>
      <c r="H210" s="3">
        <v>45666</v>
      </c>
      <c r="I210" s="3">
        <v>45716</v>
      </c>
      <c r="J210" s="6">
        <v>5600000</v>
      </c>
      <c r="K210" s="1">
        <v>0</v>
      </c>
      <c r="L210" s="1">
        <v>0</v>
      </c>
      <c r="M210" s="1">
        <v>0</v>
      </c>
      <c r="N210" s="1">
        <v>0</v>
      </c>
      <c r="O210" s="4">
        <v>0</v>
      </c>
      <c r="P210" s="21">
        <f>+J210</f>
        <v>5600000</v>
      </c>
      <c r="Q210" s="19">
        <v>1</v>
      </c>
      <c r="R210" s="21">
        <f>+P210</f>
        <v>5600000</v>
      </c>
      <c r="S210" s="4">
        <v>0</v>
      </c>
      <c r="T210" s="5"/>
    </row>
    <row r="211" spans="1:20" x14ac:dyDescent="0.3">
      <c r="A211" s="2" t="s">
        <v>117</v>
      </c>
      <c r="B211" s="2">
        <v>20250205</v>
      </c>
      <c r="C211" s="2" t="s">
        <v>22</v>
      </c>
      <c r="D211" s="2" t="s">
        <v>1014</v>
      </c>
      <c r="E211" s="2" t="s">
        <v>23</v>
      </c>
      <c r="F211" s="2">
        <v>36953051</v>
      </c>
      <c r="G211" s="2" t="s">
        <v>1015</v>
      </c>
      <c r="H211" s="3">
        <v>45666</v>
      </c>
      <c r="I211" s="3">
        <v>45716</v>
      </c>
      <c r="J211" s="6">
        <v>5600000</v>
      </c>
      <c r="K211" s="1">
        <v>0</v>
      </c>
      <c r="L211" s="1">
        <v>0</v>
      </c>
      <c r="M211" s="1">
        <v>0</v>
      </c>
      <c r="N211" s="1">
        <v>0</v>
      </c>
      <c r="O211" s="4">
        <v>0</v>
      </c>
      <c r="P211" s="21">
        <v>0</v>
      </c>
      <c r="Q211" s="19">
        <v>1</v>
      </c>
      <c r="R211" s="21">
        <v>5600000</v>
      </c>
      <c r="S211" s="4">
        <v>0</v>
      </c>
      <c r="T211" s="5">
        <v>0</v>
      </c>
    </row>
    <row r="212" spans="1:20" x14ac:dyDescent="0.3">
      <c r="A212" s="2" t="s">
        <v>1660</v>
      </c>
      <c r="B212" s="2">
        <v>20250206</v>
      </c>
      <c r="C212" s="2" t="s">
        <v>22</v>
      </c>
      <c r="D212" s="2" t="s">
        <v>1791</v>
      </c>
      <c r="E212" s="2" t="s">
        <v>23</v>
      </c>
      <c r="F212" s="2">
        <v>36757308</v>
      </c>
      <c r="G212" s="2" t="s">
        <v>1792</v>
      </c>
      <c r="H212" s="3">
        <v>45666</v>
      </c>
      <c r="I212" s="3">
        <v>45716</v>
      </c>
      <c r="J212" s="6">
        <v>5200000</v>
      </c>
      <c r="K212" s="1">
        <v>0</v>
      </c>
      <c r="L212" s="1">
        <v>0</v>
      </c>
      <c r="M212" s="1">
        <v>0</v>
      </c>
      <c r="N212" s="1">
        <v>0</v>
      </c>
      <c r="O212" s="4">
        <v>0</v>
      </c>
      <c r="P212" s="21">
        <v>0</v>
      </c>
      <c r="Q212" s="19">
        <v>1</v>
      </c>
      <c r="R212" s="21">
        <v>5200000</v>
      </c>
      <c r="S212" s="4">
        <v>0</v>
      </c>
      <c r="T212" s="5"/>
    </row>
    <row r="213" spans="1:20" x14ac:dyDescent="0.3">
      <c r="A213" s="2" t="s">
        <v>1660</v>
      </c>
      <c r="B213" s="2">
        <v>20250207</v>
      </c>
      <c r="C213" s="2" t="s">
        <v>22</v>
      </c>
      <c r="D213" s="2" t="s">
        <v>1793</v>
      </c>
      <c r="E213" s="2" t="s">
        <v>23</v>
      </c>
      <c r="F213" s="2">
        <v>36951745</v>
      </c>
      <c r="G213" s="2" t="s">
        <v>1794</v>
      </c>
      <c r="H213" s="3">
        <v>45666</v>
      </c>
      <c r="I213" s="3">
        <v>45716</v>
      </c>
      <c r="J213" s="6">
        <v>5200000</v>
      </c>
      <c r="K213" s="1">
        <v>0</v>
      </c>
      <c r="L213" s="1">
        <v>0</v>
      </c>
      <c r="M213" s="1">
        <v>0</v>
      </c>
      <c r="N213" s="1">
        <v>0</v>
      </c>
      <c r="O213" s="4">
        <v>0</v>
      </c>
      <c r="P213" s="21">
        <v>0</v>
      </c>
      <c r="Q213" s="19">
        <v>1</v>
      </c>
      <c r="R213" s="21">
        <v>5200000</v>
      </c>
      <c r="S213" s="4">
        <v>0</v>
      </c>
      <c r="T213" s="5"/>
    </row>
    <row r="214" spans="1:20" x14ac:dyDescent="0.3">
      <c r="A214" s="2" t="s">
        <v>117</v>
      </c>
      <c r="B214" s="2">
        <v>20250208</v>
      </c>
      <c r="C214" s="2" t="s">
        <v>22</v>
      </c>
      <c r="D214" s="2" t="s">
        <v>122</v>
      </c>
      <c r="E214" s="2" t="s">
        <v>23</v>
      </c>
      <c r="F214" s="2">
        <v>1085266482</v>
      </c>
      <c r="G214" s="2" t="s">
        <v>123</v>
      </c>
      <c r="H214" s="3">
        <v>45666</v>
      </c>
      <c r="I214" s="3">
        <v>45838</v>
      </c>
      <c r="J214" s="6">
        <v>15000000</v>
      </c>
      <c r="K214" s="1">
        <v>0</v>
      </c>
      <c r="L214" s="1">
        <v>0</v>
      </c>
      <c r="M214" s="1">
        <v>0</v>
      </c>
      <c r="N214" s="1">
        <v>0</v>
      </c>
      <c r="O214" s="4">
        <v>0</v>
      </c>
      <c r="P214" s="21">
        <v>15000000</v>
      </c>
      <c r="Q214" s="19">
        <v>1</v>
      </c>
      <c r="R214" s="21">
        <v>15000000</v>
      </c>
      <c r="S214" s="4">
        <v>0</v>
      </c>
      <c r="T214" s="5">
        <v>0</v>
      </c>
    </row>
    <row r="215" spans="1:20" x14ac:dyDescent="0.3">
      <c r="A215" s="2" t="s">
        <v>117</v>
      </c>
      <c r="B215" s="2">
        <v>20250208</v>
      </c>
      <c r="C215" s="2" t="s">
        <v>22</v>
      </c>
      <c r="D215" s="2" t="s">
        <v>122</v>
      </c>
      <c r="E215" s="2" t="s">
        <v>23</v>
      </c>
      <c r="F215" s="2">
        <v>1085266482</v>
      </c>
      <c r="G215" s="2" t="s">
        <v>123</v>
      </c>
      <c r="H215" s="3">
        <v>45666</v>
      </c>
      <c r="I215" s="3">
        <v>45838</v>
      </c>
      <c r="J215" s="6">
        <v>15000000</v>
      </c>
      <c r="K215" s="1">
        <v>0</v>
      </c>
      <c r="L215" s="1">
        <v>0</v>
      </c>
      <c r="M215" s="1">
        <v>0</v>
      </c>
      <c r="N215" s="1">
        <v>0</v>
      </c>
      <c r="O215" s="4">
        <v>0</v>
      </c>
      <c r="P215" s="21">
        <f>+J215</f>
        <v>15000000</v>
      </c>
      <c r="Q215" s="19">
        <v>1</v>
      </c>
      <c r="R215" s="21">
        <f>+L215</f>
        <v>0</v>
      </c>
      <c r="S215" s="4">
        <v>0</v>
      </c>
      <c r="T215" s="5"/>
    </row>
    <row r="216" spans="1:20" x14ac:dyDescent="0.3">
      <c r="A216" s="2" t="s">
        <v>117</v>
      </c>
      <c r="B216" s="2">
        <v>20250208</v>
      </c>
      <c r="C216" s="2" t="s">
        <v>22</v>
      </c>
      <c r="D216" s="2" t="s">
        <v>122</v>
      </c>
      <c r="E216" s="2" t="s">
        <v>23</v>
      </c>
      <c r="F216" s="2">
        <v>1085266482</v>
      </c>
      <c r="G216" s="2" t="s">
        <v>123</v>
      </c>
      <c r="H216" s="3">
        <v>45666</v>
      </c>
      <c r="I216" s="3">
        <v>45838</v>
      </c>
      <c r="J216" s="6">
        <v>15000000</v>
      </c>
      <c r="K216" s="1">
        <v>0</v>
      </c>
      <c r="L216" s="1">
        <v>0</v>
      </c>
      <c r="M216" s="1">
        <v>0</v>
      </c>
      <c r="N216" s="1">
        <v>0</v>
      </c>
      <c r="O216" s="4">
        <v>0</v>
      </c>
      <c r="P216" s="21">
        <v>0</v>
      </c>
      <c r="Q216" s="19">
        <v>1</v>
      </c>
      <c r="R216" s="21">
        <v>15000000</v>
      </c>
      <c r="S216" s="4">
        <v>0</v>
      </c>
      <c r="T216" s="5">
        <v>0</v>
      </c>
    </row>
    <row r="217" spans="1:20" x14ac:dyDescent="0.3">
      <c r="A217" s="2" t="s">
        <v>117</v>
      </c>
      <c r="B217" s="2">
        <v>20250209</v>
      </c>
      <c r="C217" s="2" t="s">
        <v>22</v>
      </c>
      <c r="D217" s="2" t="s">
        <v>1016</v>
      </c>
      <c r="E217" s="2" t="s">
        <v>23</v>
      </c>
      <c r="F217" s="2">
        <v>1085245332</v>
      </c>
      <c r="G217" s="2" t="s">
        <v>1017</v>
      </c>
      <c r="H217" s="3">
        <v>45666</v>
      </c>
      <c r="I217" s="3">
        <v>45716</v>
      </c>
      <c r="J217" s="6">
        <v>6000000</v>
      </c>
      <c r="K217" s="1">
        <v>0</v>
      </c>
      <c r="L217" s="1">
        <v>0</v>
      </c>
      <c r="M217" s="1">
        <v>0</v>
      </c>
      <c r="N217" s="1">
        <v>0</v>
      </c>
      <c r="O217" s="4">
        <v>0</v>
      </c>
      <c r="P217" s="21">
        <f>+J217</f>
        <v>6000000</v>
      </c>
      <c r="Q217" s="19">
        <v>1</v>
      </c>
      <c r="R217" s="21">
        <f>+P217</f>
        <v>6000000</v>
      </c>
      <c r="S217" s="4">
        <v>0</v>
      </c>
      <c r="T217" s="5"/>
    </row>
    <row r="218" spans="1:20" x14ac:dyDescent="0.3">
      <c r="A218" s="2" t="s">
        <v>117</v>
      </c>
      <c r="B218" s="2">
        <v>20250209</v>
      </c>
      <c r="C218" s="2" t="s">
        <v>22</v>
      </c>
      <c r="D218" s="2" t="s">
        <v>1016</v>
      </c>
      <c r="E218" s="2" t="s">
        <v>23</v>
      </c>
      <c r="F218" s="2">
        <v>1085245332</v>
      </c>
      <c r="G218" s="2" t="s">
        <v>1017</v>
      </c>
      <c r="H218" s="3">
        <v>45666</v>
      </c>
      <c r="I218" s="3">
        <v>45716</v>
      </c>
      <c r="J218" s="6">
        <v>6000000</v>
      </c>
      <c r="K218" s="1">
        <v>0</v>
      </c>
      <c r="L218" s="1">
        <v>0</v>
      </c>
      <c r="M218" s="1">
        <v>0</v>
      </c>
      <c r="N218" s="1">
        <v>0</v>
      </c>
      <c r="O218" s="4">
        <v>0</v>
      </c>
      <c r="P218" s="21">
        <v>0</v>
      </c>
      <c r="Q218" s="19">
        <v>1</v>
      </c>
      <c r="R218" s="21">
        <v>6000000</v>
      </c>
      <c r="S218" s="4">
        <v>0</v>
      </c>
      <c r="T218" s="5">
        <v>0</v>
      </c>
    </row>
    <row r="219" spans="1:20" x14ac:dyDescent="0.3">
      <c r="A219" s="2" t="s">
        <v>117</v>
      </c>
      <c r="B219" s="2">
        <v>20250210</v>
      </c>
      <c r="C219" s="2" t="s">
        <v>22</v>
      </c>
      <c r="D219" s="2" t="s">
        <v>1018</v>
      </c>
      <c r="E219" s="2" t="s">
        <v>23</v>
      </c>
      <c r="F219" s="2">
        <v>27087279</v>
      </c>
      <c r="G219" s="2" t="s">
        <v>1019</v>
      </c>
      <c r="H219" s="3">
        <v>45666</v>
      </c>
      <c r="I219" s="3">
        <v>45716</v>
      </c>
      <c r="J219" s="6">
        <v>5600000</v>
      </c>
      <c r="K219" s="1">
        <v>0</v>
      </c>
      <c r="L219" s="1">
        <v>0</v>
      </c>
      <c r="M219" s="1">
        <v>0</v>
      </c>
      <c r="N219" s="1">
        <v>0</v>
      </c>
      <c r="O219" s="4">
        <v>0</v>
      </c>
      <c r="P219" s="21">
        <f>+J219</f>
        <v>5600000</v>
      </c>
      <c r="Q219" s="19">
        <v>1</v>
      </c>
      <c r="R219" s="21">
        <f>+P219</f>
        <v>5600000</v>
      </c>
      <c r="S219" s="4">
        <v>0</v>
      </c>
      <c r="T219" s="5"/>
    </row>
    <row r="220" spans="1:20" x14ac:dyDescent="0.3">
      <c r="A220" s="2" t="s">
        <v>117</v>
      </c>
      <c r="B220" s="2">
        <v>20250210</v>
      </c>
      <c r="C220" s="2" t="s">
        <v>22</v>
      </c>
      <c r="D220" s="2" t="s">
        <v>1018</v>
      </c>
      <c r="E220" s="2" t="s">
        <v>23</v>
      </c>
      <c r="F220" s="2">
        <v>27087279</v>
      </c>
      <c r="G220" s="2" t="s">
        <v>1019</v>
      </c>
      <c r="H220" s="3">
        <v>45666</v>
      </c>
      <c r="I220" s="3">
        <v>45716</v>
      </c>
      <c r="J220" s="6">
        <v>5600000</v>
      </c>
      <c r="K220" s="1">
        <v>0</v>
      </c>
      <c r="L220" s="1">
        <v>0</v>
      </c>
      <c r="M220" s="1">
        <v>0</v>
      </c>
      <c r="N220" s="1">
        <v>0</v>
      </c>
      <c r="O220" s="4">
        <v>0</v>
      </c>
      <c r="P220" s="21">
        <v>0</v>
      </c>
      <c r="Q220" s="19">
        <v>1</v>
      </c>
      <c r="R220" s="21">
        <v>5600000</v>
      </c>
      <c r="S220" s="4">
        <v>0</v>
      </c>
      <c r="T220" s="5">
        <v>0</v>
      </c>
    </row>
    <row r="221" spans="1:20" x14ac:dyDescent="0.3">
      <c r="A221" s="2" t="s">
        <v>117</v>
      </c>
      <c r="B221" s="2">
        <v>20250211</v>
      </c>
      <c r="C221" s="2" t="s">
        <v>22</v>
      </c>
      <c r="D221" s="2" t="s">
        <v>1020</v>
      </c>
      <c r="E221" s="2" t="s">
        <v>23</v>
      </c>
      <c r="F221" s="2">
        <v>59311313</v>
      </c>
      <c r="G221" s="2" t="s">
        <v>1021</v>
      </c>
      <c r="H221" s="3">
        <v>45666</v>
      </c>
      <c r="I221" s="3">
        <v>45716</v>
      </c>
      <c r="J221" s="6">
        <v>6000000</v>
      </c>
      <c r="K221" s="1">
        <v>0</v>
      </c>
      <c r="L221" s="1">
        <v>0</v>
      </c>
      <c r="M221" s="1">
        <v>0</v>
      </c>
      <c r="N221" s="1">
        <v>0</v>
      </c>
      <c r="O221" s="4">
        <v>0</v>
      </c>
      <c r="P221" s="21">
        <f>+J221</f>
        <v>6000000</v>
      </c>
      <c r="Q221" s="19">
        <v>1</v>
      </c>
      <c r="R221" s="21">
        <f>+P221</f>
        <v>6000000</v>
      </c>
      <c r="S221" s="4">
        <v>0</v>
      </c>
      <c r="T221" s="5"/>
    </row>
    <row r="222" spans="1:20" x14ac:dyDescent="0.3">
      <c r="A222" s="2" t="s">
        <v>117</v>
      </c>
      <c r="B222" s="2">
        <v>20250211</v>
      </c>
      <c r="C222" s="2" t="s">
        <v>22</v>
      </c>
      <c r="D222" s="2" t="s">
        <v>1020</v>
      </c>
      <c r="E222" s="2" t="s">
        <v>23</v>
      </c>
      <c r="F222" s="2">
        <v>59311313</v>
      </c>
      <c r="G222" s="2" t="s">
        <v>1021</v>
      </c>
      <c r="H222" s="3">
        <v>45666</v>
      </c>
      <c r="I222" s="3">
        <v>45716</v>
      </c>
      <c r="J222" s="6">
        <v>6000000</v>
      </c>
      <c r="K222" s="1">
        <v>0</v>
      </c>
      <c r="L222" s="1">
        <v>0</v>
      </c>
      <c r="M222" s="1">
        <v>0</v>
      </c>
      <c r="N222" s="1">
        <v>0</v>
      </c>
      <c r="O222" s="4">
        <v>0</v>
      </c>
      <c r="P222" s="21">
        <v>0</v>
      </c>
      <c r="Q222" s="19">
        <v>1</v>
      </c>
      <c r="R222" s="21">
        <v>6000000</v>
      </c>
      <c r="S222" s="4">
        <v>0</v>
      </c>
      <c r="T222" s="5">
        <v>0</v>
      </c>
    </row>
    <row r="223" spans="1:20" x14ac:dyDescent="0.3">
      <c r="A223" s="2" t="s">
        <v>117</v>
      </c>
      <c r="B223" s="2">
        <v>20250212</v>
      </c>
      <c r="C223" s="2" t="s">
        <v>22</v>
      </c>
      <c r="D223" s="2" t="s">
        <v>1022</v>
      </c>
      <c r="E223" s="2" t="s">
        <v>23</v>
      </c>
      <c r="F223" s="2">
        <v>59820725</v>
      </c>
      <c r="G223" s="2" t="s">
        <v>1023</v>
      </c>
      <c r="H223" s="3">
        <v>45666</v>
      </c>
      <c r="I223" s="3">
        <v>45716</v>
      </c>
      <c r="J223" s="6">
        <v>3400000</v>
      </c>
      <c r="K223" s="1">
        <v>0</v>
      </c>
      <c r="L223" s="1">
        <v>0</v>
      </c>
      <c r="M223" s="1">
        <v>0</v>
      </c>
      <c r="N223" s="1">
        <v>0</v>
      </c>
      <c r="O223" s="4">
        <v>0</v>
      </c>
      <c r="P223" s="21">
        <f>+J223</f>
        <v>3400000</v>
      </c>
      <c r="Q223" s="19">
        <v>1</v>
      </c>
      <c r="R223" s="21">
        <v>3400000</v>
      </c>
      <c r="S223" s="4">
        <v>0</v>
      </c>
      <c r="T223" s="5"/>
    </row>
    <row r="224" spans="1:20" x14ac:dyDescent="0.3">
      <c r="A224" s="2" t="s">
        <v>117</v>
      </c>
      <c r="B224" s="2">
        <v>20250212</v>
      </c>
      <c r="C224" s="2" t="s">
        <v>22</v>
      </c>
      <c r="D224" s="2" t="s">
        <v>1022</v>
      </c>
      <c r="E224" s="2" t="s">
        <v>23</v>
      </c>
      <c r="F224" s="2">
        <v>59820725</v>
      </c>
      <c r="G224" s="2" t="s">
        <v>1023</v>
      </c>
      <c r="H224" s="3">
        <v>45666</v>
      </c>
      <c r="I224" s="3">
        <v>45716</v>
      </c>
      <c r="J224" s="6">
        <v>3400000</v>
      </c>
      <c r="K224" s="1">
        <v>0</v>
      </c>
      <c r="L224" s="1">
        <v>0</v>
      </c>
      <c r="M224" s="1">
        <v>0</v>
      </c>
      <c r="N224" s="1">
        <v>0</v>
      </c>
      <c r="O224" s="4">
        <v>0</v>
      </c>
      <c r="P224" s="21">
        <v>0</v>
      </c>
      <c r="Q224" s="19">
        <v>1</v>
      </c>
      <c r="R224" s="21">
        <v>3400000</v>
      </c>
      <c r="S224" s="4">
        <v>0</v>
      </c>
      <c r="T224" s="5">
        <v>0</v>
      </c>
    </row>
    <row r="225" spans="1:20" x14ac:dyDescent="0.3">
      <c r="A225" s="2" t="s">
        <v>117</v>
      </c>
      <c r="B225" s="2">
        <v>20250213</v>
      </c>
      <c r="C225" s="2" t="s">
        <v>22</v>
      </c>
      <c r="D225" s="2" t="s">
        <v>1024</v>
      </c>
      <c r="E225" s="2" t="s">
        <v>23</v>
      </c>
      <c r="F225" s="2">
        <v>1085320193</v>
      </c>
      <c r="G225" s="2" t="s">
        <v>1025</v>
      </c>
      <c r="H225" s="3">
        <v>45666</v>
      </c>
      <c r="I225" s="3">
        <v>45716</v>
      </c>
      <c r="J225" s="6">
        <v>3400000</v>
      </c>
      <c r="K225" s="1">
        <v>0</v>
      </c>
      <c r="L225" s="1">
        <v>0</v>
      </c>
      <c r="M225" s="1">
        <v>0</v>
      </c>
      <c r="N225" s="1">
        <v>0</v>
      </c>
      <c r="O225" s="4">
        <v>0</v>
      </c>
      <c r="P225" s="21">
        <f>+J225</f>
        <v>3400000</v>
      </c>
      <c r="Q225" s="19">
        <v>1</v>
      </c>
      <c r="R225" s="21">
        <v>3400000</v>
      </c>
      <c r="S225" s="4">
        <v>0</v>
      </c>
      <c r="T225" s="5"/>
    </row>
    <row r="226" spans="1:20" x14ac:dyDescent="0.3">
      <c r="A226" s="2" t="s">
        <v>117</v>
      </c>
      <c r="B226" s="2">
        <v>20250213</v>
      </c>
      <c r="C226" s="2" t="s">
        <v>22</v>
      </c>
      <c r="D226" s="2" t="s">
        <v>1024</v>
      </c>
      <c r="E226" s="2" t="s">
        <v>23</v>
      </c>
      <c r="F226" s="2">
        <v>1085320193</v>
      </c>
      <c r="G226" s="2" t="s">
        <v>1025</v>
      </c>
      <c r="H226" s="3">
        <v>45666</v>
      </c>
      <c r="I226" s="3">
        <v>45716</v>
      </c>
      <c r="J226" s="6">
        <v>3400000</v>
      </c>
      <c r="K226" s="1">
        <v>0</v>
      </c>
      <c r="L226" s="1">
        <v>0</v>
      </c>
      <c r="M226" s="1">
        <v>0</v>
      </c>
      <c r="N226" s="1">
        <v>0</v>
      </c>
      <c r="O226" s="4">
        <v>0</v>
      </c>
      <c r="P226" s="21">
        <v>0</v>
      </c>
      <c r="Q226" s="19">
        <v>1</v>
      </c>
      <c r="R226" s="21">
        <v>3400000</v>
      </c>
      <c r="S226" s="4">
        <v>0</v>
      </c>
      <c r="T226" s="5">
        <v>0</v>
      </c>
    </row>
    <row r="227" spans="1:20" x14ac:dyDescent="0.3">
      <c r="A227" s="2" t="s">
        <v>117</v>
      </c>
      <c r="B227" s="2">
        <v>20250214</v>
      </c>
      <c r="C227" s="2" t="s">
        <v>22</v>
      </c>
      <c r="D227" s="2" t="s">
        <v>1026</v>
      </c>
      <c r="E227" s="2" t="s">
        <v>23</v>
      </c>
      <c r="F227" s="2">
        <v>37085405</v>
      </c>
      <c r="G227" s="2" t="s">
        <v>1027</v>
      </c>
      <c r="H227" s="3">
        <v>45667</v>
      </c>
      <c r="I227" s="3">
        <v>45716</v>
      </c>
      <c r="J227" s="6">
        <v>4000000</v>
      </c>
      <c r="K227" s="1">
        <v>0</v>
      </c>
      <c r="L227" s="1">
        <v>0</v>
      </c>
      <c r="M227" s="1">
        <v>0</v>
      </c>
      <c r="N227" s="1">
        <v>0</v>
      </c>
      <c r="O227" s="4">
        <v>0</v>
      </c>
      <c r="P227" s="21">
        <f>+J227</f>
        <v>4000000</v>
      </c>
      <c r="Q227" s="19">
        <v>1</v>
      </c>
      <c r="R227" s="21">
        <v>4000000</v>
      </c>
      <c r="S227" s="4">
        <v>0</v>
      </c>
      <c r="T227" s="5"/>
    </row>
    <row r="228" spans="1:20" x14ac:dyDescent="0.3">
      <c r="A228" s="2" t="s">
        <v>117</v>
      </c>
      <c r="B228" s="2">
        <v>20250214</v>
      </c>
      <c r="C228" s="2" t="s">
        <v>22</v>
      </c>
      <c r="D228" s="2" t="s">
        <v>1026</v>
      </c>
      <c r="E228" s="2" t="s">
        <v>23</v>
      </c>
      <c r="F228" s="2">
        <v>37085405</v>
      </c>
      <c r="G228" s="2" t="s">
        <v>1027</v>
      </c>
      <c r="H228" s="3">
        <v>45667</v>
      </c>
      <c r="I228" s="3">
        <v>45716</v>
      </c>
      <c r="J228" s="6">
        <v>4000000</v>
      </c>
      <c r="K228" s="1">
        <v>0</v>
      </c>
      <c r="L228" s="1">
        <v>0</v>
      </c>
      <c r="M228" s="1">
        <v>0</v>
      </c>
      <c r="N228" s="1">
        <v>0</v>
      </c>
      <c r="O228" s="4">
        <v>0</v>
      </c>
      <c r="P228" s="21">
        <v>0</v>
      </c>
      <c r="Q228" s="19">
        <v>1</v>
      </c>
      <c r="R228" s="21">
        <v>4000000</v>
      </c>
      <c r="S228" s="4">
        <v>0</v>
      </c>
      <c r="T228" s="5">
        <v>0</v>
      </c>
    </row>
    <row r="229" spans="1:20" x14ac:dyDescent="0.3">
      <c r="A229" s="2" t="s">
        <v>117</v>
      </c>
      <c r="B229" s="2">
        <v>20250215</v>
      </c>
      <c r="C229" s="2" t="s">
        <v>22</v>
      </c>
      <c r="D229" s="2" t="s">
        <v>1028</v>
      </c>
      <c r="E229" s="2" t="s">
        <v>23</v>
      </c>
      <c r="F229" s="2">
        <v>1085318050</v>
      </c>
      <c r="G229" s="2" t="s">
        <v>1029</v>
      </c>
      <c r="H229" s="3">
        <v>45667</v>
      </c>
      <c r="I229" s="3">
        <v>45716</v>
      </c>
      <c r="J229" s="6">
        <v>3400000</v>
      </c>
      <c r="K229" s="1">
        <v>0</v>
      </c>
      <c r="L229" s="1">
        <v>0</v>
      </c>
      <c r="M229" s="1">
        <v>0</v>
      </c>
      <c r="N229" s="1">
        <v>0</v>
      </c>
      <c r="O229" s="4">
        <v>0</v>
      </c>
      <c r="P229" s="21">
        <f>+J229</f>
        <v>3400000</v>
      </c>
      <c r="Q229" s="19">
        <v>1</v>
      </c>
      <c r="R229" s="21">
        <v>3400000</v>
      </c>
      <c r="S229" s="4">
        <v>0</v>
      </c>
      <c r="T229" s="5"/>
    </row>
    <row r="230" spans="1:20" x14ac:dyDescent="0.3">
      <c r="A230" s="2" t="s">
        <v>117</v>
      </c>
      <c r="B230" s="2">
        <v>20250215</v>
      </c>
      <c r="C230" s="2" t="s">
        <v>22</v>
      </c>
      <c r="D230" s="2" t="s">
        <v>1028</v>
      </c>
      <c r="E230" s="2" t="s">
        <v>23</v>
      </c>
      <c r="F230" s="2">
        <v>1085318050</v>
      </c>
      <c r="G230" s="2" t="s">
        <v>1029</v>
      </c>
      <c r="H230" s="3">
        <v>45667</v>
      </c>
      <c r="I230" s="3">
        <v>45716</v>
      </c>
      <c r="J230" s="6">
        <v>3400000</v>
      </c>
      <c r="K230" s="1">
        <v>0</v>
      </c>
      <c r="L230" s="1">
        <v>0</v>
      </c>
      <c r="M230" s="1">
        <v>0</v>
      </c>
      <c r="N230" s="1">
        <v>0</v>
      </c>
      <c r="O230" s="4">
        <v>0</v>
      </c>
      <c r="P230" s="21">
        <v>0</v>
      </c>
      <c r="Q230" s="19">
        <v>1</v>
      </c>
      <c r="R230" s="21">
        <v>3400000</v>
      </c>
      <c r="S230" s="4">
        <v>0</v>
      </c>
      <c r="T230" s="5">
        <v>0</v>
      </c>
    </row>
    <row r="231" spans="1:20" x14ac:dyDescent="0.3">
      <c r="A231" s="2" t="s">
        <v>117</v>
      </c>
      <c r="B231" s="2">
        <v>20250216</v>
      </c>
      <c r="C231" s="2" t="s">
        <v>22</v>
      </c>
      <c r="D231" s="2" t="s">
        <v>1030</v>
      </c>
      <c r="E231" s="2" t="s">
        <v>23</v>
      </c>
      <c r="F231" s="2">
        <v>30723454</v>
      </c>
      <c r="G231" s="2" t="s">
        <v>1031</v>
      </c>
      <c r="H231" s="3">
        <v>45667</v>
      </c>
      <c r="I231" s="3">
        <v>45716</v>
      </c>
      <c r="J231" s="6">
        <v>3400000</v>
      </c>
      <c r="K231" s="1">
        <v>0</v>
      </c>
      <c r="L231" s="1">
        <v>0</v>
      </c>
      <c r="M231" s="1">
        <v>0</v>
      </c>
      <c r="N231" s="1">
        <v>0</v>
      </c>
      <c r="O231" s="4">
        <v>0</v>
      </c>
      <c r="P231" s="21">
        <f>+J231</f>
        <v>3400000</v>
      </c>
      <c r="Q231" s="19">
        <v>1</v>
      </c>
      <c r="R231" s="21">
        <v>3400000</v>
      </c>
      <c r="S231" s="4">
        <v>0</v>
      </c>
      <c r="T231" s="5"/>
    </row>
    <row r="232" spans="1:20" x14ac:dyDescent="0.3">
      <c r="A232" s="2" t="s">
        <v>117</v>
      </c>
      <c r="B232" s="2">
        <v>20250216</v>
      </c>
      <c r="C232" s="2" t="s">
        <v>22</v>
      </c>
      <c r="D232" s="2" t="s">
        <v>1030</v>
      </c>
      <c r="E232" s="2" t="s">
        <v>23</v>
      </c>
      <c r="F232" s="2">
        <v>30723454</v>
      </c>
      <c r="G232" s="2" t="s">
        <v>1031</v>
      </c>
      <c r="H232" s="3">
        <v>45667</v>
      </c>
      <c r="I232" s="3">
        <v>45716</v>
      </c>
      <c r="J232" s="6">
        <v>3400000</v>
      </c>
      <c r="K232" s="1">
        <v>0</v>
      </c>
      <c r="L232" s="1">
        <v>0</v>
      </c>
      <c r="M232" s="1">
        <v>0</v>
      </c>
      <c r="N232" s="1">
        <v>0</v>
      </c>
      <c r="O232" s="4">
        <v>0</v>
      </c>
      <c r="P232" s="21">
        <v>0</v>
      </c>
      <c r="Q232" s="19">
        <v>1</v>
      </c>
      <c r="R232" s="21">
        <v>3400000</v>
      </c>
      <c r="S232" s="4">
        <v>0</v>
      </c>
      <c r="T232" s="5">
        <v>0</v>
      </c>
    </row>
    <row r="233" spans="1:20" x14ac:dyDescent="0.3">
      <c r="A233" s="2" t="s">
        <v>687</v>
      </c>
      <c r="B233" s="2">
        <v>20250217</v>
      </c>
      <c r="C233" s="2" t="s">
        <v>22</v>
      </c>
      <c r="D233" s="2" t="s">
        <v>688</v>
      </c>
      <c r="E233" s="2" t="s">
        <v>23</v>
      </c>
      <c r="F233" s="2">
        <v>1085308788</v>
      </c>
      <c r="G233" s="2" t="s">
        <v>689</v>
      </c>
      <c r="H233" s="3">
        <v>45667</v>
      </c>
      <c r="I233" s="3">
        <v>45716</v>
      </c>
      <c r="J233" s="6">
        <v>6200000</v>
      </c>
      <c r="K233" s="1">
        <v>0</v>
      </c>
      <c r="L233" s="1">
        <v>0</v>
      </c>
      <c r="M233" s="1">
        <v>0</v>
      </c>
      <c r="N233" s="1">
        <v>0</v>
      </c>
      <c r="O233" s="4">
        <v>0</v>
      </c>
      <c r="P233" s="21">
        <v>0</v>
      </c>
      <c r="Q233" s="19">
        <v>100</v>
      </c>
      <c r="R233" s="21">
        <v>6200000</v>
      </c>
      <c r="S233" s="4">
        <v>0</v>
      </c>
      <c r="T233" s="5"/>
    </row>
    <row r="234" spans="1:20" x14ac:dyDescent="0.3">
      <c r="A234" s="2" t="s">
        <v>1272</v>
      </c>
      <c r="B234" s="2">
        <v>20250218</v>
      </c>
      <c r="C234" s="2" t="s">
        <v>22</v>
      </c>
      <c r="D234" s="2" t="s">
        <v>1277</v>
      </c>
      <c r="E234" s="2" t="s">
        <v>23</v>
      </c>
      <c r="F234" s="2">
        <v>1193273340</v>
      </c>
      <c r="G234" s="2" t="s">
        <v>1278</v>
      </c>
      <c r="H234" s="3">
        <v>45667</v>
      </c>
      <c r="I234" s="3">
        <v>45716</v>
      </c>
      <c r="J234" s="6">
        <v>5000000</v>
      </c>
      <c r="K234" s="1">
        <v>0</v>
      </c>
      <c r="L234" s="1">
        <v>0</v>
      </c>
      <c r="M234" s="1">
        <v>0</v>
      </c>
      <c r="N234" s="1">
        <v>0</v>
      </c>
      <c r="O234" s="4">
        <v>0</v>
      </c>
      <c r="P234" s="21">
        <f>+J234+O234</f>
        <v>5000000</v>
      </c>
      <c r="Q234" s="19">
        <v>1</v>
      </c>
      <c r="R234" s="21">
        <v>5000000</v>
      </c>
      <c r="S234" s="4">
        <v>0</v>
      </c>
      <c r="T234" s="5" t="s">
        <v>213</v>
      </c>
    </row>
    <row r="235" spans="1:20" x14ac:dyDescent="0.3">
      <c r="A235" s="2" t="s">
        <v>687</v>
      </c>
      <c r="B235" s="2">
        <v>20250219</v>
      </c>
      <c r="C235" s="2" t="s">
        <v>22</v>
      </c>
      <c r="D235" s="2" t="s">
        <v>690</v>
      </c>
      <c r="E235" s="2" t="s">
        <v>23</v>
      </c>
      <c r="F235" s="2">
        <v>87070435</v>
      </c>
      <c r="G235" s="2" t="s">
        <v>691</v>
      </c>
      <c r="H235" s="3">
        <v>45667</v>
      </c>
      <c r="I235" s="3">
        <v>45716</v>
      </c>
      <c r="J235" s="6">
        <v>6200000</v>
      </c>
      <c r="K235" s="1">
        <v>0</v>
      </c>
      <c r="L235" s="1">
        <v>0</v>
      </c>
      <c r="M235" s="1">
        <v>0</v>
      </c>
      <c r="N235" s="1">
        <v>0</v>
      </c>
      <c r="O235" s="4">
        <v>0</v>
      </c>
      <c r="P235" s="21">
        <v>0</v>
      </c>
      <c r="Q235" s="19">
        <v>100</v>
      </c>
      <c r="R235" s="21">
        <v>6200000</v>
      </c>
      <c r="S235" s="4">
        <v>0</v>
      </c>
      <c r="T235" s="5"/>
    </row>
    <row r="236" spans="1:20" x14ac:dyDescent="0.3">
      <c r="A236" s="2" t="s">
        <v>1272</v>
      </c>
      <c r="B236" s="2">
        <v>20250220</v>
      </c>
      <c r="C236" s="2" t="s">
        <v>22</v>
      </c>
      <c r="D236" s="2" t="s">
        <v>1279</v>
      </c>
      <c r="E236" s="2" t="s">
        <v>23</v>
      </c>
      <c r="F236" s="2">
        <v>1089031380</v>
      </c>
      <c r="G236" s="2" t="s">
        <v>1280</v>
      </c>
      <c r="H236" s="3">
        <v>45667</v>
      </c>
      <c r="I236" s="3">
        <v>45716</v>
      </c>
      <c r="J236" s="6">
        <v>5000000</v>
      </c>
      <c r="K236" s="1">
        <v>0</v>
      </c>
      <c r="L236" s="1">
        <v>0</v>
      </c>
      <c r="M236" s="1">
        <v>0</v>
      </c>
      <c r="N236" s="1">
        <v>0</v>
      </c>
      <c r="O236" s="4">
        <v>0</v>
      </c>
      <c r="P236" s="21">
        <f>+J236+O236</f>
        <v>5000000</v>
      </c>
      <c r="Q236" s="19">
        <v>1</v>
      </c>
      <c r="R236" s="21">
        <v>5000000</v>
      </c>
      <c r="S236" s="4">
        <v>0</v>
      </c>
      <c r="T236" s="5" t="s">
        <v>213</v>
      </c>
    </row>
    <row r="237" spans="1:20" x14ac:dyDescent="0.3">
      <c r="A237" s="2" t="s">
        <v>1272</v>
      </c>
      <c r="B237" s="2">
        <v>20250221</v>
      </c>
      <c r="C237" s="2" t="s">
        <v>22</v>
      </c>
      <c r="D237" s="2" t="s">
        <v>1281</v>
      </c>
      <c r="E237" s="2" t="s">
        <v>23</v>
      </c>
      <c r="F237" s="2">
        <v>1085246981</v>
      </c>
      <c r="G237" s="2" t="s">
        <v>1282</v>
      </c>
      <c r="H237" s="3">
        <v>45670</v>
      </c>
      <c r="I237" s="3">
        <v>45716</v>
      </c>
      <c r="J237" s="6">
        <v>5000000</v>
      </c>
      <c r="K237" s="1">
        <v>0</v>
      </c>
      <c r="L237" s="1">
        <v>0</v>
      </c>
      <c r="M237" s="1">
        <v>0</v>
      </c>
      <c r="N237" s="1">
        <v>0</v>
      </c>
      <c r="O237" s="4">
        <v>0</v>
      </c>
      <c r="P237" s="21">
        <f>+J237+O237</f>
        <v>5000000</v>
      </c>
      <c r="Q237" s="19">
        <v>1</v>
      </c>
      <c r="R237" s="21">
        <v>5000000</v>
      </c>
      <c r="S237" s="4">
        <v>0</v>
      </c>
      <c r="T237" s="5" t="s">
        <v>213</v>
      </c>
    </row>
    <row r="238" spans="1:20" x14ac:dyDescent="0.3">
      <c r="A238" s="2" t="s">
        <v>687</v>
      </c>
      <c r="B238" s="2">
        <v>20250222</v>
      </c>
      <c r="C238" s="2" t="s">
        <v>22</v>
      </c>
      <c r="D238" s="2" t="s">
        <v>692</v>
      </c>
      <c r="E238" s="2" t="s">
        <v>23</v>
      </c>
      <c r="F238" s="2">
        <v>1085334429</v>
      </c>
      <c r="G238" s="2" t="s">
        <v>693</v>
      </c>
      <c r="H238" s="3">
        <v>45667</v>
      </c>
      <c r="I238" s="3">
        <v>45716</v>
      </c>
      <c r="J238" s="6">
        <v>6200000</v>
      </c>
      <c r="K238" s="1">
        <v>0</v>
      </c>
      <c r="L238" s="1">
        <v>0</v>
      </c>
      <c r="M238" s="1">
        <v>0</v>
      </c>
      <c r="N238" s="1">
        <v>0</v>
      </c>
      <c r="O238" s="4">
        <v>0</v>
      </c>
      <c r="P238" s="21">
        <v>0</v>
      </c>
      <c r="Q238" s="19">
        <v>100</v>
      </c>
      <c r="R238" s="21">
        <v>6200000</v>
      </c>
      <c r="S238" s="4">
        <v>0</v>
      </c>
      <c r="T238" s="5"/>
    </row>
    <row r="239" spans="1:20" x14ac:dyDescent="0.3">
      <c r="A239" s="2" t="s">
        <v>117</v>
      </c>
      <c r="B239" s="2">
        <v>20250223</v>
      </c>
      <c r="C239" s="2" t="s">
        <v>22</v>
      </c>
      <c r="D239" s="2" t="s">
        <v>1032</v>
      </c>
      <c r="E239" s="2" t="s">
        <v>23</v>
      </c>
      <c r="F239" s="2">
        <v>27082817</v>
      </c>
      <c r="G239" s="2" t="s">
        <v>1033</v>
      </c>
      <c r="H239" s="3">
        <v>45667</v>
      </c>
      <c r="I239" s="3">
        <v>45716</v>
      </c>
      <c r="J239" s="6">
        <v>3400000</v>
      </c>
      <c r="K239" s="1">
        <v>0</v>
      </c>
      <c r="L239" s="1">
        <v>0</v>
      </c>
      <c r="M239" s="1">
        <v>0</v>
      </c>
      <c r="N239" s="1">
        <v>0</v>
      </c>
      <c r="O239" s="4">
        <v>0</v>
      </c>
      <c r="P239" s="21">
        <f>+J239</f>
        <v>3400000</v>
      </c>
      <c r="Q239" s="19">
        <v>1</v>
      </c>
      <c r="R239" s="21">
        <v>3400000</v>
      </c>
      <c r="S239" s="4">
        <v>0</v>
      </c>
      <c r="T239" s="5"/>
    </row>
    <row r="240" spans="1:20" x14ac:dyDescent="0.3">
      <c r="A240" s="2" t="s">
        <v>117</v>
      </c>
      <c r="B240" s="2">
        <v>20250223</v>
      </c>
      <c r="C240" s="2" t="s">
        <v>22</v>
      </c>
      <c r="D240" s="2" t="s">
        <v>1032</v>
      </c>
      <c r="E240" s="2" t="s">
        <v>23</v>
      </c>
      <c r="F240" s="2">
        <v>27082817</v>
      </c>
      <c r="G240" s="2" t="s">
        <v>1033</v>
      </c>
      <c r="H240" s="3">
        <v>45667</v>
      </c>
      <c r="I240" s="3">
        <v>45716</v>
      </c>
      <c r="J240" s="6">
        <v>3400000</v>
      </c>
      <c r="K240" s="1">
        <v>0</v>
      </c>
      <c r="L240" s="1">
        <v>0</v>
      </c>
      <c r="M240" s="1">
        <v>0</v>
      </c>
      <c r="N240" s="1">
        <v>0</v>
      </c>
      <c r="O240" s="4">
        <v>0</v>
      </c>
      <c r="P240" s="21">
        <v>0</v>
      </c>
      <c r="Q240" s="19">
        <v>1</v>
      </c>
      <c r="R240" s="21">
        <v>3400000</v>
      </c>
      <c r="S240" s="4">
        <v>0</v>
      </c>
      <c r="T240" s="5">
        <v>0</v>
      </c>
    </row>
    <row r="241" spans="1:20" x14ac:dyDescent="0.3">
      <c r="A241" s="2" t="s">
        <v>687</v>
      </c>
      <c r="B241" s="2">
        <v>20250224</v>
      </c>
      <c r="C241" s="2" t="s">
        <v>22</v>
      </c>
      <c r="D241" s="2" t="s">
        <v>694</v>
      </c>
      <c r="E241" s="2" t="s">
        <v>23</v>
      </c>
      <c r="F241" s="2">
        <v>1085278271</v>
      </c>
      <c r="G241" s="2" t="s">
        <v>695</v>
      </c>
      <c r="H241" s="3">
        <v>45667</v>
      </c>
      <c r="I241" s="3">
        <v>45716</v>
      </c>
      <c r="J241" s="6">
        <v>6200000</v>
      </c>
      <c r="K241" s="1">
        <v>0</v>
      </c>
      <c r="L241" s="1">
        <v>0</v>
      </c>
      <c r="M241" s="1">
        <v>0</v>
      </c>
      <c r="N241" s="1">
        <v>0</v>
      </c>
      <c r="O241" s="4">
        <v>0</v>
      </c>
      <c r="P241" s="21">
        <v>0</v>
      </c>
      <c r="Q241" s="19">
        <v>100</v>
      </c>
      <c r="R241" s="21">
        <v>6200000</v>
      </c>
      <c r="S241" s="4">
        <v>0</v>
      </c>
      <c r="T241" s="5"/>
    </row>
    <row r="242" spans="1:20" x14ac:dyDescent="0.3">
      <c r="A242" s="2" t="s">
        <v>117</v>
      </c>
      <c r="B242" s="2">
        <v>20250225</v>
      </c>
      <c r="C242" s="2" t="s">
        <v>22</v>
      </c>
      <c r="D242" s="2" t="s">
        <v>124</v>
      </c>
      <c r="E242" s="2" t="s">
        <v>23</v>
      </c>
      <c r="F242" s="2">
        <v>1085316903</v>
      </c>
      <c r="G242" s="2" t="s">
        <v>125</v>
      </c>
      <c r="H242" s="3">
        <v>45667</v>
      </c>
      <c r="I242" s="3">
        <v>45838</v>
      </c>
      <c r="J242" s="6">
        <v>15000000</v>
      </c>
      <c r="K242" s="1">
        <v>0</v>
      </c>
      <c r="L242" s="1">
        <v>0</v>
      </c>
      <c r="M242" s="1">
        <v>0</v>
      </c>
      <c r="N242" s="1">
        <v>0</v>
      </c>
      <c r="O242" s="4">
        <v>0</v>
      </c>
      <c r="P242" s="21">
        <v>15000000</v>
      </c>
      <c r="Q242" s="19">
        <v>1</v>
      </c>
      <c r="R242" s="21">
        <v>15000000</v>
      </c>
      <c r="S242" s="4">
        <v>0</v>
      </c>
      <c r="T242" s="5">
        <v>0</v>
      </c>
    </row>
    <row r="243" spans="1:20" x14ac:dyDescent="0.3">
      <c r="A243" s="2" t="s">
        <v>117</v>
      </c>
      <c r="B243" s="2">
        <v>20250225</v>
      </c>
      <c r="C243" s="2" t="s">
        <v>22</v>
      </c>
      <c r="D243" s="2" t="s">
        <v>124</v>
      </c>
      <c r="E243" s="2" t="s">
        <v>23</v>
      </c>
      <c r="F243" s="2">
        <v>1085316903</v>
      </c>
      <c r="G243" s="2" t="s">
        <v>125</v>
      </c>
      <c r="H243" s="3">
        <v>45667</v>
      </c>
      <c r="I243" s="3">
        <v>45838</v>
      </c>
      <c r="J243" s="6">
        <v>15000000</v>
      </c>
      <c r="K243" s="1">
        <v>0</v>
      </c>
      <c r="L243" s="1">
        <v>0</v>
      </c>
      <c r="M243" s="1">
        <v>0</v>
      </c>
      <c r="N243" s="1">
        <v>0</v>
      </c>
      <c r="O243" s="4">
        <v>0</v>
      </c>
      <c r="P243" s="21">
        <f>+J243</f>
        <v>15000000</v>
      </c>
      <c r="Q243" s="19">
        <v>1</v>
      </c>
      <c r="R243" s="21">
        <v>15000000</v>
      </c>
      <c r="S243" s="4">
        <v>0</v>
      </c>
      <c r="T243" s="5"/>
    </row>
    <row r="244" spans="1:20" x14ac:dyDescent="0.3">
      <c r="A244" s="2" t="s">
        <v>117</v>
      </c>
      <c r="B244" s="2">
        <v>20250225</v>
      </c>
      <c r="C244" s="2" t="s">
        <v>22</v>
      </c>
      <c r="D244" s="2" t="s">
        <v>124</v>
      </c>
      <c r="E244" s="2" t="s">
        <v>23</v>
      </c>
      <c r="F244" s="2">
        <v>1085316903</v>
      </c>
      <c r="G244" s="2" t="s">
        <v>125</v>
      </c>
      <c r="H244" s="3">
        <v>45667</v>
      </c>
      <c r="I244" s="3">
        <v>45838</v>
      </c>
      <c r="J244" s="6">
        <v>15000000</v>
      </c>
      <c r="K244" s="1">
        <v>0</v>
      </c>
      <c r="L244" s="1">
        <v>0</v>
      </c>
      <c r="M244" s="1">
        <v>0</v>
      </c>
      <c r="N244" s="1">
        <v>0</v>
      </c>
      <c r="O244" s="4">
        <v>0</v>
      </c>
      <c r="P244" s="21">
        <v>0</v>
      </c>
      <c r="Q244" s="19">
        <v>1</v>
      </c>
      <c r="R244" s="21">
        <v>15000000</v>
      </c>
      <c r="S244" s="4">
        <v>0</v>
      </c>
      <c r="T244" s="5">
        <v>0</v>
      </c>
    </row>
    <row r="245" spans="1:20" x14ac:dyDescent="0.3">
      <c r="A245" s="2" t="s">
        <v>687</v>
      </c>
      <c r="B245" s="2">
        <v>20250226</v>
      </c>
      <c r="C245" s="2" t="s">
        <v>22</v>
      </c>
      <c r="D245" s="2" t="s">
        <v>696</v>
      </c>
      <c r="E245" s="2" t="s">
        <v>23</v>
      </c>
      <c r="F245" s="2">
        <v>1085308794</v>
      </c>
      <c r="G245" s="2" t="s">
        <v>697</v>
      </c>
      <c r="H245" s="3">
        <v>45667</v>
      </c>
      <c r="I245" s="3">
        <v>45716</v>
      </c>
      <c r="J245" s="6">
        <v>6200000</v>
      </c>
      <c r="K245" s="1">
        <v>0</v>
      </c>
      <c r="L245" s="1">
        <v>0</v>
      </c>
      <c r="M245" s="1">
        <v>0</v>
      </c>
      <c r="N245" s="1">
        <v>0</v>
      </c>
      <c r="O245" s="4">
        <v>0</v>
      </c>
      <c r="P245" s="21">
        <v>0</v>
      </c>
      <c r="Q245" s="19">
        <v>100</v>
      </c>
      <c r="R245" s="21">
        <v>6200000</v>
      </c>
      <c r="S245" s="4">
        <v>0</v>
      </c>
      <c r="T245" s="5"/>
    </row>
    <row r="246" spans="1:20" x14ac:dyDescent="0.3">
      <c r="A246" s="2" t="s">
        <v>117</v>
      </c>
      <c r="B246" s="2">
        <v>20250227</v>
      </c>
      <c r="C246" s="2" t="s">
        <v>22</v>
      </c>
      <c r="D246" s="2" t="s">
        <v>126</v>
      </c>
      <c r="E246" s="2" t="s">
        <v>23</v>
      </c>
      <c r="F246" s="2">
        <v>1085249153</v>
      </c>
      <c r="G246" s="2" t="s">
        <v>127</v>
      </c>
      <c r="H246" s="3">
        <v>45667</v>
      </c>
      <c r="I246" s="3">
        <v>45838</v>
      </c>
      <c r="J246" s="6">
        <v>21000000</v>
      </c>
      <c r="K246" s="1">
        <v>0</v>
      </c>
      <c r="L246" s="1">
        <v>0</v>
      </c>
      <c r="M246" s="1">
        <v>0</v>
      </c>
      <c r="N246" s="1">
        <v>0</v>
      </c>
      <c r="O246" s="4">
        <v>0</v>
      </c>
      <c r="P246" s="21">
        <v>21000000</v>
      </c>
      <c r="Q246" s="19">
        <v>1</v>
      </c>
      <c r="R246" s="21">
        <v>21000000</v>
      </c>
      <c r="S246" s="4">
        <v>0</v>
      </c>
      <c r="T246" s="5">
        <v>0</v>
      </c>
    </row>
    <row r="247" spans="1:20" x14ac:dyDescent="0.3">
      <c r="A247" s="2" t="s">
        <v>117</v>
      </c>
      <c r="B247" s="2">
        <v>20250227</v>
      </c>
      <c r="C247" s="2" t="s">
        <v>22</v>
      </c>
      <c r="D247" s="2" t="s">
        <v>126</v>
      </c>
      <c r="E247" s="2" t="s">
        <v>23</v>
      </c>
      <c r="F247" s="2">
        <v>1085249153</v>
      </c>
      <c r="G247" s="2" t="s">
        <v>127</v>
      </c>
      <c r="H247" s="3">
        <v>45667</v>
      </c>
      <c r="I247" s="3">
        <v>45838</v>
      </c>
      <c r="J247" s="6">
        <v>21000000</v>
      </c>
      <c r="K247" s="1">
        <v>0</v>
      </c>
      <c r="L247" s="1">
        <v>0</v>
      </c>
      <c r="M247" s="1">
        <v>0</v>
      </c>
      <c r="N247" s="1">
        <v>0</v>
      </c>
      <c r="O247" s="4">
        <v>0</v>
      </c>
      <c r="P247" s="21">
        <f>+J247</f>
        <v>21000000</v>
      </c>
      <c r="Q247" s="19">
        <v>1</v>
      </c>
      <c r="R247" s="21">
        <v>21000000</v>
      </c>
      <c r="S247" s="4">
        <v>0</v>
      </c>
      <c r="T247" s="5"/>
    </row>
    <row r="248" spans="1:20" x14ac:dyDescent="0.3">
      <c r="A248" s="2" t="s">
        <v>117</v>
      </c>
      <c r="B248" s="2">
        <v>20250227</v>
      </c>
      <c r="C248" s="2" t="s">
        <v>22</v>
      </c>
      <c r="D248" s="2" t="s">
        <v>126</v>
      </c>
      <c r="E248" s="2" t="s">
        <v>23</v>
      </c>
      <c r="F248" s="2">
        <v>1085249153</v>
      </c>
      <c r="G248" s="2" t="s">
        <v>127</v>
      </c>
      <c r="H248" s="3">
        <v>45667</v>
      </c>
      <c r="I248" s="3">
        <v>45838</v>
      </c>
      <c r="J248" s="6">
        <v>21000000</v>
      </c>
      <c r="K248" s="1">
        <v>0</v>
      </c>
      <c r="L248" s="1">
        <v>0</v>
      </c>
      <c r="M248" s="1">
        <v>0</v>
      </c>
      <c r="N248" s="1">
        <v>0</v>
      </c>
      <c r="O248" s="4">
        <v>0</v>
      </c>
      <c r="P248" s="21">
        <v>0</v>
      </c>
      <c r="Q248" s="19">
        <v>1</v>
      </c>
      <c r="R248" s="21">
        <v>21000000</v>
      </c>
      <c r="S248" s="4">
        <v>0</v>
      </c>
      <c r="T248" s="5">
        <v>0</v>
      </c>
    </row>
    <row r="249" spans="1:20" x14ac:dyDescent="0.3">
      <c r="A249" s="2" t="s">
        <v>687</v>
      </c>
      <c r="B249" s="2">
        <v>20250228</v>
      </c>
      <c r="C249" s="2" t="s">
        <v>22</v>
      </c>
      <c r="D249" s="2" t="s">
        <v>698</v>
      </c>
      <c r="E249" s="2" t="s">
        <v>23</v>
      </c>
      <c r="F249" s="2">
        <v>59653236</v>
      </c>
      <c r="G249" s="2" t="s">
        <v>699</v>
      </c>
      <c r="H249" s="3">
        <v>45667</v>
      </c>
      <c r="I249" s="3">
        <v>45716</v>
      </c>
      <c r="J249" s="6">
        <v>6200000</v>
      </c>
      <c r="K249" s="1">
        <v>0</v>
      </c>
      <c r="L249" s="1">
        <v>0</v>
      </c>
      <c r="M249" s="1">
        <v>0</v>
      </c>
      <c r="N249" s="1">
        <v>0</v>
      </c>
      <c r="O249" s="4">
        <v>0</v>
      </c>
      <c r="P249" s="21">
        <v>0</v>
      </c>
      <c r="Q249" s="19">
        <v>100</v>
      </c>
      <c r="R249" s="21">
        <v>6200000</v>
      </c>
      <c r="S249" s="4">
        <v>0</v>
      </c>
      <c r="T249" s="5"/>
    </row>
    <row r="250" spans="1:20" x14ac:dyDescent="0.3">
      <c r="A250" s="2" t="s">
        <v>1893</v>
      </c>
      <c r="B250" s="2">
        <v>20250229</v>
      </c>
      <c r="C250" s="2" t="s">
        <v>22</v>
      </c>
      <c r="D250" s="2" t="s">
        <v>1897</v>
      </c>
      <c r="E250" s="2" t="s">
        <v>23</v>
      </c>
      <c r="F250" s="2">
        <v>1085314743</v>
      </c>
      <c r="G250" s="2" t="s">
        <v>1898</v>
      </c>
      <c r="H250" s="3">
        <v>45667</v>
      </c>
      <c r="I250" s="3">
        <v>45716</v>
      </c>
      <c r="J250" s="6">
        <v>5000000</v>
      </c>
      <c r="K250" s="1">
        <v>0</v>
      </c>
      <c r="L250" s="1">
        <v>0</v>
      </c>
      <c r="M250" s="1">
        <v>0</v>
      </c>
      <c r="N250" s="1">
        <v>0</v>
      </c>
      <c r="O250" s="4">
        <v>0</v>
      </c>
      <c r="P250" s="21">
        <v>0</v>
      </c>
      <c r="Q250" s="19">
        <v>1</v>
      </c>
      <c r="R250" s="21">
        <v>5000000</v>
      </c>
      <c r="S250" s="4">
        <v>0</v>
      </c>
      <c r="T250" s="5"/>
    </row>
    <row r="251" spans="1:20" x14ac:dyDescent="0.3">
      <c r="A251" s="2" t="s">
        <v>1346</v>
      </c>
      <c r="B251" s="2">
        <v>20250230</v>
      </c>
      <c r="C251" s="2" t="s">
        <v>1270</v>
      </c>
      <c r="D251" s="2" t="s">
        <v>1353</v>
      </c>
      <c r="E251" s="2" t="s">
        <v>21</v>
      </c>
      <c r="F251" s="2">
        <v>9004694151</v>
      </c>
      <c r="G251" s="2" t="s">
        <v>1354</v>
      </c>
      <c r="H251" s="3">
        <v>45667</v>
      </c>
      <c r="I251" s="3">
        <v>45777</v>
      </c>
      <c r="J251" s="6">
        <v>240354340</v>
      </c>
      <c r="K251" s="1">
        <v>0</v>
      </c>
      <c r="L251" s="1">
        <v>0</v>
      </c>
      <c r="M251" s="1">
        <v>0</v>
      </c>
      <c r="N251" s="1">
        <v>0</v>
      </c>
      <c r="O251" s="4">
        <v>0</v>
      </c>
      <c r="P251" s="21">
        <v>240354340</v>
      </c>
      <c r="Q251" s="19">
        <v>1</v>
      </c>
      <c r="R251" s="21">
        <v>240354340</v>
      </c>
      <c r="S251" s="4">
        <v>0</v>
      </c>
      <c r="T251" s="5" t="s">
        <v>1355</v>
      </c>
    </row>
    <row r="252" spans="1:20" x14ac:dyDescent="0.3">
      <c r="A252" s="2" t="s">
        <v>1346</v>
      </c>
      <c r="B252" s="2">
        <v>20250230</v>
      </c>
      <c r="C252" s="2" t="s">
        <v>1270</v>
      </c>
      <c r="D252" s="2"/>
      <c r="E252" s="2" t="s">
        <v>21</v>
      </c>
      <c r="F252" s="2" t="s">
        <v>1570</v>
      </c>
      <c r="G252" s="2" t="s">
        <v>1571</v>
      </c>
      <c r="H252" s="3">
        <v>45707</v>
      </c>
      <c r="I252" s="3">
        <v>45777</v>
      </c>
      <c r="J252" s="6">
        <v>240354340</v>
      </c>
      <c r="K252" s="1">
        <v>0</v>
      </c>
      <c r="L252" s="1">
        <v>0</v>
      </c>
      <c r="M252" s="1">
        <v>0</v>
      </c>
      <c r="N252" s="1">
        <v>0</v>
      </c>
      <c r="O252" s="4">
        <v>0</v>
      </c>
      <c r="P252" s="21">
        <v>240354340</v>
      </c>
      <c r="Q252" s="19">
        <v>1</v>
      </c>
      <c r="R252" s="21">
        <v>240354340</v>
      </c>
      <c r="S252" s="4">
        <v>0</v>
      </c>
      <c r="T252" s="5" t="s">
        <v>1355</v>
      </c>
    </row>
    <row r="253" spans="1:20" x14ac:dyDescent="0.3">
      <c r="A253" s="2" t="s">
        <v>117</v>
      </c>
      <c r="B253" s="2">
        <v>20250231</v>
      </c>
      <c r="C253" s="2" t="s">
        <v>22</v>
      </c>
      <c r="D253" s="2" t="s">
        <v>128</v>
      </c>
      <c r="E253" s="2" t="s">
        <v>23</v>
      </c>
      <c r="F253" s="2">
        <v>1085272206</v>
      </c>
      <c r="G253" s="2" t="s">
        <v>129</v>
      </c>
      <c r="H253" s="3">
        <v>45667</v>
      </c>
      <c r="I253" s="3">
        <v>45838</v>
      </c>
      <c r="J253" s="6">
        <v>15000000</v>
      </c>
      <c r="K253" s="1">
        <v>0</v>
      </c>
      <c r="L253" s="1">
        <v>0</v>
      </c>
      <c r="M253" s="1">
        <v>0</v>
      </c>
      <c r="N253" s="1">
        <v>0</v>
      </c>
      <c r="O253" s="4">
        <v>0</v>
      </c>
      <c r="P253" s="21">
        <v>15000000</v>
      </c>
      <c r="Q253" s="19">
        <v>1</v>
      </c>
      <c r="R253" s="21">
        <v>15000000</v>
      </c>
      <c r="S253" s="4">
        <v>0</v>
      </c>
      <c r="T253" s="5">
        <v>0</v>
      </c>
    </row>
    <row r="254" spans="1:20" x14ac:dyDescent="0.3">
      <c r="A254" s="2" t="s">
        <v>117</v>
      </c>
      <c r="B254" s="2">
        <v>20250231</v>
      </c>
      <c r="C254" s="2" t="s">
        <v>22</v>
      </c>
      <c r="D254" s="2" t="s">
        <v>128</v>
      </c>
      <c r="E254" s="2" t="s">
        <v>23</v>
      </c>
      <c r="F254" s="2">
        <v>1085272206</v>
      </c>
      <c r="G254" s="2" t="s">
        <v>129</v>
      </c>
      <c r="H254" s="3">
        <v>45667</v>
      </c>
      <c r="I254" s="3">
        <v>45838</v>
      </c>
      <c r="J254" s="6">
        <v>15000000</v>
      </c>
      <c r="K254" s="1">
        <v>0</v>
      </c>
      <c r="L254" s="1">
        <v>0</v>
      </c>
      <c r="M254" s="1">
        <v>0</v>
      </c>
      <c r="N254" s="1">
        <v>0</v>
      </c>
      <c r="O254" s="4">
        <v>0</v>
      </c>
      <c r="P254" s="21">
        <f>+J254</f>
        <v>15000000</v>
      </c>
      <c r="Q254" s="19">
        <v>1</v>
      </c>
      <c r="R254" s="21">
        <v>15000000</v>
      </c>
      <c r="S254" s="4">
        <v>0</v>
      </c>
      <c r="T254" s="5"/>
    </row>
    <row r="255" spans="1:20" x14ac:dyDescent="0.3">
      <c r="A255" s="2" t="s">
        <v>117</v>
      </c>
      <c r="B255" s="2">
        <v>20250231</v>
      </c>
      <c r="C255" s="2" t="s">
        <v>22</v>
      </c>
      <c r="D255" s="2" t="s">
        <v>128</v>
      </c>
      <c r="E255" s="2" t="s">
        <v>23</v>
      </c>
      <c r="F255" s="2">
        <v>1085272206</v>
      </c>
      <c r="G255" s="2" t="s">
        <v>129</v>
      </c>
      <c r="H255" s="3">
        <v>45667</v>
      </c>
      <c r="I255" s="3">
        <v>45838</v>
      </c>
      <c r="J255" s="6">
        <v>15000000</v>
      </c>
      <c r="K255" s="1">
        <v>0</v>
      </c>
      <c r="L255" s="1">
        <v>0</v>
      </c>
      <c r="M255" s="1">
        <v>0</v>
      </c>
      <c r="N255" s="1">
        <v>0</v>
      </c>
      <c r="O255" s="4">
        <v>0</v>
      </c>
      <c r="P255" s="21">
        <v>0</v>
      </c>
      <c r="Q255" s="19">
        <v>1</v>
      </c>
      <c r="R255" s="21">
        <v>15000000</v>
      </c>
      <c r="S255" s="4">
        <v>0</v>
      </c>
      <c r="T255" s="5">
        <v>0</v>
      </c>
    </row>
    <row r="256" spans="1:20" x14ac:dyDescent="0.3">
      <c r="A256" s="2" t="s">
        <v>1893</v>
      </c>
      <c r="B256" s="2">
        <v>20250232</v>
      </c>
      <c r="C256" s="2" t="s">
        <v>22</v>
      </c>
      <c r="D256" s="2" t="s">
        <v>1899</v>
      </c>
      <c r="E256" s="2" t="s">
        <v>23</v>
      </c>
      <c r="F256" s="2">
        <v>1085294424</v>
      </c>
      <c r="G256" s="2" t="s">
        <v>1900</v>
      </c>
      <c r="H256" s="3">
        <v>45667</v>
      </c>
      <c r="I256" s="3">
        <v>45716</v>
      </c>
      <c r="J256" s="6">
        <v>7000000</v>
      </c>
      <c r="K256" s="1">
        <v>0</v>
      </c>
      <c r="L256" s="1">
        <v>0</v>
      </c>
      <c r="M256" s="1">
        <v>0</v>
      </c>
      <c r="N256" s="1">
        <v>0</v>
      </c>
      <c r="O256" s="4">
        <v>0</v>
      </c>
      <c r="P256" s="21">
        <v>0</v>
      </c>
      <c r="Q256" s="19">
        <v>1</v>
      </c>
      <c r="R256" s="21">
        <v>7000000</v>
      </c>
      <c r="S256" s="4">
        <v>0</v>
      </c>
      <c r="T256" s="5"/>
    </row>
    <row r="257" spans="1:20" x14ac:dyDescent="0.3">
      <c r="A257" s="2" t="s">
        <v>117</v>
      </c>
      <c r="B257" s="2">
        <v>20250233</v>
      </c>
      <c r="C257" s="2" t="s">
        <v>69</v>
      </c>
      <c r="D257" s="2" t="s">
        <v>1034</v>
      </c>
      <c r="E257" s="2" t="s">
        <v>23</v>
      </c>
      <c r="F257" s="2">
        <v>1085330587</v>
      </c>
      <c r="G257" s="2" t="s">
        <v>1035</v>
      </c>
      <c r="H257" s="3">
        <v>45667</v>
      </c>
      <c r="I257" s="3">
        <v>45838</v>
      </c>
      <c r="J257" s="6">
        <v>15000000</v>
      </c>
      <c r="K257" s="1">
        <v>0</v>
      </c>
      <c r="L257" s="1">
        <v>0</v>
      </c>
      <c r="M257" s="1">
        <v>0</v>
      </c>
      <c r="N257" s="1">
        <v>0</v>
      </c>
      <c r="O257" s="4">
        <v>0</v>
      </c>
      <c r="P257" s="21">
        <f>+J257</f>
        <v>15000000</v>
      </c>
      <c r="Q257" s="19">
        <v>1</v>
      </c>
      <c r="R257" s="21">
        <v>15000000</v>
      </c>
      <c r="S257" s="4">
        <v>0</v>
      </c>
      <c r="T257" s="5"/>
    </row>
    <row r="258" spans="1:20" x14ac:dyDescent="0.3">
      <c r="A258" s="2" t="s">
        <v>117</v>
      </c>
      <c r="B258" s="2">
        <v>20250233</v>
      </c>
      <c r="C258" s="2" t="s">
        <v>69</v>
      </c>
      <c r="D258" s="2" t="s">
        <v>1034</v>
      </c>
      <c r="E258" s="2" t="s">
        <v>23</v>
      </c>
      <c r="F258" s="2">
        <v>1085330587</v>
      </c>
      <c r="G258" s="2" t="s">
        <v>1035</v>
      </c>
      <c r="H258" s="3">
        <v>45667</v>
      </c>
      <c r="I258" s="3">
        <v>45838</v>
      </c>
      <c r="J258" s="6">
        <v>15000000</v>
      </c>
      <c r="K258" s="1">
        <v>0</v>
      </c>
      <c r="L258" s="1">
        <v>0</v>
      </c>
      <c r="M258" s="1">
        <v>0</v>
      </c>
      <c r="N258" s="1">
        <v>0</v>
      </c>
      <c r="O258" s="4">
        <v>0</v>
      </c>
      <c r="P258" s="21">
        <v>0</v>
      </c>
      <c r="Q258" s="19">
        <v>1</v>
      </c>
      <c r="R258" s="21">
        <v>15000000</v>
      </c>
      <c r="S258" s="4">
        <v>0</v>
      </c>
      <c r="T258" s="5">
        <v>0</v>
      </c>
    </row>
    <row r="259" spans="1:20" x14ac:dyDescent="0.3">
      <c r="A259" s="2" t="s">
        <v>1893</v>
      </c>
      <c r="B259" s="2">
        <v>20250234</v>
      </c>
      <c r="C259" s="2" t="s">
        <v>22</v>
      </c>
      <c r="D259" s="2" t="s">
        <v>1901</v>
      </c>
      <c r="E259" s="2" t="s">
        <v>23</v>
      </c>
      <c r="F259" s="2">
        <v>98399051</v>
      </c>
      <c r="G259" s="2" t="s">
        <v>1902</v>
      </c>
      <c r="H259" s="3">
        <v>45667</v>
      </c>
      <c r="I259" s="3">
        <v>45716</v>
      </c>
      <c r="J259" s="6">
        <v>5000000</v>
      </c>
      <c r="K259" s="1">
        <v>0</v>
      </c>
      <c r="L259" s="1">
        <v>0</v>
      </c>
      <c r="M259" s="1">
        <v>0</v>
      </c>
      <c r="N259" s="1">
        <v>0</v>
      </c>
      <c r="O259" s="4">
        <v>0</v>
      </c>
      <c r="P259" s="21">
        <v>0</v>
      </c>
      <c r="Q259" s="19">
        <v>1</v>
      </c>
      <c r="R259" s="21">
        <v>5000000</v>
      </c>
      <c r="S259" s="4">
        <v>0</v>
      </c>
      <c r="T259" s="5"/>
    </row>
    <row r="260" spans="1:20" x14ac:dyDescent="0.3">
      <c r="A260" s="2" t="s">
        <v>1893</v>
      </c>
      <c r="B260" s="2">
        <v>20250235</v>
      </c>
      <c r="C260" s="2" t="s">
        <v>22</v>
      </c>
      <c r="D260" s="2" t="s">
        <v>1903</v>
      </c>
      <c r="E260" s="2" t="s">
        <v>23</v>
      </c>
      <c r="F260" s="2">
        <v>1085277946</v>
      </c>
      <c r="G260" s="2" t="s">
        <v>1904</v>
      </c>
      <c r="H260" s="3">
        <v>45667</v>
      </c>
      <c r="I260" s="3">
        <v>45716</v>
      </c>
      <c r="J260" s="6">
        <v>5000000</v>
      </c>
      <c r="K260" s="1">
        <v>0</v>
      </c>
      <c r="L260" s="1">
        <v>0</v>
      </c>
      <c r="M260" s="1">
        <v>0</v>
      </c>
      <c r="N260" s="1">
        <v>0</v>
      </c>
      <c r="O260" s="4">
        <v>0</v>
      </c>
      <c r="P260" s="21">
        <v>0</v>
      </c>
      <c r="Q260" s="19">
        <v>1</v>
      </c>
      <c r="R260" s="21">
        <v>5000000</v>
      </c>
      <c r="S260" s="4">
        <v>0</v>
      </c>
      <c r="T260" s="5"/>
    </row>
    <row r="261" spans="1:20" x14ac:dyDescent="0.3">
      <c r="A261" s="2" t="s">
        <v>117</v>
      </c>
      <c r="B261" s="2">
        <v>20250236</v>
      </c>
      <c r="C261" s="2" t="s">
        <v>69</v>
      </c>
      <c r="D261" s="2" t="s">
        <v>1036</v>
      </c>
      <c r="E261" s="2" t="s">
        <v>23</v>
      </c>
      <c r="F261" s="2">
        <v>98137605</v>
      </c>
      <c r="G261" s="2" t="s">
        <v>1037</v>
      </c>
      <c r="H261" s="3">
        <v>45667</v>
      </c>
      <c r="I261" s="3">
        <v>45838</v>
      </c>
      <c r="J261" s="6">
        <v>15600000</v>
      </c>
      <c r="K261" s="1">
        <v>0</v>
      </c>
      <c r="L261" s="1">
        <v>0</v>
      </c>
      <c r="M261" s="1">
        <v>0</v>
      </c>
      <c r="N261" s="1">
        <v>0</v>
      </c>
      <c r="O261" s="4">
        <v>0</v>
      </c>
      <c r="P261" s="21">
        <f>+J261</f>
        <v>15600000</v>
      </c>
      <c r="Q261" s="19">
        <v>1</v>
      </c>
      <c r="R261" s="21">
        <v>15600000</v>
      </c>
      <c r="S261" s="4">
        <v>0</v>
      </c>
      <c r="T261" s="5"/>
    </row>
    <row r="262" spans="1:20" x14ac:dyDescent="0.3">
      <c r="A262" s="2" t="s">
        <v>117</v>
      </c>
      <c r="B262" s="2">
        <v>20250236</v>
      </c>
      <c r="C262" s="2" t="s">
        <v>69</v>
      </c>
      <c r="D262" s="2" t="s">
        <v>1036</v>
      </c>
      <c r="E262" s="2" t="s">
        <v>23</v>
      </c>
      <c r="F262" s="2">
        <v>98137605</v>
      </c>
      <c r="G262" s="2" t="s">
        <v>1037</v>
      </c>
      <c r="H262" s="3">
        <v>45667</v>
      </c>
      <c r="I262" s="3">
        <v>45838</v>
      </c>
      <c r="J262" s="6">
        <v>15600000</v>
      </c>
      <c r="K262" s="1">
        <v>0</v>
      </c>
      <c r="L262" s="1">
        <v>0</v>
      </c>
      <c r="M262" s="1">
        <v>0</v>
      </c>
      <c r="N262" s="1">
        <v>0</v>
      </c>
      <c r="O262" s="4">
        <v>0</v>
      </c>
      <c r="P262" s="21">
        <v>0</v>
      </c>
      <c r="Q262" s="19">
        <v>1</v>
      </c>
      <c r="R262" s="21">
        <v>15600000</v>
      </c>
      <c r="S262" s="4">
        <v>0</v>
      </c>
      <c r="T262" s="5">
        <v>0</v>
      </c>
    </row>
    <row r="263" spans="1:20" x14ac:dyDescent="0.3">
      <c r="A263" s="2" t="s">
        <v>2692</v>
      </c>
      <c r="B263" s="2">
        <v>20250237</v>
      </c>
      <c r="C263" s="2" t="s">
        <v>22</v>
      </c>
      <c r="D263" s="2" t="s">
        <v>2721</v>
      </c>
      <c r="E263" s="2" t="s">
        <v>23</v>
      </c>
      <c r="F263" s="2">
        <v>98389877</v>
      </c>
      <c r="G263" s="2" t="s">
        <v>2722</v>
      </c>
      <c r="H263" s="3">
        <v>45667</v>
      </c>
      <c r="I263" s="3">
        <v>45716</v>
      </c>
      <c r="J263" s="6">
        <v>3800000</v>
      </c>
      <c r="K263" s="1">
        <v>0</v>
      </c>
      <c r="L263" s="1">
        <v>0</v>
      </c>
      <c r="M263" s="1">
        <v>0</v>
      </c>
      <c r="N263" s="1">
        <v>0</v>
      </c>
      <c r="O263" s="4">
        <v>0</v>
      </c>
      <c r="P263" s="21">
        <v>0</v>
      </c>
      <c r="Q263" s="19">
        <v>1</v>
      </c>
      <c r="R263" s="21">
        <v>3800000</v>
      </c>
      <c r="S263" s="4">
        <v>0</v>
      </c>
      <c r="T263" s="5" t="s">
        <v>321</v>
      </c>
    </row>
    <row r="264" spans="1:20" x14ac:dyDescent="0.3">
      <c r="A264" s="2" t="s">
        <v>687</v>
      </c>
      <c r="B264" s="2">
        <v>20250238</v>
      </c>
      <c r="C264" s="2" t="s">
        <v>22</v>
      </c>
      <c r="D264" s="2" t="s">
        <v>700</v>
      </c>
      <c r="E264" s="2" t="s">
        <v>23</v>
      </c>
      <c r="F264" s="2">
        <v>1143824169</v>
      </c>
      <c r="G264" s="2" t="s">
        <v>701</v>
      </c>
      <c r="H264" s="3">
        <v>45670</v>
      </c>
      <c r="I264" s="3">
        <v>45716</v>
      </c>
      <c r="J264" s="6">
        <v>6000000</v>
      </c>
      <c r="K264" s="1">
        <v>0</v>
      </c>
      <c r="L264" s="1">
        <v>0</v>
      </c>
      <c r="M264" s="1">
        <v>0</v>
      </c>
      <c r="N264" s="1">
        <v>0</v>
      </c>
      <c r="O264" s="4">
        <v>0</v>
      </c>
      <c r="P264" s="21">
        <v>0</v>
      </c>
      <c r="Q264" s="19">
        <v>100</v>
      </c>
      <c r="R264" s="21">
        <v>6000000</v>
      </c>
      <c r="S264" s="4">
        <v>0</v>
      </c>
      <c r="T264" s="5"/>
    </row>
    <row r="265" spans="1:20" x14ac:dyDescent="0.3">
      <c r="A265" s="2" t="s">
        <v>1893</v>
      </c>
      <c r="B265" s="2">
        <v>20250239</v>
      </c>
      <c r="C265" s="2" t="s">
        <v>22</v>
      </c>
      <c r="D265" s="2" t="s">
        <v>1905</v>
      </c>
      <c r="E265" s="2" t="s">
        <v>23</v>
      </c>
      <c r="F265" s="2">
        <v>59831506</v>
      </c>
      <c r="G265" s="2" t="s">
        <v>1906</v>
      </c>
      <c r="H265" s="3">
        <v>45667</v>
      </c>
      <c r="I265" s="3">
        <v>45716</v>
      </c>
      <c r="J265" s="6">
        <v>5000000</v>
      </c>
      <c r="K265" s="1">
        <v>0</v>
      </c>
      <c r="L265" s="1">
        <v>0</v>
      </c>
      <c r="M265" s="1">
        <v>0</v>
      </c>
      <c r="N265" s="1">
        <v>0</v>
      </c>
      <c r="O265" s="4">
        <v>0</v>
      </c>
      <c r="P265" s="21">
        <v>0</v>
      </c>
      <c r="Q265" s="19">
        <v>1</v>
      </c>
      <c r="R265" s="21">
        <v>5000000</v>
      </c>
      <c r="S265" s="4">
        <v>0</v>
      </c>
      <c r="T265" s="5"/>
    </row>
    <row r="266" spans="1:20" x14ac:dyDescent="0.3">
      <c r="A266" s="2" t="s">
        <v>117</v>
      </c>
      <c r="B266" s="2">
        <v>20250240</v>
      </c>
      <c r="C266" s="2" t="s">
        <v>69</v>
      </c>
      <c r="D266" s="2" t="s">
        <v>1038</v>
      </c>
      <c r="E266" s="2" t="s">
        <v>23</v>
      </c>
      <c r="F266" s="2">
        <v>1085283446</v>
      </c>
      <c r="G266" s="2" t="s">
        <v>1039</v>
      </c>
      <c r="H266" s="3">
        <v>45667</v>
      </c>
      <c r="I266" s="3">
        <v>45838</v>
      </c>
      <c r="J266" s="6">
        <v>15000000</v>
      </c>
      <c r="K266" s="1">
        <v>0</v>
      </c>
      <c r="L266" s="1">
        <v>0</v>
      </c>
      <c r="M266" s="1">
        <v>0</v>
      </c>
      <c r="N266" s="1">
        <v>0</v>
      </c>
      <c r="O266" s="4">
        <v>0</v>
      </c>
      <c r="P266" s="21">
        <f>+J266</f>
        <v>15000000</v>
      </c>
      <c r="Q266" s="19">
        <v>1</v>
      </c>
      <c r="R266" s="21">
        <v>15000000</v>
      </c>
      <c r="S266" s="4">
        <v>0</v>
      </c>
      <c r="T266" s="5"/>
    </row>
    <row r="267" spans="1:20" x14ac:dyDescent="0.3">
      <c r="A267" s="2" t="s">
        <v>117</v>
      </c>
      <c r="B267" s="2">
        <v>20250240</v>
      </c>
      <c r="C267" s="2" t="s">
        <v>69</v>
      </c>
      <c r="D267" s="2" t="s">
        <v>1038</v>
      </c>
      <c r="E267" s="2" t="s">
        <v>23</v>
      </c>
      <c r="F267" s="2">
        <v>1085283446</v>
      </c>
      <c r="G267" s="2" t="s">
        <v>1039</v>
      </c>
      <c r="H267" s="3">
        <v>45667</v>
      </c>
      <c r="I267" s="3">
        <v>45838</v>
      </c>
      <c r="J267" s="6">
        <v>15000000</v>
      </c>
      <c r="K267" s="1">
        <v>0</v>
      </c>
      <c r="L267" s="1">
        <v>0</v>
      </c>
      <c r="M267" s="1">
        <v>0</v>
      </c>
      <c r="N267" s="1">
        <v>0</v>
      </c>
      <c r="O267" s="4">
        <v>0</v>
      </c>
      <c r="P267" s="21">
        <v>0</v>
      </c>
      <c r="Q267" s="19">
        <v>1</v>
      </c>
      <c r="R267" s="21">
        <v>15000000</v>
      </c>
      <c r="S267" s="4">
        <v>0</v>
      </c>
      <c r="T267" s="5"/>
    </row>
    <row r="268" spans="1:20" x14ac:dyDescent="0.3">
      <c r="A268" s="2" t="s">
        <v>1957</v>
      </c>
      <c r="B268" s="2">
        <v>20250241</v>
      </c>
      <c r="C268" s="2" t="s">
        <v>22</v>
      </c>
      <c r="D268" s="2" t="s">
        <v>1958</v>
      </c>
      <c r="E268" s="2" t="s">
        <v>23</v>
      </c>
      <c r="F268" s="2">
        <v>1088798593</v>
      </c>
      <c r="G268" s="2" t="s">
        <v>1959</v>
      </c>
      <c r="H268" s="3">
        <v>45667</v>
      </c>
      <c r="I268" s="3">
        <v>45716</v>
      </c>
      <c r="J268" s="6">
        <v>6200000</v>
      </c>
      <c r="K268" s="1">
        <v>0</v>
      </c>
      <c r="L268" s="1">
        <v>0</v>
      </c>
      <c r="M268" s="1">
        <v>0</v>
      </c>
      <c r="N268" s="1">
        <v>0</v>
      </c>
      <c r="O268" s="4">
        <v>0</v>
      </c>
      <c r="P268" s="21">
        <v>6200000</v>
      </c>
      <c r="Q268" s="19">
        <v>1</v>
      </c>
      <c r="R268" s="21">
        <v>6200000</v>
      </c>
      <c r="S268" s="4">
        <v>0</v>
      </c>
      <c r="T268" s="5"/>
    </row>
    <row r="269" spans="1:20" x14ac:dyDescent="0.3">
      <c r="A269" s="2" t="s">
        <v>687</v>
      </c>
      <c r="B269" s="2">
        <v>20250242</v>
      </c>
      <c r="C269" s="2" t="s">
        <v>22</v>
      </c>
      <c r="D269" s="2" t="s">
        <v>702</v>
      </c>
      <c r="E269" s="2" t="s">
        <v>23</v>
      </c>
      <c r="F269" s="2">
        <v>59834950</v>
      </c>
      <c r="G269" s="2" t="s">
        <v>703</v>
      </c>
      <c r="H269" s="3">
        <v>45667</v>
      </c>
      <c r="I269" s="3">
        <v>45716</v>
      </c>
      <c r="J269" s="6">
        <v>4000000</v>
      </c>
      <c r="K269" s="1">
        <v>0</v>
      </c>
      <c r="L269" s="1">
        <v>0</v>
      </c>
      <c r="M269" s="1">
        <v>0</v>
      </c>
      <c r="N269" s="1">
        <v>0</v>
      </c>
      <c r="O269" s="4">
        <v>0</v>
      </c>
      <c r="P269" s="21">
        <v>0</v>
      </c>
      <c r="Q269" s="19">
        <v>100</v>
      </c>
      <c r="R269" s="21">
        <v>4000000</v>
      </c>
      <c r="S269" s="4">
        <v>0</v>
      </c>
      <c r="T269" s="5"/>
    </row>
    <row r="270" spans="1:20" x14ac:dyDescent="0.3">
      <c r="A270" s="2" t="s">
        <v>117</v>
      </c>
      <c r="B270" s="2">
        <v>20250243</v>
      </c>
      <c r="C270" s="2" t="s">
        <v>22</v>
      </c>
      <c r="D270" s="2" t="s">
        <v>1040</v>
      </c>
      <c r="E270" s="2" t="s">
        <v>23</v>
      </c>
      <c r="F270" s="2">
        <v>1085259532</v>
      </c>
      <c r="G270" s="2" t="s">
        <v>1041</v>
      </c>
      <c r="H270" s="3">
        <v>45667</v>
      </c>
      <c r="I270" s="3">
        <v>45716</v>
      </c>
      <c r="J270" s="6">
        <v>4000000</v>
      </c>
      <c r="K270" s="1">
        <v>0</v>
      </c>
      <c r="L270" s="1">
        <v>0</v>
      </c>
      <c r="M270" s="1">
        <v>0</v>
      </c>
      <c r="N270" s="1">
        <v>0</v>
      </c>
      <c r="O270" s="4">
        <v>0</v>
      </c>
      <c r="P270" s="21">
        <f>+J270</f>
        <v>4000000</v>
      </c>
      <c r="Q270" s="19">
        <v>1</v>
      </c>
      <c r="R270" s="21">
        <v>4000000</v>
      </c>
      <c r="S270" s="4">
        <v>0</v>
      </c>
      <c r="T270" s="5"/>
    </row>
    <row r="271" spans="1:20" x14ac:dyDescent="0.3">
      <c r="A271" s="2" t="s">
        <v>117</v>
      </c>
      <c r="B271" s="2">
        <v>20250243</v>
      </c>
      <c r="C271" s="2" t="s">
        <v>22</v>
      </c>
      <c r="D271" s="2" t="s">
        <v>1040</v>
      </c>
      <c r="E271" s="2" t="s">
        <v>23</v>
      </c>
      <c r="F271" s="2">
        <v>1085259532</v>
      </c>
      <c r="G271" s="2" t="s">
        <v>1041</v>
      </c>
      <c r="H271" s="3">
        <v>45667</v>
      </c>
      <c r="I271" s="3">
        <v>45716</v>
      </c>
      <c r="J271" s="6">
        <v>4000000</v>
      </c>
      <c r="K271" s="1">
        <v>0</v>
      </c>
      <c r="L271" s="1">
        <v>0</v>
      </c>
      <c r="M271" s="1">
        <v>0</v>
      </c>
      <c r="N271" s="1">
        <v>0</v>
      </c>
      <c r="O271" s="4">
        <v>0</v>
      </c>
      <c r="P271" s="21">
        <v>0</v>
      </c>
      <c r="Q271" s="19">
        <v>1</v>
      </c>
      <c r="R271" s="21">
        <v>4000000</v>
      </c>
      <c r="S271" s="4">
        <v>0</v>
      </c>
      <c r="T271" s="5">
        <v>0</v>
      </c>
    </row>
    <row r="272" spans="1:20" x14ac:dyDescent="0.3">
      <c r="A272" s="2" t="s">
        <v>1957</v>
      </c>
      <c r="B272" s="2">
        <v>20250244</v>
      </c>
      <c r="C272" s="2" t="s">
        <v>22</v>
      </c>
      <c r="D272" s="2" t="s">
        <v>1960</v>
      </c>
      <c r="E272" s="2" t="s">
        <v>23</v>
      </c>
      <c r="F272" s="2">
        <v>1086299889</v>
      </c>
      <c r="G272" s="2" t="s">
        <v>1961</v>
      </c>
      <c r="H272" s="3">
        <v>45667</v>
      </c>
      <c r="I272" s="3">
        <v>45716</v>
      </c>
      <c r="J272" s="6">
        <v>6200000</v>
      </c>
      <c r="K272" s="1">
        <v>0</v>
      </c>
      <c r="L272" s="1">
        <v>0</v>
      </c>
      <c r="M272" s="1">
        <v>0</v>
      </c>
      <c r="N272" s="1">
        <v>0</v>
      </c>
      <c r="O272" s="4">
        <v>0</v>
      </c>
      <c r="P272" s="21">
        <v>6200000</v>
      </c>
      <c r="Q272" s="19">
        <v>1</v>
      </c>
      <c r="R272" s="21">
        <v>6200000</v>
      </c>
      <c r="S272" s="4">
        <v>0</v>
      </c>
      <c r="T272" s="5"/>
    </row>
    <row r="273" spans="1:20" x14ac:dyDescent="0.3">
      <c r="A273" s="2" t="s">
        <v>117</v>
      </c>
      <c r="B273" s="2">
        <v>20250245</v>
      </c>
      <c r="C273" s="2" t="s">
        <v>69</v>
      </c>
      <c r="D273" s="2" t="s">
        <v>1042</v>
      </c>
      <c r="E273" s="2" t="s">
        <v>23</v>
      </c>
      <c r="F273" s="2">
        <v>1087420216</v>
      </c>
      <c r="G273" s="2" t="s">
        <v>1043</v>
      </c>
      <c r="H273" s="3">
        <v>45667</v>
      </c>
      <c r="I273" s="3">
        <v>45838</v>
      </c>
      <c r="J273" s="6">
        <v>16200000</v>
      </c>
      <c r="K273" s="1">
        <v>0</v>
      </c>
      <c r="L273" s="1">
        <v>0</v>
      </c>
      <c r="M273" s="1">
        <v>0</v>
      </c>
      <c r="N273" s="1">
        <v>0</v>
      </c>
      <c r="O273" s="4">
        <v>0</v>
      </c>
      <c r="P273" s="21">
        <f>+J273</f>
        <v>16200000</v>
      </c>
      <c r="Q273" s="19">
        <v>1</v>
      </c>
      <c r="R273" s="21">
        <v>16200000</v>
      </c>
      <c r="S273" s="4">
        <v>0</v>
      </c>
      <c r="T273" s="5"/>
    </row>
    <row r="274" spans="1:20" x14ac:dyDescent="0.3">
      <c r="A274" s="2" t="s">
        <v>117</v>
      </c>
      <c r="B274" s="2">
        <v>20250245</v>
      </c>
      <c r="C274" s="2" t="s">
        <v>69</v>
      </c>
      <c r="D274" s="2" t="s">
        <v>1042</v>
      </c>
      <c r="E274" s="2" t="s">
        <v>23</v>
      </c>
      <c r="F274" s="2">
        <v>1087420216</v>
      </c>
      <c r="G274" s="2" t="s">
        <v>1043</v>
      </c>
      <c r="H274" s="3">
        <v>45667</v>
      </c>
      <c r="I274" s="3">
        <v>45838</v>
      </c>
      <c r="J274" s="6">
        <v>16200000</v>
      </c>
      <c r="K274" s="1">
        <v>0</v>
      </c>
      <c r="L274" s="1">
        <v>0</v>
      </c>
      <c r="M274" s="1">
        <v>0</v>
      </c>
      <c r="N274" s="1">
        <v>0</v>
      </c>
      <c r="O274" s="4">
        <v>0</v>
      </c>
      <c r="P274" s="21">
        <v>0</v>
      </c>
      <c r="Q274" s="19">
        <v>1</v>
      </c>
      <c r="R274" s="21">
        <v>16200000</v>
      </c>
      <c r="S274" s="4">
        <v>0</v>
      </c>
      <c r="T274" s="5">
        <v>0</v>
      </c>
    </row>
    <row r="275" spans="1:20" x14ac:dyDescent="0.3">
      <c r="A275" s="2" t="s">
        <v>687</v>
      </c>
      <c r="B275" s="2">
        <v>20250246</v>
      </c>
      <c r="C275" s="2" t="s">
        <v>22</v>
      </c>
      <c r="D275" s="2" t="s">
        <v>704</v>
      </c>
      <c r="E275" s="2" t="s">
        <v>23</v>
      </c>
      <c r="F275" s="2">
        <v>1085336372</v>
      </c>
      <c r="G275" s="2" t="s">
        <v>705</v>
      </c>
      <c r="H275" s="3">
        <v>45667</v>
      </c>
      <c r="I275" s="3">
        <v>45716</v>
      </c>
      <c r="J275" s="6">
        <v>5200000</v>
      </c>
      <c r="K275" s="1">
        <v>0</v>
      </c>
      <c r="L275" s="1">
        <v>0</v>
      </c>
      <c r="M275" s="1">
        <v>0</v>
      </c>
      <c r="N275" s="1">
        <v>0</v>
      </c>
      <c r="O275" s="4">
        <v>0</v>
      </c>
      <c r="P275" s="21">
        <v>0</v>
      </c>
      <c r="Q275" s="19">
        <v>100</v>
      </c>
      <c r="R275" s="21">
        <v>5200000</v>
      </c>
      <c r="S275" s="4">
        <v>0</v>
      </c>
      <c r="T275" s="5"/>
    </row>
    <row r="276" spans="1:20" x14ac:dyDescent="0.3">
      <c r="A276" s="2" t="s">
        <v>1893</v>
      </c>
      <c r="B276" s="2">
        <v>20250247</v>
      </c>
      <c r="C276" s="2" t="s">
        <v>22</v>
      </c>
      <c r="D276" s="2" t="s">
        <v>1907</v>
      </c>
      <c r="E276" s="2" t="s">
        <v>23</v>
      </c>
      <c r="F276" s="2">
        <v>1085279389</v>
      </c>
      <c r="G276" s="2" t="s">
        <v>1908</v>
      </c>
      <c r="H276" s="3">
        <v>45667</v>
      </c>
      <c r="I276" s="3">
        <v>45716</v>
      </c>
      <c r="J276" s="6">
        <v>5000000</v>
      </c>
      <c r="K276" s="1">
        <v>0</v>
      </c>
      <c r="L276" s="1">
        <v>0</v>
      </c>
      <c r="M276" s="1">
        <v>0</v>
      </c>
      <c r="N276" s="1">
        <v>0</v>
      </c>
      <c r="O276" s="4">
        <v>0</v>
      </c>
      <c r="P276" s="21">
        <v>0</v>
      </c>
      <c r="Q276" s="19">
        <v>1</v>
      </c>
      <c r="R276" s="21">
        <v>5000000</v>
      </c>
      <c r="S276" s="4">
        <v>0</v>
      </c>
      <c r="T276" s="5"/>
    </row>
    <row r="277" spans="1:20" x14ac:dyDescent="0.3">
      <c r="A277" s="2" t="s">
        <v>117</v>
      </c>
      <c r="B277" s="2">
        <v>20250248</v>
      </c>
      <c r="C277" s="2" t="s">
        <v>69</v>
      </c>
      <c r="D277" s="2" t="s">
        <v>1044</v>
      </c>
      <c r="E277" s="2" t="s">
        <v>23</v>
      </c>
      <c r="F277" s="2">
        <v>36751153</v>
      </c>
      <c r="G277" s="2" t="s">
        <v>1045</v>
      </c>
      <c r="H277" s="3">
        <v>45667</v>
      </c>
      <c r="I277" s="3">
        <v>45838</v>
      </c>
      <c r="J277" s="6">
        <v>15000000</v>
      </c>
      <c r="K277" s="1">
        <v>0</v>
      </c>
      <c r="L277" s="1">
        <v>0</v>
      </c>
      <c r="M277" s="1">
        <v>0</v>
      </c>
      <c r="N277" s="1">
        <v>0</v>
      </c>
      <c r="O277" s="4">
        <v>0</v>
      </c>
      <c r="P277" s="21">
        <f>+J277</f>
        <v>15000000</v>
      </c>
      <c r="Q277" s="19">
        <v>1</v>
      </c>
      <c r="R277" s="21">
        <v>15000000</v>
      </c>
      <c r="S277" s="4">
        <v>0</v>
      </c>
      <c r="T277" s="5"/>
    </row>
    <row r="278" spans="1:20" x14ac:dyDescent="0.3">
      <c r="A278" s="2" t="s">
        <v>117</v>
      </c>
      <c r="B278" s="2">
        <v>20250248</v>
      </c>
      <c r="C278" s="2" t="s">
        <v>69</v>
      </c>
      <c r="D278" s="2" t="s">
        <v>1044</v>
      </c>
      <c r="E278" s="2" t="s">
        <v>23</v>
      </c>
      <c r="F278" s="2">
        <v>36751153</v>
      </c>
      <c r="G278" s="2" t="s">
        <v>1045</v>
      </c>
      <c r="H278" s="3">
        <v>45667</v>
      </c>
      <c r="I278" s="3">
        <v>45838</v>
      </c>
      <c r="J278" s="6">
        <v>15000000</v>
      </c>
      <c r="K278" s="1">
        <v>0</v>
      </c>
      <c r="L278" s="1">
        <v>0</v>
      </c>
      <c r="M278" s="1">
        <v>0</v>
      </c>
      <c r="N278" s="1">
        <v>0</v>
      </c>
      <c r="O278" s="4">
        <v>0</v>
      </c>
      <c r="P278" s="21">
        <v>0</v>
      </c>
      <c r="Q278" s="19">
        <v>1</v>
      </c>
      <c r="R278" s="21">
        <v>15000000</v>
      </c>
      <c r="S278" s="4">
        <v>0</v>
      </c>
      <c r="T278" s="5">
        <v>0</v>
      </c>
    </row>
    <row r="279" spans="1:20" x14ac:dyDescent="0.3">
      <c r="A279" s="2" t="s">
        <v>687</v>
      </c>
      <c r="B279" s="2">
        <v>20250249</v>
      </c>
      <c r="C279" s="2" t="s">
        <v>22</v>
      </c>
      <c r="D279" s="2" t="s">
        <v>706</v>
      </c>
      <c r="E279" s="2" t="s">
        <v>23</v>
      </c>
      <c r="F279" s="2">
        <v>1085309169</v>
      </c>
      <c r="G279" s="2" t="s">
        <v>707</v>
      </c>
      <c r="H279" s="3">
        <v>45670</v>
      </c>
      <c r="I279" s="3">
        <v>45716</v>
      </c>
      <c r="J279" s="6">
        <v>5200000</v>
      </c>
      <c r="K279" s="1">
        <v>0</v>
      </c>
      <c r="L279" s="1">
        <v>0</v>
      </c>
      <c r="M279" s="1">
        <v>0</v>
      </c>
      <c r="N279" s="1">
        <v>0</v>
      </c>
      <c r="O279" s="4">
        <v>0</v>
      </c>
      <c r="P279" s="21">
        <v>0</v>
      </c>
      <c r="Q279" s="19">
        <v>100</v>
      </c>
      <c r="R279" s="21">
        <v>5200000</v>
      </c>
      <c r="S279" s="4">
        <v>0</v>
      </c>
      <c r="T279" s="5"/>
    </row>
    <row r="280" spans="1:20" x14ac:dyDescent="0.3">
      <c r="A280" s="2" t="s">
        <v>1957</v>
      </c>
      <c r="B280" s="2">
        <v>20250250</v>
      </c>
      <c r="C280" s="2" t="s">
        <v>22</v>
      </c>
      <c r="D280" s="2" t="s">
        <v>1962</v>
      </c>
      <c r="E280" s="2" t="s">
        <v>23</v>
      </c>
      <c r="F280" s="2">
        <v>59824711</v>
      </c>
      <c r="G280" s="2" t="s">
        <v>1963</v>
      </c>
      <c r="H280" s="3">
        <v>45667</v>
      </c>
      <c r="I280" s="3">
        <v>45716</v>
      </c>
      <c r="J280" s="6">
        <v>6200000</v>
      </c>
      <c r="K280" s="1">
        <v>0</v>
      </c>
      <c r="L280" s="1">
        <v>0</v>
      </c>
      <c r="M280" s="1">
        <v>0</v>
      </c>
      <c r="N280" s="1">
        <v>0</v>
      </c>
      <c r="O280" s="4">
        <v>0</v>
      </c>
      <c r="P280" s="21">
        <v>6200000</v>
      </c>
      <c r="Q280" s="19">
        <v>1</v>
      </c>
      <c r="R280" s="21">
        <v>6200000</v>
      </c>
      <c r="S280" s="4">
        <v>0</v>
      </c>
      <c r="T280" s="5"/>
    </row>
    <row r="281" spans="1:20" x14ac:dyDescent="0.3">
      <c r="A281" s="2" t="s">
        <v>117</v>
      </c>
      <c r="B281" s="2">
        <v>20250251</v>
      </c>
      <c r="C281" s="2" t="s">
        <v>69</v>
      </c>
      <c r="D281" s="2" t="s">
        <v>1046</v>
      </c>
      <c r="E281" s="2" t="s">
        <v>23</v>
      </c>
      <c r="F281" s="2">
        <v>1085298166</v>
      </c>
      <c r="G281" s="2" t="s">
        <v>1047</v>
      </c>
      <c r="H281" s="3">
        <v>45667</v>
      </c>
      <c r="I281" s="3">
        <v>45838</v>
      </c>
      <c r="J281" s="6">
        <v>18000000</v>
      </c>
      <c r="K281" s="1">
        <v>0</v>
      </c>
      <c r="L281" s="1">
        <v>0</v>
      </c>
      <c r="M281" s="1">
        <v>0</v>
      </c>
      <c r="N281" s="1">
        <v>0</v>
      </c>
      <c r="O281" s="4">
        <v>0</v>
      </c>
      <c r="P281" s="21">
        <f>+J281</f>
        <v>18000000</v>
      </c>
      <c r="Q281" s="19">
        <v>1</v>
      </c>
      <c r="R281" s="21">
        <v>18000000</v>
      </c>
      <c r="S281" s="4">
        <v>0</v>
      </c>
      <c r="T281" s="5"/>
    </row>
    <row r="282" spans="1:20" x14ac:dyDescent="0.3">
      <c r="A282" s="2" t="s">
        <v>117</v>
      </c>
      <c r="B282" s="2">
        <v>20250251</v>
      </c>
      <c r="C282" s="2" t="s">
        <v>69</v>
      </c>
      <c r="D282" s="2" t="s">
        <v>1046</v>
      </c>
      <c r="E282" s="2" t="s">
        <v>23</v>
      </c>
      <c r="F282" s="2">
        <v>1085298166</v>
      </c>
      <c r="G282" s="2" t="s">
        <v>1047</v>
      </c>
      <c r="H282" s="3">
        <v>45667</v>
      </c>
      <c r="I282" s="3">
        <v>45838</v>
      </c>
      <c r="J282" s="6">
        <v>18000000</v>
      </c>
      <c r="K282" s="1">
        <v>0</v>
      </c>
      <c r="L282" s="1">
        <v>0</v>
      </c>
      <c r="M282" s="1">
        <v>0</v>
      </c>
      <c r="N282" s="1">
        <v>0</v>
      </c>
      <c r="O282" s="4">
        <v>0</v>
      </c>
      <c r="P282" s="21">
        <v>0</v>
      </c>
      <c r="Q282" s="19" t="s">
        <v>1642</v>
      </c>
      <c r="R282" s="21">
        <v>3000000</v>
      </c>
      <c r="S282" s="4">
        <v>0</v>
      </c>
      <c r="T282" s="5" t="s">
        <v>1643</v>
      </c>
    </row>
    <row r="283" spans="1:20" x14ac:dyDescent="0.3">
      <c r="A283" s="2" t="s">
        <v>117</v>
      </c>
      <c r="B283" s="2">
        <v>20250252</v>
      </c>
      <c r="C283" s="2" t="s">
        <v>69</v>
      </c>
      <c r="D283" s="2" t="s">
        <v>1048</v>
      </c>
      <c r="E283" s="2" t="s">
        <v>23</v>
      </c>
      <c r="F283" s="2">
        <v>87217124</v>
      </c>
      <c r="G283" s="2" t="s">
        <v>1049</v>
      </c>
      <c r="H283" s="3">
        <v>45667</v>
      </c>
      <c r="I283" s="3">
        <v>45838</v>
      </c>
      <c r="J283" s="6">
        <v>15000000</v>
      </c>
      <c r="K283" s="1">
        <v>0</v>
      </c>
      <c r="L283" s="1">
        <v>0</v>
      </c>
      <c r="M283" s="1">
        <v>0</v>
      </c>
      <c r="N283" s="1">
        <v>0</v>
      </c>
      <c r="O283" s="4">
        <v>0</v>
      </c>
      <c r="P283" s="21">
        <f>+J283</f>
        <v>15000000</v>
      </c>
      <c r="Q283" s="19">
        <v>1</v>
      </c>
      <c r="R283" s="21">
        <v>15000000</v>
      </c>
      <c r="S283" s="4">
        <v>0</v>
      </c>
      <c r="T283" s="5"/>
    </row>
    <row r="284" spans="1:20" x14ac:dyDescent="0.3">
      <c r="A284" s="2" t="s">
        <v>117</v>
      </c>
      <c r="B284" s="2">
        <v>20250252</v>
      </c>
      <c r="C284" s="2" t="s">
        <v>69</v>
      </c>
      <c r="D284" s="2" t="s">
        <v>1048</v>
      </c>
      <c r="E284" s="2" t="s">
        <v>23</v>
      </c>
      <c r="F284" s="2">
        <v>87217124</v>
      </c>
      <c r="G284" s="2" t="s">
        <v>1049</v>
      </c>
      <c r="H284" s="3">
        <v>45667</v>
      </c>
      <c r="I284" s="3">
        <v>45838</v>
      </c>
      <c r="J284" s="6">
        <v>15000000</v>
      </c>
      <c r="K284" s="1">
        <v>0</v>
      </c>
      <c r="L284" s="1">
        <v>0</v>
      </c>
      <c r="M284" s="1">
        <v>0</v>
      </c>
      <c r="N284" s="1">
        <v>0</v>
      </c>
      <c r="O284" s="4">
        <v>0</v>
      </c>
      <c r="P284" s="21">
        <v>0</v>
      </c>
      <c r="Q284" s="19">
        <v>1</v>
      </c>
      <c r="R284" s="21">
        <v>15000000</v>
      </c>
      <c r="S284" s="4">
        <v>0</v>
      </c>
      <c r="T284" s="5">
        <v>0</v>
      </c>
    </row>
    <row r="285" spans="1:20" x14ac:dyDescent="0.3">
      <c r="A285" s="2" t="s">
        <v>117</v>
      </c>
      <c r="B285" s="2">
        <v>20250253</v>
      </c>
      <c r="C285" s="2" t="s">
        <v>69</v>
      </c>
      <c r="D285" s="2" t="s">
        <v>1050</v>
      </c>
      <c r="E285" s="2" t="s">
        <v>23</v>
      </c>
      <c r="F285" s="2">
        <v>1085266426</v>
      </c>
      <c r="G285" s="2" t="s">
        <v>1051</v>
      </c>
      <c r="H285" s="3">
        <v>45667</v>
      </c>
      <c r="I285" s="3">
        <v>45838</v>
      </c>
      <c r="J285" s="6">
        <v>15000000</v>
      </c>
      <c r="K285" s="1">
        <v>0</v>
      </c>
      <c r="L285" s="1">
        <v>0</v>
      </c>
      <c r="M285" s="1">
        <v>0</v>
      </c>
      <c r="N285" s="1">
        <v>0</v>
      </c>
      <c r="O285" s="4">
        <v>0</v>
      </c>
      <c r="P285" s="21">
        <f>+J285</f>
        <v>15000000</v>
      </c>
      <c r="Q285" s="19">
        <v>1</v>
      </c>
      <c r="R285" s="21">
        <v>15000000</v>
      </c>
      <c r="S285" s="4">
        <v>0</v>
      </c>
      <c r="T285" s="5"/>
    </row>
    <row r="286" spans="1:20" x14ac:dyDescent="0.3">
      <c r="A286" s="2" t="s">
        <v>117</v>
      </c>
      <c r="B286" s="2">
        <v>20250253</v>
      </c>
      <c r="C286" s="2" t="s">
        <v>69</v>
      </c>
      <c r="D286" s="2" t="s">
        <v>1050</v>
      </c>
      <c r="E286" s="2" t="s">
        <v>23</v>
      </c>
      <c r="F286" s="2">
        <v>1085266426</v>
      </c>
      <c r="G286" s="2" t="s">
        <v>1051</v>
      </c>
      <c r="H286" s="3">
        <v>45667</v>
      </c>
      <c r="I286" s="3">
        <v>45838</v>
      </c>
      <c r="J286" s="6">
        <v>15000000</v>
      </c>
      <c r="K286" s="1">
        <v>0</v>
      </c>
      <c r="L286" s="1">
        <v>0</v>
      </c>
      <c r="M286" s="1">
        <v>0</v>
      </c>
      <c r="N286" s="1">
        <v>0</v>
      </c>
      <c r="O286" s="4">
        <v>0</v>
      </c>
      <c r="P286" s="21">
        <v>0</v>
      </c>
      <c r="Q286" s="19">
        <v>1</v>
      </c>
      <c r="R286" s="21">
        <v>15000000</v>
      </c>
      <c r="S286" s="4">
        <v>0</v>
      </c>
      <c r="T286" s="5">
        <v>0</v>
      </c>
    </row>
    <row r="287" spans="1:20" x14ac:dyDescent="0.3">
      <c r="A287" s="2" t="s">
        <v>117</v>
      </c>
      <c r="B287" s="2">
        <v>20250254</v>
      </c>
      <c r="C287" s="2" t="s">
        <v>69</v>
      </c>
      <c r="D287" s="2" t="s">
        <v>1052</v>
      </c>
      <c r="E287" s="2" t="s">
        <v>23</v>
      </c>
      <c r="F287" s="2">
        <v>59312044</v>
      </c>
      <c r="G287" s="2" t="s">
        <v>1053</v>
      </c>
      <c r="H287" s="3">
        <v>45667</v>
      </c>
      <c r="I287" s="3">
        <v>45838</v>
      </c>
      <c r="J287" s="6">
        <v>18000000</v>
      </c>
      <c r="K287" s="1">
        <v>0</v>
      </c>
      <c r="L287" s="1">
        <v>0</v>
      </c>
      <c r="M287" s="1">
        <v>0</v>
      </c>
      <c r="N287" s="1">
        <v>0</v>
      </c>
      <c r="O287" s="4">
        <v>0</v>
      </c>
      <c r="P287" s="21">
        <f>+J287</f>
        <v>18000000</v>
      </c>
      <c r="Q287" s="19">
        <v>1</v>
      </c>
      <c r="R287" s="21">
        <v>18000000</v>
      </c>
      <c r="S287" s="4">
        <v>0</v>
      </c>
      <c r="T287" s="5"/>
    </row>
    <row r="288" spans="1:20" x14ac:dyDescent="0.3">
      <c r="A288" s="2" t="s">
        <v>117</v>
      </c>
      <c r="B288" s="2">
        <v>20250254</v>
      </c>
      <c r="C288" s="2" t="s">
        <v>69</v>
      </c>
      <c r="D288" s="2" t="s">
        <v>1052</v>
      </c>
      <c r="E288" s="2" t="s">
        <v>23</v>
      </c>
      <c r="F288" s="2">
        <v>59312044</v>
      </c>
      <c r="G288" s="2" t="s">
        <v>1053</v>
      </c>
      <c r="H288" s="3">
        <v>45667</v>
      </c>
      <c r="I288" s="3">
        <v>45838</v>
      </c>
      <c r="J288" s="6">
        <v>18000000</v>
      </c>
      <c r="K288" s="1">
        <v>0</v>
      </c>
      <c r="L288" s="1">
        <v>0</v>
      </c>
      <c r="M288" s="1">
        <v>0</v>
      </c>
      <c r="N288" s="1">
        <v>0</v>
      </c>
      <c r="O288" s="4">
        <v>0</v>
      </c>
      <c r="P288" s="21">
        <v>0</v>
      </c>
      <c r="Q288" s="19">
        <v>1</v>
      </c>
      <c r="R288" s="21">
        <v>18000000</v>
      </c>
      <c r="S288" s="4">
        <v>0</v>
      </c>
      <c r="T288" s="5">
        <v>0</v>
      </c>
    </row>
    <row r="289" spans="1:20" x14ac:dyDescent="0.3">
      <c r="A289" s="2" t="s">
        <v>611</v>
      </c>
      <c r="B289" s="2">
        <v>20250255</v>
      </c>
      <c r="C289" s="2" t="s">
        <v>22</v>
      </c>
      <c r="D289" s="2" t="s">
        <v>612</v>
      </c>
      <c r="E289" s="2" t="s">
        <v>23</v>
      </c>
      <c r="F289" s="2">
        <v>1085289015</v>
      </c>
      <c r="G289" s="2" t="s">
        <v>613</v>
      </c>
      <c r="H289" s="3">
        <v>45667</v>
      </c>
      <c r="I289" s="3">
        <v>45716</v>
      </c>
      <c r="J289" s="6">
        <v>5000000</v>
      </c>
      <c r="K289" s="1">
        <v>0</v>
      </c>
      <c r="L289" s="1">
        <v>0</v>
      </c>
      <c r="M289" s="1">
        <v>0</v>
      </c>
      <c r="N289" s="1">
        <v>0</v>
      </c>
      <c r="O289" s="4">
        <v>0</v>
      </c>
      <c r="P289" s="21">
        <v>5000000</v>
      </c>
      <c r="Q289" s="19">
        <v>1</v>
      </c>
      <c r="R289" s="21">
        <v>5000000</v>
      </c>
      <c r="S289" s="4">
        <v>0</v>
      </c>
      <c r="T289" s="5" t="s">
        <v>326</v>
      </c>
    </row>
    <row r="290" spans="1:20" x14ac:dyDescent="0.3">
      <c r="A290" s="2" t="s">
        <v>1893</v>
      </c>
      <c r="B290" s="2">
        <v>20250256</v>
      </c>
      <c r="C290" s="2" t="s">
        <v>22</v>
      </c>
      <c r="D290" s="2" t="s">
        <v>1909</v>
      </c>
      <c r="E290" s="2" t="s">
        <v>23</v>
      </c>
      <c r="F290" s="2">
        <v>1085286545</v>
      </c>
      <c r="G290" s="2" t="s">
        <v>1910</v>
      </c>
      <c r="H290" s="3">
        <v>45667</v>
      </c>
      <c r="I290" s="3">
        <v>45716</v>
      </c>
      <c r="J290" s="6">
        <v>5000000</v>
      </c>
      <c r="K290" s="1">
        <v>0</v>
      </c>
      <c r="L290" s="1">
        <v>0</v>
      </c>
      <c r="M290" s="1">
        <v>0</v>
      </c>
      <c r="N290" s="1">
        <v>0</v>
      </c>
      <c r="O290" s="4">
        <v>0</v>
      </c>
      <c r="P290" s="21">
        <v>0</v>
      </c>
      <c r="Q290" s="19">
        <v>1</v>
      </c>
      <c r="R290" s="21">
        <v>5000000</v>
      </c>
      <c r="S290" s="4">
        <v>0</v>
      </c>
      <c r="T290" s="5"/>
    </row>
    <row r="291" spans="1:20" x14ac:dyDescent="0.3">
      <c r="A291" s="2" t="s">
        <v>687</v>
      </c>
      <c r="B291" s="2">
        <v>20250257</v>
      </c>
      <c r="C291" s="2" t="s">
        <v>22</v>
      </c>
      <c r="D291" s="2" t="s">
        <v>708</v>
      </c>
      <c r="E291" s="2" t="s">
        <v>23</v>
      </c>
      <c r="F291" s="2">
        <v>1085293352</v>
      </c>
      <c r="G291" s="2" t="s">
        <v>709</v>
      </c>
      <c r="H291" s="3">
        <v>45670</v>
      </c>
      <c r="I291" s="3">
        <v>45716</v>
      </c>
      <c r="J291" s="6">
        <v>6000000</v>
      </c>
      <c r="K291" s="1">
        <v>0</v>
      </c>
      <c r="L291" s="1">
        <v>0</v>
      </c>
      <c r="M291" s="1">
        <v>0</v>
      </c>
      <c r="N291" s="1">
        <v>0</v>
      </c>
      <c r="O291" s="4">
        <v>0</v>
      </c>
      <c r="P291" s="21">
        <v>0</v>
      </c>
      <c r="Q291" s="19">
        <v>100</v>
      </c>
      <c r="R291" s="21">
        <v>6000000</v>
      </c>
      <c r="S291" s="4">
        <v>0</v>
      </c>
      <c r="T291" s="5"/>
    </row>
    <row r="292" spans="1:20" x14ac:dyDescent="0.3">
      <c r="A292" s="2" t="s">
        <v>611</v>
      </c>
      <c r="B292" s="2">
        <v>20250258</v>
      </c>
      <c r="C292" s="2" t="s">
        <v>22</v>
      </c>
      <c r="D292" s="2" t="s">
        <v>614</v>
      </c>
      <c r="E292" s="2" t="s">
        <v>23</v>
      </c>
      <c r="F292" s="2">
        <v>12975193</v>
      </c>
      <c r="G292" s="2" t="s">
        <v>615</v>
      </c>
      <c r="H292" s="3">
        <v>45667</v>
      </c>
      <c r="I292" s="3">
        <v>45716</v>
      </c>
      <c r="J292" s="6">
        <v>5000000</v>
      </c>
      <c r="K292" s="1">
        <v>0</v>
      </c>
      <c r="L292" s="1">
        <v>0</v>
      </c>
      <c r="M292" s="1">
        <v>0</v>
      </c>
      <c r="N292" s="1">
        <v>0</v>
      </c>
      <c r="O292" s="4">
        <v>0</v>
      </c>
      <c r="P292" s="21">
        <v>5000000</v>
      </c>
      <c r="Q292" s="19">
        <v>1</v>
      </c>
      <c r="R292" s="21">
        <v>5000000</v>
      </c>
      <c r="S292" s="4">
        <v>0</v>
      </c>
      <c r="T292" s="5" t="s">
        <v>326</v>
      </c>
    </row>
    <row r="293" spans="1:20" x14ac:dyDescent="0.3">
      <c r="A293" s="2" t="s">
        <v>1893</v>
      </c>
      <c r="B293" s="2">
        <v>20250259</v>
      </c>
      <c r="C293" s="2" t="s">
        <v>22</v>
      </c>
      <c r="D293" s="2" t="s">
        <v>1911</v>
      </c>
      <c r="E293" s="2" t="s">
        <v>23</v>
      </c>
      <c r="F293" s="2">
        <v>52086218</v>
      </c>
      <c r="G293" s="2" t="s">
        <v>1912</v>
      </c>
      <c r="H293" s="3">
        <v>45667</v>
      </c>
      <c r="I293" s="3">
        <v>45716</v>
      </c>
      <c r="J293" s="6">
        <v>3400000</v>
      </c>
      <c r="K293" s="1">
        <v>0</v>
      </c>
      <c r="L293" s="1">
        <v>0</v>
      </c>
      <c r="M293" s="1">
        <v>0</v>
      </c>
      <c r="N293" s="1">
        <v>0</v>
      </c>
      <c r="O293" s="4">
        <v>0</v>
      </c>
      <c r="P293" s="21">
        <v>0</v>
      </c>
      <c r="Q293" s="19">
        <v>1</v>
      </c>
      <c r="R293" s="21">
        <v>5000000</v>
      </c>
      <c r="S293" s="4">
        <v>0</v>
      </c>
      <c r="T293" s="5"/>
    </row>
    <row r="294" spans="1:20" x14ac:dyDescent="0.3">
      <c r="A294" s="2" t="s">
        <v>611</v>
      </c>
      <c r="B294" s="2">
        <v>20250260</v>
      </c>
      <c r="C294" s="2" t="s">
        <v>22</v>
      </c>
      <c r="D294" s="2" t="s">
        <v>616</v>
      </c>
      <c r="E294" s="2" t="s">
        <v>23</v>
      </c>
      <c r="F294" s="2">
        <v>37085494</v>
      </c>
      <c r="G294" s="2" t="s">
        <v>617</v>
      </c>
      <c r="H294" s="3">
        <v>45667</v>
      </c>
      <c r="I294" s="3">
        <v>45716</v>
      </c>
      <c r="J294" s="6">
        <v>5000000</v>
      </c>
      <c r="K294" s="1">
        <v>0</v>
      </c>
      <c r="L294" s="1">
        <v>0</v>
      </c>
      <c r="M294" s="1">
        <v>0</v>
      </c>
      <c r="N294" s="1">
        <v>0</v>
      </c>
      <c r="O294" s="4">
        <v>0</v>
      </c>
      <c r="P294" s="21">
        <v>5000000</v>
      </c>
      <c r="Q294" s="19">
        <v>1</v>
      </c>
      <c r="R294" s="21">
        <v>5000000</v>
      </c>
      <c r="S294" s="4">
        <v>0</v>
      </c>
      <c r="T294" s="5" t="s">
        <v>326</v>
      </c>
    </row>
    <row r="295" spans="1:20" x14ac:dyDescent="0.3">
      <c r="A295" s="2" t="s">
        <v>627</v>
      </c>
      <c r="B295" s="2">
        <v>20250261</v>
      </c>
      <c r="C295" s="2" t="s">
        <v>22</v>
      </c>
      <c r="D295" s="2" t="s">
        <v>628</v>
      </c>
      <c r="E295" s="2" t="s">
        <v>23</v>
      </c>
      <c r="F295" s="2">
        <v>87066955</v>
      </c>
      <c r="G295" s="2" t="s">
        <v>629</v>
      </c>
      <c r="H295" s="3">
        <v>45667</v>
      </c>
      <c r="I295" s="3">
        <v>45716</v>
      </c>
      <c r="J295" s="6">
        <v>6000000</v>
      </c>
      <c r="K295" s="1">
        <v>0</v>
      </c>
      <c r="L295" s="1">
        <v>0</v>
      </c>
      <c r="M295" s="1">
        <v>0</v>
      </c>
      <c r="N295" s="1">
        <v>0</v>
      </c>
      <c r="O295" s="4">
        <v>0</v>
      </c>
      <c r="P295" s="21">
        <v>0</v>
      </c>
      <c r="Q295" s="19">
        <v>1</v>
      </c>
      <c r="R295" s="21">
        <v>6000000</v>
      </c>
      <c r="S295" s="4">
        <v>0</v>
      </c>
      <c r="T295" s="5"/>
    </row>
    <row r="296" spans="1:20" x14ac:dyDescent="0.3">
      <c r="A296" s="2" t="s">
        <v>687</v>
      </c>
      <c r="B296" s="2">
        <v>20250262</v>
      </c>
      <c r="C296" s="2" t="s">
        <v>22</v>
      </c>
      <c r="D296" s="2" t="s">
        <v>710</v>
      </c>
      <c r="E296" s="2" t="s">
        <v>23</v>
      </c>
      <c r="F296" s="2">
        <v>1193271894</v>
      </c>
      <c r="G296" s="2" t="s">
        <v>711</v>
      </c>
      <c r="H296" s="3">
        <v>45670</v>
      </c>
      <c r="I296" s="3">
        <v>45716</v>
      </c>
      <c r="J296" s="6">
        <v>5200000</v>
      </c>
      <c r="K296" s="1">
        <v>0</v>
      </c>
      <c r="L296" s="1">
        <v>0</v>
      </c>
      <c r="M296" s="1">
        <v>0</v>
      </c>
      <c r="N296" s="1">
        <v>0</v>
      </c>
      <c r="O296" s="4">
        <v>0</v>
      </c>
      <c r="P296" s="21">
        <v>0</v>
      </c>
      <c r="Q296" s="19">
        <v>100</v>
      </c>
      <c r="R296" s="21">
        <v>5200000</v>
      </c>
      <c r="S296" s="4">
        <v>0</v>
      </c>
      <c r="T296" s="5"/>
    </row>
    <row r="297" spans="1:20" x14ac:dyDescent="0.3">
      <c r="A297" s="2" t="s">
        <v>611</v>
      </c>
      <c r="B297" s="2">
        <v>20250263</v>
      </c>
      <c r="C297" s="2" t="s">
        <v>22</v>
      </c>
      <c r="D297" s="2" t="s">
        <v>618</v>
      </c>
      <c r="E297" s="2" t="s">
        <v>23</v>
      </c>
      <c r="F297" s="2">
        <v>1085252422</v>
      </c>
      <c r="G297" s="2" t="s">
        <v>619</v>
      </c>
      <c r="H297" s="3">
        <v>45667</v>
      </c>
      <c r="I297" s="3">
        <v>45716</v>
      </c>
      <c r="J297" s="6">
        <v>5000000</v>
      </c>
      <c r="K297" s="1">
        <v>0</v>
      </c>
      <c r="L297" s="1">
        <v>0</v>
      </c>
      <c r="M297" s="1">
        <v>0</v>
      </c>
      <c r="N297" s="1">
        <v>0</v>
      </c>
      <c r="O297" s="4">
        <v>0</v>
      </c>
      <c r="P297" s="21">
        <v>5000000</v>
      </c>
      <c r="Q297" s="19">
        <v>1</v>
      </c>
      <c r="R297" s="21">
        <v>5000000</v>
      </c>
      <c r="S297" s="4">
        <v>0</v>
      </c>
      <c r="T297" s="5" t="s">
        <v>326</v>
      </c>
    </row>
    <row r="298" spans="1:20" x14ac:dyDescent="0.3">
      <c r="A298" s="2" t="s">
        <v>611</v>
      </c>
      <c r="B298" s="2">
        <v>20250264</v>
      </c>
      <c r="C298" s="2" t="s">
        <v>22</v>
      </c>
      <c r="D298" s="2" t="s">
        <v>620</v>
      </c>
      <c r="E298" s="2" t="s">
        <v>23</v>
      </c>
      <c r="F298" s="2">
        <v>1085340589</v>
      </c>
      <c r="G298" s="2" t="s">
        <v>621</v>
      </c>
      <c r="H298" s="3">
        <v>45667</v>
      </c>
      <c r="I298" s="3">
        <v>45716</v>
      </c>
      <c r="J298" s="6">
        <v>5000000</v>
      </c>
      <c r="K298" s="1">
        <v>0</v>
      </c>
      <c r="L298" s="1">
        <v>0</v>
      </c>
      <c r="M298" s="1">
        <v>0</v>
      </c>
      <c r="N298" s="1">
        <v>0</v>
      </c>
      <c r="O298" s="4">
        <v>0</v>
      </c>
      <c r="P298" s="21">
        <v>5000000</v>
      </c>
      <c r="Q298" s="19">
        <v>1</v>
      </c>
      <c r="R298" s="21">
        <v>5000000</v>
      </c>
      <c r="S298" s="4">
        <v>0</v>
      </c>
      <c r="T298" s="5" t="s">
        <v>326</v>
      </c>
    </row>
    <row r="299" spans="1:20" x14ac:dyDescent="0.3">
      <c r="A299" s="2" t="s">
        <v>627</v>
      </c>
      <c r="B299" s="2">
        <v>20250265</v>
      </c>
      <c r="C299" s="2" t="s">
        <v>22</v>
      </c>
      <c r="D299" s="2" t="s">
        <v>630</v>
      </c>
      <c r="E299" s="2" t="s">
        <v>23</v>
      </c>
      <c r="F299" s="2">
        <v>1085339306</v>
      </c>
      <c r="G299" s="2" t="s">
        <v>631</v>
      </c>
      <c r="H299" s="3">
        <v>45667</v>
      </c>
      <c r="I299" s="3">
        <v>45716</v>
      </c>
      <c r="J299" s="6">
        <v>5000000</v>
      </c>
      <c r="K299" s="1">
        <v>0</v>
      </c>
      <c r="L299" s="1">
        <v>0</v>
      </c>
      <c r="M299" s="1">
        <v>0</v>
      </c>
      <c r="N299" s="1">
        <v>0</v>
      </c>
      <c r="O299" s="4">
        <v>0</v>
      </c>
      <c r="P299" s="21">
        <v>0</v>
      </c>
      <c r="Q299" s="19">
        <v>1</v>
      </c>
      <c r="R299" s="21">
        <v>5000000</v>
      </c>
      <c r="S299" s="4">
        <v>0</v>
      </c>
      <c r="T299" s="5"/>
    </row>
    <row r="300" spans="1:20" x14ac:dyDescent="0.3">
      <c r="A300" s="2" t="s">
        <v>1173</v>
      </c>
      <c r="B300" s="2">
        <v>20250266</v>
      </c>
      <c r="C300" s="2" t="s">
        <v>22</v>
      </c>
      <c r="D300" s="2" t="s">
        <v>1201</v>
      </c>
      <c r="E300" s="2" t="s">
        <v>23</v>
      </c>
      <c r="F300" s="2">
        <v>1130624937</v>
      </c>
      <c r="G300" s="2" t="s">
        <v>1202</v>
      </c>
      <c r="H300" s="3">
        <v>45660</v>
      </c>
      <c r="I300" s="3">
        <v>45716</v>
      </c>
      <c r="J300" s="6">
        <v>5000000</v>
      </c>
      <c r="K300" s="1">
        <v>0</v>
      </c>
      <c r="L300" s="1">
        <v>0</v>
      </c>
      <c r="M300" s="1">
        <v>0</v>
      </c>
      <c r="N300" s="1">
        <v>0</v>
      </c>
      <c r="O300" s="4">
        <v>0</v>
      </c>
      <c r="P300" s="21">
        <v>5000000</v>
      </c>
      <c r="Q300" s="19">
        <v>100</v>
      </c>
      <c r="R300" s="21">
        <v>5000000</v>
      </c>
      <c r="S300" s="4">
        <v>0</v>
      </c>
      <c r="T300" s="5"/>
    </row>
    <row r="301" spans="1:20" x14ac:dyDescent="0.3">
      <c r="A301" s="2" t="s">
        <v>627</v>
      </c>
      <c r="B301" s="2">
        <v>20250267</v>
      </c>
      <c r="C301" s="2" t="s">
        <v>22</v>
      </c>
      <c r="D301" s="2" t="s">
        <v>632</v>
      </c>
      <c r="E301" s="2" t="s">
        <v>23</v>
      </c>
      <c r="F301" s="2">
        <v>1085329005</v>
      </c>
      <c r="G301" s="2" t="s">
        <v>633</v>
      </c>
      <c r="H301" s="3">
        <v>45667</v>
      </c>
      <c r="I301" s="3">
        <v>45716</v>
      </c>
      <c r="J301" s="6">
        <v>5000000</v>
      </c>
      <c r="K301" s="1">
        <v>0</v>
      </c>
      <c r="L301" s="1">
        <v>0</v>
      </c>
      <c r="M301" s="1">
        <v>0</v>
      </c>
      <c r="N301" s="1">
        <v>0</v>
      </c>
      <c r="O301" s="4">
        <v>0</v>
      </c>
      <c r="P301" s="21">
        <v>0</v>
      </c>
      <c r="Q301" s="19">
        <v>1</v>
      </c>
      <c r="R301" s="21">
        <v>5000000</v>
      </c>
      <c r="S301" s="4">
        <v>0</v>
      </c>
      <c r="T301" s="5"/>
    </row>
    <row r="302" spans="1:20" x14ac:dyDescent="0.3">
      <c r="A302" s="2" t="s">
        <v>1272</v>
      </c>
      <c r="B302" s="2">
        <v>20250268</v>
      </c>
      <c r="C302" s="2" t="s">
        <v>22</v>
      </c>
      <c r="D302" s="2" t="s">
        <v>1283</v>
      </c>
      <c r="E302" s="2" t="s">
        <v>23</v>
      </c>
      <c r="F302" s="2">
        <v>12749865</v>
      </c>
      <c r="G302" s="2" t="s">
        <v>1284</v>
      </c>
      <c r="H302" s="3">
        <v>45667</v>
      </c>
      <c r="I302" s="3">
        <v>45716</v>
      </c>
      <c r="J302" s="6">
        <v>6000000</v>
      </c>
      <c r="K302" s="1">
        <v>0</v>
      </c>
      <c r="L302" s="1">
        <v>0</v>
      </c>
      <c r="M302" s="1">
        <v>0</v>
      </c>
      <c r="N302" s="1">
        <v>0</v>
      </c>
      <c r="O302" s="4">
        <v>0</v>
      </c>
      <c r="P302" s="21">
        <f>+J302+O302</f>
        <v>6000000</v>
      </c>
      <c r="Q302" s="19">
        <v>1</v>
      </c>
      <c r="R302" s="21">
        <v>6000000</v>
      </c>
      <c r="S302" s="4">
        <v>0</v>
      </c>
      <c r="T302" s="5" t="s">
        <v>213</v>
      </c>
    </row>
    <row r="303" spans="1:20" x14ac:dyDescent="0.3">
      <c r="A303" s="2" t="s">
        <v>1272</v>
      </c>
      <c r="B303" s="2">
        <v>20250270</v>
      </c>
      <c r="C303" s="2" t="s">
        <v>22</v>
      </c>
      <c r="D303" s="2" t="s">
        <v>1285</v>
      </c>
      <c r="E303" s="2" t="s">
        <v>23</v>
      </c>
      <c r="F303" s="2">
        <v>1085261155</v>
      </c>
      <c r="G303" s="2" t="s">
        <v>1286</v>
      </c>
      <c r="H303" s="3">
        <v>45670</v>
      </c>
      <c r="I303" s="3">
        <v>45716</v>
      </c>
      <c r="J303" s="6">
        <v>6000000</v>
      </c>
      <c r="K303" s="1">
        <v>0</v>
      </c>
      <c r="L303" s="1">
        <v>0</v>
      </c>
      <c r="M303" s="1">
        <v>0</v>
      </c>
      <c r="N303" s="1">
        <v>0</v>
      </c>
      <c r="O303" s="4">
        <v>0</v>
      </c>
      <c r="P303" s="21">
        <f>+J303+O303</f>
        <v>6000000</v>
      </c>
      <c r="Q303" s="19">
        <v>1</v>
      </c>
      <c r="R303" s="21">
        <v>6000000</v>
      </c>
      <c r="S303" s="4">
        <v>0</v>
      </c>
      <c r="T303" s="5" t="s">
        <v>213</v>
      </c>
    </row>
    <row r="304" spans="1:20" x14ac:dyDescent="0.3">
      <c r="A304" s="2" t="s">
        <v>1272</v>
      </c>
      <c r="B304" s="2">
        <v>20250272</v>
      </c>
      <c r="C304" s="2" t="s">
        <v>22</v>
      </c>
      <c r="D304" s="2" t="s">
        <v>1287</v>
      </c>
      <c r="E304" s="2" t="s">
        <v>23</v>
      </c>
      <c r="F304" s="2">
        <v>1085347044</v>
      </c>
      <c r="G304" s="2" t="s">
        <v>1288</v>
      </c>
      <c r="H304" s="3">
        <v>45670</v>
      </c>
      <c r="I304" s="3">
        <v>45716</v>
      </c>
      <c r="J304" s="6">
        <v>6000000</v>
      </c>
      <c r="K304" s="1">
        <v>0</v>
      </c>
      <c r="L304" s="1">
        <v>0</v>
      </c>
      <c r="M304" s="1">
        <v>0</v>
      </c>
      <c r="N304" s="1">
        <v>0</v>
      </c>
      <c r="O304" s="4">
        <v>0</v>
      </c>
      <c r="P304" s="21">
        <f>+J304+O304</f>
        <v>6000000</v>
      </c>
      <c r="Q304" s="19">
        <v>1</v>
      </c>
      <c r="R304" s="21">
        <v>6000000</v>
      </c>
      <c r="S304" s="4">
        <v>0</v>
      </c>
      <c r="T304" s="5" t="s">
        <v>213</v>
      </c>
    </row>
    <row r="305" spans="1:20" x14ac:dyDescent="0.3">
      <c r="A305" s="2" t="s">
        <v>627</v>
      </c>
      <c r="B305" s="2">
        <v>20250273</v>
      </c>
      <c r="C305" s="2" t="s">
        <v>22</v>
      </c>
      <c r="D305" s="2" t="s">
        <v>634</v>
      </c>
      <c r="E305" s="2" t="s">
        <v>23</v>
      </c>
      <c r="F305" s="2">
        <v>12752158</v>
      </c>
      <c r="G305" s="2" t="s">
        <v>635</v>
      </c>
      <c r="H305" s="3">
        <v>45667</v>
      </c>
      <c r="I305" s="3">
        <v>45716</v>
      </c>
      <c r="J305" s="6">
        <v>3000000</v>
      </c>
      <c r="K305" s="1">
        <v>0</v>
      </c>
      <c r="L305" s="1">
        <v>0</v>
      </c>
      <c r="M305" s="1">
        <v>0</v>
      </c>
      <c r="N305" s="1">
        <v>0</v>
      </c>
      <c r="O305" s="4">
        <v>0</v>
      </c>
      <c r="P305" s="21">
        <v>0</v>
      </c>
      <c r="Q305" s="19">
        <v>1</v>
      </c>
      <c r="R305" s="21">
        <v>3000000</v>
      </c>
      <c r="S305" s="4">
        <v>0</v>
      </c>
      <c r="T305" s="5"/>
    </row>
    <row r="306" spans="1:20" x14ac:dyDescent="0.3">
      <c r="A306" s="2" t="s">
        <v>117</v>
      </c>
      <c r="B306" s="2">
        <v>20250274</v>
      </c>
      <c r="C306" s="2" t="s">
        <v>22</v>
      </c>
      <c r="D306" s="2" t="s">
        <v>1054</v>
      </c>
      <c r="E306" s="2" t="s">
        <v>23</v>
      </c>
      <c r="F306" s="2">
        <v>59312305</v>
      </c>
      <c r="G306" s="2" t="s">
        <v>1055</v>
      </c>
      <c r="H306" s="3">
        <v>45667</v>
      </c>
      <c r="I306" s="3">
        <v>45716</v>
      </c>
      <c r="J306" s="6">
        <v>3600000</v>
      </c>
      <c r="K306" s="1">
        <v>0</v>
      </c>
      <c r="L306" s="1">
        <v>0</v>
      </c>
      <c r="M306" s="1">
        <v>0</v>
      </c>
      <c r="N306" s="1">
        <v>0</v>
      </c>
      <c r="O306" s="4">
        <v>0</v>
      </c>
      <c r="P306" s="21">
        <f>+J306</f>
        <v>3600000</v>
      </c>
      <c r="Q306" s="19">
        <v>1</v>
      </c>
      <c r="R306" s="21">
        <v>3600000</v>
      </c>
      <c r="S306" s="4">
        <v>0</v>
      </c>
      <c r="T306" s="5"/>
    </row>
    <row r="307" spans="1:20" x14ac:dyDescent="0.3">
      <c r="A307" s="2" t="s">
        <v>117</v>
      </c>
      <c r="B307" s="2">
        <v>20250274</v>
      </c>
      <c r="C307" s="2" t="s">
        <v>22</v>
      </c>
      <c r="D307" s="2" t="s">
        <v>1054</v>
      </c>
      <c r="E307" s="2" t="s">
        <v>23</v>
      </c>
      <c r="F307" s="2">
        <v>59312305</v>
      </c>
      <c r="G307" s="2" t="s">
        <v>1055</v>
      </c>
      <c r="H307" s="3">
        <v>45667</v>
      </c>
      <c r="I307" s="3">
        <v>45716</v>
      </c>
      <c r="J307" s="6">
        <v>3600000</v>
      </c>
      <c r="K307" s="1">
        <v>0</v>
      </c>
      <c r="L307" s="1">
        <v>0</v>
      </c>
      <c r="M307" s="1">
        <v>0</v>
      </c>
      <c r="N307" s="1">
        <v>0</v>
      </c>
      <c r="O307" s="4">
        <v>0</v>
      </c>
      <c r="P307" s="21">
        <v>0</v>
      </c>
      <c r="Q307" s="19">
        <v>1</v>
      </c>
      <c r="R307" s="21">
        <v>3600000</v>
      </c>
      <c r="S307" s="4">
        <v>0</v>
      </c>
      <c r="T307" s="5">
        <v>0</v>
      </c>
    </row>
    <row r="308" spans="1:20" x14ac:dyDescent="0.3">
      <c r="A308" s="2" t="s">
        <v>1272</v>
      </c>
      <c r="B308" s="2">
        <v>20250275</v>
      </c>
      <c r="C308" s="2" t="s">
        <v>22</v>
      </c>
      <c r="D308" s="2" t="s">
        <v>1289</v>
      </c>
      <c r="E308" s="2" t="s">
        <v>23</v>
      </c>
      <c r="F308" s="2">
        <v>59817481</v>
      </c>
      <c r="G308" s="2" t="s">
        <v>1290</v>
      </c>
      <c r="H308" s="3">
        <v>45670</v>
      </c>
      <c r="I308" s="3">
        <v>45716</v>
      </c>
      <c r="J308" s="6">
        <v>5000000</v>
      </c>
      <c r="K308" s="1">
        <v>0</v>
      </c>
      <c r="L308" s="1">
        <v>0</v>
      </c>
      <c r="M308" s="1">
        <v>0</v>
      </c>
      <c r="N308" s="1">
        <v>0</v>
      </c>
      <c r="O308" s="4">
        <v>0</v>
      </c>
      <c r="P308" s="21">
        <f>+J308+O308</f>
        <v>5000000</v>
      </c>
      <c r="Q308" s="19">
        <v>1</v>
      </c>
      <c r="R308" s="21">
        <v>5000000</v>
      </c>
      <c r="S308" s="4">
        <v>0</v>
      </c>
      <c r="T308" s="5" t="s">
        <v>213</v>
      </c>
    </row>
    <row r="309" spans="1:20" x14ac:dyDescent="0.3">
      <c r="A309" s="2" t="s">
        <v>117</v>
      </c>
      <c r="B309" s="2">
        <v>20250276</v>
      </c>
      <c r="C309" s="2" t="s">
        <v>22</v>
      </c>
      <c r="D309" s="2" t="s">
        <v>1056</v>
      </c>
      <c r="E309" s="2" t="s">
        <v>23</v>
      </c>
      <c r="F309" s="2">
        <v>1085267565</v>
      </c>
      <c r="G309" s="2" t="s">
        <v>1057</v>
      </c>
      <c r="H309" s="3">
        <v>45667</v>
      </c>
      <c r="I309" s="3">
        <v>45716</v>
      </c>
      <c r="J309" s="6">
        <v>3600000</v>
      </c>
      <c r="K309" s="1">
        <v>0</v>
      </c>
      <c r="L309" s="1">
        <v>0</v>
      </c>
      <c r="M309" s="1">
        <v>0</v>
      </c>
      <c r="N309" s="1">
        <v>0</v>
      </c>
      <c r="O309" s="4">
        <v>0</v>
      </c>
      <c r="P309" s="21">
        <f>+J309</f>
        <v>3600000</v>
      </c>
      <c r="Q309" s="19">
        <v>1</v>
      </c>
      <c r="R309" s="21">
        <v>3600000</v>
      </c>
      <c r="S309" s="4">
        <v>0</v>
      </c>
      <c r="T309" s="5"/>
    </row>
    <row r="310" spans="1:20" x14ac:dyDescent="0.3">
      <c r="A310" s="2" t="s">
        <v>117</v>
      </c>
      <c r="B310" s="2">
        <v>20250276</v>
      </c>
      <c r="C310" s="2" t="s">
        <v>22</v>
      </c>
      <c r="D310" s="2" t="s">
        <v>1056</v>
      </c>
      <c r="E310" s="2" t="s">
        <v>23</v>
      </c>
      <c r="F310" s="2">
        <v>1085267565</v>
      </c>
      <c r="G310" s="2" t="s">
        <v>1057</v>
      </c>
      <c r="H310" s="3">
        <v>45667</v>
      </c>
      <c r="I310" s="3">
        <v>45716</v>
      </c>
      <c r="J310" s="6">
        <v>3600000</v>
      </c>
      <c r="K310" s="1">
        <v>0</v>
      </c>
      <c r="L310" s="1">
        <v>0</v>
      </c>
      <c r="M310" s="1">
        <v>0</v>
      </c>
      <c r="N310" s="1">
        <v>0</v>
      </c>
      <c r="O310" s="4">
        <v>0</v>
      </c>
      <c r="P310" s="21">
        <v>0</v>
      </c>
      <c r="Q310" s="19">
        <v>1</v>
      </c>
      <c r="R310" s="21">
        <v>3600000</v>
      </c>
      <c r="S310" s="4">
        <v>0</v>
      </c>
      <c r="T310" s="5">
        <v>0</v>
      </c>
    </row>
    <row r="311" spans="1:20" x14ac:dyDescent="0.3">
      <c r="A311" s="2" t="s">
        <v>2948</v>
      </c>
      <c r="B311" s="2">
        <v>20250277</v>
      </c>
      <c r="C311" s="2" t="s">
        <v>22</v>
      </c>
      <c r="D311" s="2" t="s">
        <v>2949</v>
      </c>
      <c r="E311" s="2" t="s">
        <v>23</v>
      </c>
      <c r="F311" s="2">
        <v>1085334866</v>
      </c>
      <c r="G311" s="2" t="s">
        <v>2950</v>
      </c>
      <c r="H311" s="3">
        <v>45667</v>
      </c>
      <c r="I311" s="3">
        <v>45716</v>
      </c>
      <c r="J311" s="6">
        <v>5000000</v>
      </c>
      <c r="K311" s="1">
        <v>0</v>
      </c>
      <c r="L311" s="1">
        <v>0</v>
      </c>
      <c r="M311" s="1">
        <v>0</v>
      </c>
      <c r="N311" s="1">
        <v>0</v>
      </c>
      <c r="O311" s="4">
        <v>0</v>
      </c>
      <c r="P311" s="21">
        <v>0</v>
      </c>
      <c r="Q311" s="20">
        <v>1</v>
      </c>
      <c r="R311" s="21">
        <v>5000000</v>
      </c>
      <c r="S311" s="4">
        <v>0</v>
      </c>
      <c r="T311" s="5"/>
    </row>
    <row r="312" spans="1:20" x14ac:dyDescent="0.3">
      <c r="A312" s="2" t="s">
        <v>117</v>
      </c>
      <c r="B312" s="2">
        <v>20250278</v>
      </c>
      <c r="C312" s="2" t="s">
        <v>22</v>
      </c>
      <c r="D312" s="2" t="s">
        <v>1058</v>
      </c>
      <c r="E312" s="2" t="s">
        <v>23</v>
      </c>
      <c r="F312" s="2">
        <v>1085296167</v>
      </c>
      <c r="G312" s="2" t="s">
        <v>1059</v>
      </c>
      <c r="H312" s="3">
        <v>45667</v>
      </c>
      <c r="I312" s="3">
        <v>45716</v>
      </c>
      <c r="J312" s="6">
        <v>3600000</v>
      </c>
      <c r="K312" s="1">
        <v>0</v>
      </c>
      <c r="L312" s="1">
        <v>0</v>
      </c>
      <c r="M312" s="1">
        <v>0</v>
      </c>
      <c r="N312" s="1">
        <v>0</v>
      </c>
      <c r="O312" s="4">
        <v>0</v>
      </c>
      <c r="P312" s="21">
        <f>+J312</f>
        <v>3600000</v>
      </c>
      <c r="Q312" s="19">
        <v>1</v>
      </c>
      <c r="R312" s="21">
        <v>3600000</v>
      </c>
      <c r="S312" s="4">
        <v>0</v>
      </c>
      <c r="T312" s="5"/>
    </row>
    <row r="313" spans="1:20" x14ac:dyDescent="0.3">
      <c r="A313" s="2" t="s">
        <v>117</v>
      </c>
      <c r="B313" s="2">
        <v>20250278</v>
      </c>
      <c r="C313" s="2" t="s">
        <v>22</v>
      </c>
      <c r="D313" s="2" t="s">
        <v>1058</v>
      </c>
      <c r="E313" s="2" t="s">
        <v>23</v>
      </c>
      <c r="F313" s="2">
        <v>1085296167</v>
      </c>
      <c r="G313" s="2" t="s">
        <v>1059</v>
      </c>
      <c r="H313" s="3">
        <v>45667</v>
      </c>
      <c r="I313" s="3">
        <v>45716</v>
      </c>
      <c r="J313" s="6">
        <v>3600000</v>
      </c>
      <c r="K313" s="1">
        <v>0</v>
      </c>
      <c r="L313" s="1">
        <v>0</v>
      </c>
      <c r="M313" s="1">
        <v>0</v>
      </c>
      <c r="N313" s="1">
        <v>0</v>
      </c>
      <c r="O313" s="4">
        <v>0</v>
      </c>
      <c r="P313" s="21">
        <v>0</v>
      </c>
      <c r="Q313" s="19">
        <v>1</v>
      </c>
      <c r="R313" s="21">
        <v>3600000</v>
      </c>
      <c r="S313" s="4">
        <v>0</v>
      </c>
      <c r="T313" s="5">
        <v>0</v>
      </c>
    </row>
    <row r="314" spans="1:20" x14ac:dyDescent="0.3">
      <c r="A314" s="2" t="s">
        <v>627</v>
      </c>
      <c r="B314" s="2">
        <v>20250279</v>
      </c>
      <c r="C314" s="2" t="s">
        <v>22</v>
      </c>
      <c r="D314" s="2" t="s">
        <v>636</v>
      </c>
      <c r="E314" s="2" t="s">
        <v>23</v>
      </c>
      <c r="F314" s="2">
        <v>59825871</v>
      </c>
      <c r="G314" s="2" t="s">
        <v>637</v>
      </c>
      <c r="H314" s="3">
        <v>45667</v>
      </c>
      <c r="I314" s="3">
        <v>45716</v>
      </c>
      <c r="J314" s="6">
        <v>6000000</v>
      </c>
      <c r="K314" s="1">
        <v>0</v>
      </c>
      <c r="L314" s="1">
        <v>0</v>
      </c>
      <c r="M314" s="1">
        <v>0</v>
      </c>
      <c r="N314" s="1">
        <v>0</v>
      </c>
      <c r="O314" s="4">
        <v>0</v>
      </c>
      <c r="P314" s="21">
        <v>0</v>
      </c>
      <c r="Q314" s="19">
        <v>1</v>
      </c>
      <c r="R314" s="21">
        <v>6000000</v>
      </c>
      <c r="S314" s="4">
        <v>0</v>
      </c>
      <c r="T314" s="5"/>
    </row>
    <row r="315" spans="1:20" x14ac:dyDescent="0.3">
      <c r="A315" s="2" t="s">
        <v>117</v>
      </c>
      <c r="B315" s="2">
        <v>20250280</v>
      </c>
      <c r="C315" s="2" t="s">
        <v>69</v>
      </c>
      <c r="D315" s="2" t="s">
        <v>1060</v>
      </c>
      <c r="E315" s="2" t="s">
        <v>23</v>
      </c>
      <c r="F315" s="2">
        <v>1233192070</v>
      </c>
      <c r="G315" s="2" t="s">
        <v>1061</v>
      </c>
      <c r="H315" s="3">
        <v>45667</v>
      </c>
      <c r="I315" s="3">
        <v>45838</v>
      </c>
      <c r="J315" s="6">
        <v>15000000</v>
      </c>
      <c r="K315" s="1">
        <v>0</v>
      </c>
      <c r="L315" s="1">
        <v>0</v>
      </c>
      <c r="M315" s="1">
        <v>0</v>
      </c>
      <c r="N315" s="1">
        <v>0</v>
      </c>
      <c r="O315" s="4">
        <v>0</v>
      </c>
      <c r="P315" s="21">
        <f>+J315</f>
        <v>15000000</v>
      </c>
      <c r="Q315" s="19">
        <v>1</v>
      </c>
      <c r="R315" s="21">
        <v>15000000</v>
      </c>
      <c r="S315" s="4">
        <v>0</v>
      </c>
      <c r="T315" s="5"/>
    </row>
    <row r="316" spans="1:20" x14ac:dyDescent="0.3">
      <c r="A316" s="2" t="s">
        <v>117</v>
      </c>
      <c r="B316" s="2">
        <v>20250280</v>
      </c>
      <c r="C316" s="2" t="s">
        <v>69</v>
      </c>
      <c r="D316" s="2" t="s">
        <v>1060</v>
      </c>
      <c r="E316" s="2" t="s">
        <v>23</v>
      </c>
      <c r="F316" s="2">
        <v>1233192070</v>
      </c>
      <c r="G316" s="2" t="s">
        <v>1061</v>
      </c>
      <c r="H316" s="3">
        <v>45667</v>
      </c>
      <c r="I316" s="3">
        <v>45838</v>
      </c>
      <c r="J316" s="6">
        <v>15000000</v>
      </c>
      <c r="K316" s="1">
        <v>0</v>
      </c>
      <c r="L316" s="1">
        <v>0</v>
      </c>
      <c r="M316" s="1">
        <v>0</v>
      </c>
      <c r="N316" s="1">
        <v>0</v>
      </c>
      <c r="O316" s="4">
        <v>0</v>
      </c>
      <c r="P316" s="21">
        <v>0</v>
      </c>
      <c r="Q316" s="19">
        <v>1</v>
      </c>
      <c r="R316" s="21">
        <v>15000000</v>
      </c>
      <c r="S316" s="4">
        <v>0</v>
      </c>
      <c r="T316" s="5">
        <v>0</v>
      </c>
    </row>
    <row r="317" spans="1:20" x14ac:dyDescent="0.3">
      <c r="A317" s="2" t="s">
        <v>2948</v>
      </c>
      <c r="B317" s="2">
        <v>20250281</v>
      </c>
      <c r="C317" s="2" t="s">
        <v>22</v>
      </c>
      <c r="D317" s="2" t="s">
        <v>2951</v>
      </c>
      <c r="E317" s="2" t="s">
        <v>23</v>
      </c>
      <c r="F317" s="2">
        <v>36756951</v>
      </c>
      <c r="G317" s="2" t="s">
        <v>2952</v>
      </c>
      <c r="H317" s="3">
        <v>45667</v>
      </c>
      <c r="I317" s="3">
        <v>45716</v>
      </c>
      <c r="J317" s="6">
        <v>6000000</v>
      </c>
      <c r="K317" s="1">
        <v>0</v>
      </c>
      <c r="L317" s="1">
        <v>0</v>
      </c>
      <c r="M317" s="1">
        <v>0</v>
      </c>
      <c r="N317" s="1">
        <v>0</v>
      </c>
      <c r="O317" s="4">
        <v>0</v>
      </c>
      <c r="P317" s="21">
        <v>0</v>
      </c>
      <c r="Q317" s="20">
        <v>1</v>
      </c>
      <c r="R317" s="21">
        <v>6000000</v>
      </c>
      <c r="S317" s="4">
        <v>0</v>
      </c>
      <c r="T317" s="5"/>
    </row>
    <row r="318" spans="1:20" x14ac:dyDescent="0.3">
      <c r="A318" s="2" t="s">
        <v>627</v>
      </c>
      <c r="B318" s="2">
        <v>20250282</v>
      </c>
      <c r="C318" s="2" t="s">
        <v>22</v>
      </c>
      <c r="D318" s="2" t="s">
        <v>638</v>
      </c>
      <c r="E318" s="2" t="s">
        <v>23</v>
      </c>
      <c r="F318" s="2">
        <v>1085254750</v>
      </c>
      <c r="G318" s="2" t="s">
        <v>639</v>
      </c>
      <c r="H318" s="3">
        <v>45672</v>
      </c>
      <c r="I318" s="3">
        <v>45716</v>
      </c>
      <c r="J318" s="6">
        <v>5000000</v>
      </c>
      <c r="K318" s="1">
        <v>2</v>
      </c>
      <c r="L318" s="1">
        <v>0</v>
      </c>
      <c r="M318" s="1">
        <v>0</v>
      </c>
      <c r="N318" s="1">
        <v>0</v>
      </c>
      <c r="O318" s="4">
        <v>0</v>
      </c>
      <c r="P318" s="21">
        <v>0</v>
      </c>
      <c r="Q318" s="19">
        <v>1</v>
      </c>
      <c r="R318" s="21">
        <v>5000000</v>
      </c>
      <c r="S318" s="4">
        <v>0</v>
      </c>
      <c r="T318" s="5" t="s">
        <v>640</v>
      </c>
    </row>
    <row r="319" spans="1:20" x14ac:dyDescent="0.3">
      <c r="A319" s="2" t="s">
        <v>2948</v>
      </c>
      <c r="B319" s="2">
        <v>20250283</v>
      </c>
      <c r="C319" s="2" t="s">
        <v>22</v>
      </c>
      <c r="D319" s="2" t="s">
        <v>2953</v>
      </c>
      <c r="E319" s="2" t="s">
        <v>23</v>
      </c>
      <c r="F319" s="2">
        <v>1061716338</v>
      </c>
      <c r="G319" s="2" t="s">
        <v>2954</v>
      </c>
      <c r="H319" s="3">
        <v>45667</v>
      </c>
      <c r="I319" s="3">
        <v>45716</v>
      </c>
      <c r="J319" s="6">
        <v>5000000</v>
      </c>
      <c r="K319" s="1">
        <v>0</v>
      </c>
      <c r="L319" s="1">
        <v>0</v>
      </c>
      <c r="M319" s="1">
        <v>0</v>
      </c>
      <c r="N319" s="1">
        <v>0</v>
      </c>
      <c r="O319" s="4">
        <v>0</v>
      </c>
      <c r="P319" s="21">
        <v>0</v>
      </c>
      <c r="Q319" s="20">
        <v>1</v>
      </c>
      <c r="R319" s="21">
        <v>5000000</v>
      </c>
      <c r="S319" s="4">
        <v>0</v>
      </c>
      <c r="T319" s="5"/>
    </row>
    <row r="320" spans="1:20" x14ac:dyDescent="0.3">
      <c r="A320" s="2" t="s">
        <v>1660</v>
      </c>
      <c r="B320" s="2">
        <v>20250285</v>
      </c>
      <c r="C320" s="2" t="s">
        <v>22</v>
      </c>
      <c r="D320" s="2" t="s">
        <v>1795</v>
      </c>
      <c r="E320" s="2" t="s">
        <v>23</v>
      </c>
      <c r="F320" s="2">
        <v>1085332516</v>
      </c>
      <c r="G320" s="2" t="s">
        <v>1796</v>
      </c>
      <c r="H320" s="3">
        <v>45667</v>
      </c>
      <c r="I320" s="3">
        <v>45716</v>
      </c>
      <c r="J320" s="6">
        <v>3200000</v>
      </c>
      <c r="K320" s="1">
        <v>0</v>
      </c>
      <c r="L320" s="1">
        <v>0</v>
      </c>
      <c r="M320" s="1">
        <v>0</v>
      </c>
      <c r="N320" s="1">
        <v>0</v>
      </c>
      <c r="O320" s="4">
        <v>0</v>
      </c>
      <c r="P320" s="21">
        <v>0</v>
      </c>
      <c r="Q320" s="19">
        <v>1</v>
      </c>
      <c r="R320" s="21">
        <v>3200000</v>
      </c>
      <c r="S320" s="4">
        <v>0</v>
      </c>
      <c r="T320" s="5"/>
    </row>
    <row r="321" spans="1:20" x14ac:dyDescent="0.3">
      <c r="A321" s="2" t="s">
        <v>1660</v>
      </c>
      <c r="B321" s="2">
        <v>20250286</v>
      </c>
      <c r="C321" s="2" t="s">
        <v>22</v>
      </c>
      <c r="D321" s="2" t="s">
        <v>1797</v>
      </c>
      <c r="E321" s="2" t="s">
        <v>23</v>
      </c>
      <c r="F321" s="2">
        <v>59833966</v>
      </c>
      <c r="G321" s="2" t="s">
        <v>1798</v>
      </c>
      <c r="H321" s="3">
        <v>45667</v>
      </c>
      <c r="I321" s="3">
        <v>45716</v>
      </c>
      <c r="J321" s="6">
        <v>3200000</v>
      </c>
      <c r="K321" s="1">
        <v>0</v>
      </c>
      <c r="L321" s="1">
        <v>0</v>
      </c>
      <c r="M321" s="1">
        <v>0</v>
      </c>
      <c r="N321" s="1">
        <v>0</v>
      </c>
      <c r="O321" s="4">
        <v>0</v>
      </c>
      <c r="P321" s="21">
        <v>0</v>
      </c>
      <c r="Q321" s="19">
        <v>1</v>
      </c>
      <c r="R321" s="21">
        <v>3200000</v>
      </c>
      <c r="S321" s="4">
        <v>0</v>
      </c>
      <c r="T321" s="5"/>
    </row>
    <row r="322" spans="1:20" x14ac:dyDescent="0.3">
      <c r="A322" s="2" t="s">
        <v>117</v>
      </c>
      <c r="B322" s="2">
        <v>20250287</v>
      </c>
      <c r="C322" s="2" t="s">
        <v>22</v>
      </c>
      <c r="D322" s="2" t="s">
        <v>1062</v>
      </c>
      <c r="E322" s="2" t="s">
        <v>23</v>
      </c>
      <c r="F322" s="2">
        <v>1085319629</v>
      </c>
      <c r="G322" s="2" t="s">
        <v>1063</v>
      </c>
      <c r="H322" s="3">
        <v>45667</v>
      </c>
      <c r="I322" s="3">
        <v>45716</v>
      </c>
      <c r="J322" s="6">
        <v>3600000</v>
      </c>
      <c r="K322" s="1">
        <v>0</v>
      </c>
      <c r="L322" s="1">
        <v>0</v>
      </c>
      <c r="M322" s="1">
        <v>0</v>
      </c>
      <c r="N322" s="1">
        <v>0</v>
      </c>
      <c r="O322" s="4">
        <v>0</v>
      </c>
      <c r="P322" s="21">
        <f>+J322</f>
        <v>3600000</v>
      </c>
      <c r="Q322" s="19">
        <v>1</v>
      </c>
      <c r="R322" s="21">
        <v>3600000</v>
      </c>
      <c r="S322" s="4">
        <v>0</v>
      </c>
      <c r="T322" s="5"/>
    </row>
    <row r="323" spans="1:20" x14ac:dyDescent="0.3">
      <c r="A323" s="2" t="s">
        <v>117</v>
      </c>
      <c r="B323" s="2">
        <v>20250287</v>
      </c>
      <c r="C323" s="2" t="s">
        <v>22</v>
      </c>
      <c r="D323" s="2" t="s">
        <v>1062</v>
      </c>
      <c r="E323" s="2" t="s">
        <v>23</v>
      </c>
      <c r="F323" s="2">
        <v>1085319629</v>
      </c>
      <c r="G323" s="2" t="s">
        <v>1063</v>
      </c>
      <c r="H323" s="3">
        <v>45667</v>
      </c>
      <c r="I323" s="3">
        <v>45716</v>
      </c>
      <c r="J323" s="6">
        <v>3600000</v>
      </c>
      <c r="K323" s="1">
        <v>0</v>
      </c>
      <c r="L323" s="1">
        <v>0</v>
      </c>
      <c r="M323" s="1">
        <v>0</v>
      </c>
      <c r="N323" s="1">
        <v>0</v>
      </c>
      <c r="O323" s="4">
        <v>0</v>
      </c>
      <c r="P323" s="21">
        <v>0</v>
      </c>
      <c r="Q323" s="19">
        <v>1</v>
      </c>
      <c r="R323" s="21">
        <v>3600000</v>
      </c>
      <c r="S323" s="4">
        <v>0</v>
      </c>
      <c r="T323" s="5">
        <v>0</v>
      </c>
    </row>
    <row r="324" spans="1:20" x14ac:dyDescent="0.3">
      <c r="A324" s="2" t="s">
        <v>687</v>
      </c>
      <c r="B324" s="2">
        <v>20250288</v>
      </c>
      <c r="C324" s="2" t="s">
        <v>22</v>
      </c>
      <c r="D324" s="2" t="s">
        <v>712</v>
      </c>
      <c r="E324" s="2" t="s">
        <v>23</v>
      </c>
      <c r="F324" s="2">
        <v>27093783</v>
      </c>
      <c r="G324" s="2" t="s">
        <v>713</v>
      </c>
      <c r="H324" s="3">
        <v>45670</v>
      </c>
      <c r="I324" s="3">
        <v>45716</v>
      </c>
      <c r="J324" s="6">
        <v>3200000</v>
      </c>
      <c r="K324" s="1">
        <v>0</v>
      </c>
      <c r="L324" s="1">
        <v>0</v>
      </c>
      <c r="M324" s="1">
        <v>0</v>
      </c>
      <c r="N324" s="1">
        <v>0</v>
      </c>
      <c r="O324" s="4">
        <v>0</v>
      </c>
      <c r="P324" s="21">
        <v>0</v>
      </c>
      <c r="Q324" s="19">
        <v>100</v>
      </c>
      <c r="R324" s="21">
        <v>3200000</v>
      </c>
      <c r="S324" s="4">
        <v>0</v>
      </c>
      <c r="T324" s="5"/>
    </row>
    <row r="325" spans="1:20" x14ac:dyDescent="0.3">
      <c r="A325" s="2" t="s">
        <v>687</v>
      </c>
      <c r="B325" s="2">
        <v>20250289</v>
      </c>
      <c r="C325" s="2" t="s">
        <v>22</v>
      </c>
      <c r="D325" s="2" t="s">
        <v>704</v>
      </c>
      <c r="E325" s="2" t="s">
        <v>23</v>
      </c>
      <c r="F325" s="2">
        <v>1233190525</v>
      </c>
      <c r="G325" s="2" t="s">
        <v>714</v>
      </c>
      <c r="H325" s="3">
        <v>45670</v>
      </c>
      <c r="I325" s="3">
        <v>45716</v>
      </c>
      <c r="J325" s="6">
        <v>5200000</v>
      </c>
      <c r="K325" s="1">
        <v>0</v>
      </c>
      <c r="L325" s="1">
        <v>0</v>
      </c>
      <c r="M325" s="1">
        <v>0</v>
      </c>
      <c r="N325" s="1">
        <v>0</v>
      </c>
      <c r="O325" s="4">
        <v>0</v>
      </c>
      <c r="P325" s="21">
        <v>0</v>
      </c>
      <c r="Q325" s="19">
        <v>100</v>
      </c>
      <c r="R325" s="21">
        <v>5200000</v>
      </c>
      <c r="S325" s="4">
        <v>0</v>
      </c>
      <c r="T325" s="5"/>
    </row>
    <row r="326" spans="1:20" x14ac:dyDescent="0.3">
      <c r="A326" s="2" t="s">
        <v>687</v>
      </c>
      <c r="B326" s="2">
        <v>20250290</v>
      </c>
      <c r="C326" s="2" t="s">
        <v>22</v>
      </c>
      <c r="D326" s="2" t="s">
        <v>715</v>
      </c>
      <c r="E326" s="2" t="s">
        <v>23</v>
      </c>
      <c r="F326" s="2">
        <v>5206284</v>
      </c>
      <c r="G326" s="2" t="s">
        <v>716</v>
      </c>
      <c r="H326" s="3">
        <v>45672</v>
      </c>
      <c r="I326" s="3">
        <v>45716</v>
      </c>
      <c r="J326" s="6">
        <v>5200000</v>
      </c>
      <c r="K326" s="1">
        <v>0</v>
      </c>
      <c r="L326" s="1">
        <v>0</v>
      </c>
      <c r="M326" s="1">
        <v>0</v>
      </c>
      <c r="N326" s="1">
        <v>0</v>
      </c>
      <c r="O326" s="4">
        <v>0</v>
      </c>
      <c r="P326" s="21">
        <v>0</v>
      </c>
      <c r="Q326" s="19">
        <v>100</v>
      </c>
      <c r="R326" s="21">
        <v>5200000</v>
      </c>
      <c r="S326" s="4">
        <v>0</v>
      </c>
      <c r="T326" s="5"/>
    </row>
    <row r="327" spans="1:20" x14ac:dyDescent="0.3">
      <c r="A327" s="2" t="s">
        <v>117</v>
      </c>
      <c r="B327" s="2">
        <v>20250322</v>
      </c>
      <c r="C327" s="2" t="s">
        <v>22</v>
      </c>
      <c r="D327" s="2" t="s">
        <v>1064</v>
      </c>
      <c r="E327" s="2" t="s">
        <v>23</v>
      </c>
      <c r="F327" s="2">
        <v>98396714</v>
      </c>
      <c r="G327" s="2" t="s">
        <v>1065</v>
      </c>
      <c r="H327" s="3">
        <v>45671</v>
      </c>
      <c r="I327" s="3">
        <v>45716</v>
      </c>
      <c r="J327" s="6">
        <v>3600000</v>
      </c>
      <c r="K327" s="1">
        <v>0</v>
      </c>
      <c r="L327" s="1">
        <v>0</v>
      </c>
      <c r="M327" s="1">
        <v>0</v>
      </c>
      <c r="N327" s="1">
        <v>0</v>
      </c>
      <c r="O327" s="4">
        <v>0</v>
      </c>
      <c r="P327" s="21">
        <f>+J327</f>
        <v>3600000</v>
      </c>
      <c r="Q327" s="19">
        <v>1</v>
      </c>
      <c r="R327" s="21">
        <v>3600000</v>
      </c>
      <c r="S327" s="4">
        <v>0</v>
      </c>
      <c r="T327" s="5"/>
    </row>
    <row r="328" spans="1:20" x14ac:dyDescent="0.3">
      <c r="A328" s="2" t="s">
        <v>117</v>
      </c>
      <c r="B328" s="2">
        <v>20250322</v>
      </c>
      <c r="C328" s="2" t="s">
        <v>22</v>
      </c>
      <c r="D328" s="2" t="s">
        <v>1064</v>
      </c>
      <c r="E328" s="2" t="s">
        <v>23</v>
      </c>
      <c r="F328" s="2">
        <v>98396714</v>
      </c>
      <c r="G328" s="2" t="s">
        <v>1065</v>
      </c>
      <c r="H328" s="3">
        <v>45671</v>
      </c>
      <c r="I328" s="3">
        <v>45716</v>
      </c>
      <c r="J328" s="6">
        <v>3600000</v>
      </c>
      <c r="K328" s="1">
        <v>0</v>
      </c>
      <c r="L328" s="1">
        <v>0</v>
      </c>
      <c r="M328" s="1">
        <v>0</v>
      </c>
      <c r="N328" s="1">
        <v>0</v>
      </c>
      <c r="O328" s="4">
        <v>0</v>
      </c>
      <c r="P328" s="21">
        <v>0</v>
      </c>
      <c r="Q328" s="19">
        <v>1</v>
      </c>
      <c r="R328" s="21">
        <v>3600000</v>
      </c>
      <c r="S328" s="4">
        <v>0</v>
      </c>
      <c r="T328" s="5">
        <v>0</v>
      </c>
    </row>
    <row r="329" spans="1:20" x14ac:dyDescent="0.3">
      <c r="A329" s="2" t="s">
        <v>2948</v>
      </c>
      <c r="B329" s="2">
        <v>20250323</v>
      </c>
      <c r="C329" s="2" t="s">
        <v>22</v>
      </c>
      <c r="D329" s="2" t="s">
        <v>2953</v>
      </c>
      <c r="E329" s="2" t="s">
        <v>23</v>
      </c>
      <c r="F329" s="2">
        <v>30739281</v>
      </c>
      <c r="G329" s="2" t="s">
        <v>2955</v>
      </c>
      <c r="H329" s="3">
        <v>45670</v>
      </c>
      <c r="I329" s="3">
        <v>45716</v>
      </c>
      <c r="J329" s="6">
        <v>5000000</v>
      </c>
      <c r="K329" s="1">
        <v>0</v>
      </c>
      <c r="L329" s="1">
        <v>0</v>
      </c>
      <c r="M329" s="1">
        <v>0</v>
      </c>
      <c r="N329" s="1">
        <v>0</v>
      </c>
      <c r="O329" s="4">
        <v>0</v>
      </c>
      <c r="P329" s="21">
        <v>0</v>
      </c>
      <c r="Q329" s="20">
        <v>1</v>
      </c>
      <c r="R329" s="21">
        <v>5000000</v>
      </c>
      <c r="S329" s="4">
        <v>0</v>
      </c>
      <c r="T329" s="5"/>
    </row>
    <row r="330" spans="1:20" x14ac:dyDescent="0.3">
      <c r="A330" s="2" t="s">
        <v>117</v>
      </c>
      <c r="B330" s="2">
        <v>20250324</v>
      </c>
      <c r="C330" s="2" t="s">
        <v>22</v>
      </c>
      <c r="D330" s="2" t="s">
        <v>1066</v>
      </c>
      <c r="E330" s="2" t="s">
        <v>23</v>
      </c>
      <c r="F330" s="2">
        <v>12749360</v>
      </c>
      <c r="G330" s="2" t="s">
        <v>1067</v>
      </c>
      <c r="H330" s="3">
        <v>45670</v>
      </c>
      <c r="I330" s="3">
        <v>45716</v>
      </c>
      <c r="J330" s="6">
        <v>3600000</v>
      </c>
      <c r="K330" s="1">
        <v>0</v>
      </c>
      <c r="L330" s="1">
        <v>0</v>
      </c>
      <c r="M330" s="1">
        <v>0</v>
      </c>
      <c r="N330" s="1">
        <v>0</v>
      </c>
      <c r="O330" s="4">
        <v>0</v>
      </c>
      <c r="P330" s="21">
        <f>+J330</f>
        <v>3600000</v>
      </c>
      <c r="Q330" s="19">
        <v>1</v>
      </c>
      <c r="R330" s="21">
        <v>3600000</v>
      </c>
      <c r="S330" s="4">
        <v>0</v>
      </c>
      <c r="T330" s="5"/>
    </row>
    <row r="331" spans="1:20" x14ac:dyDescent="0.3">
      <c r="A331" s="2" t="s">
        <v>117</v>
      </c>
      <c r="B331" s="2">
        <v>20250324</v>
      </c>
      <c r="C331" s="2" t="s">
        <v>22</v>
      </c>
      <c r="D331" s="2" t="s">
        <v>1066</v>
      </c>
      <c r="E331" s="2" t="s">
        <v>23</v>
      </c>
      <c r="F331" s="2">
        <v>12749360</v>
      </c>
      <c r="G331" s="2" t="s">
        <v>1067</v>
      </c>
      <c r="H331" s="3">
        <v>45670</v>
      </c>
      <c r="I331" s="3">
        <v>45716</v>
      </c>
      <c r="J331" s="6">
        <v>3600000</v>
      </c>
      <c r="K331" s="1">
        <v>0</v>
      </c>
      <c r="L331" s="1">
        <v>0</v>
      </c>
      <c r="M331" s="1">
        <v>0</v>
      </c>
      <c r="N331" s="1">
        <v>0</v>
      </c>
      <c r="O331" s="4">
        <v>0</v>
      </c>
      <c r="P331" s="21">
        <v>0</v>
      </c>
      <c r="Q331" s="19">
        <v>1</v>
      </c>
      <c r="R331" s="21">
        <v>3600000</v>
      </c>
      <c r="S331" s="4">
        <v>0</v>
      </c>
      <c r="T331" s="5">
        <v>0</v>
      </c>
    </row>
    <row r="332" spans="1:20" x14ac:dyDescent="0.3">
      <c r="A332" s="2" t="s">
        <v>2948</v>
      </c>
      <c r="B332" s="2">
        <v>20250325</v>
      </c>
      <c r="C332" s="2" t="s">
        <v>22</v>
      </c>
      <c r="D332" s="2" t="s">
        <v>2956</v>
      </c>
      <c r="E332" s="2" t="s">
        <v>23</v>
      </c>
      <c r="F332" s="2">
        <v>1085269532</v>
      </c>
      <c r="G332" s="2" t="s">
        <v>2957</v>
      </c>
      <c r="H332" s="3">
        <v>45670</v>
      </c>
      <c r="I332" s="3">
        <v>45716</v>
      </c>
      <c r="J332" s="6">
        <v>5000000</v>
      </c>
      <c r="K332" s="1">
        <v>0</v>
      </c>
      <c r="L332" s="1">
        <v>0</v>
      </c>
      <c r="M332" s="1">
        <v>0</v>
      </c>
      <c r="N332" s="1">
        <v>0</v>
      </c>
      <c r="O332" s="4">
        <v>0</v>
      </c>
      <c r="P332" s="21">
        <v>0</v>
      </c>
      <c r="Q332" s="20">
        <v>1</v>
      </c>
      <c r="R332" s="21">
        <v>5000000</v>
      </c>
      <c r="S332" s="4">
        <v>0</v>
      </c>
      <c r="T332" s="5"/>
    </row>
    <row r="333" spans="1:20" x14ac:dyDescent="0.3">
      <c r="A333" s="2" t="s">
        <v>117</v>
      </c>
      <c r="B333" s="2">
        <v>20250326</v>
      </c>
      <c r="C333" s="2" t="s">
        <v>22</v>
      </c>
      <c r="D333" s="2" t="s">
        <v>1068</v>
      </c>
      <c r="E333" s="2" t="s">
        <v>23</v>
      </c>
      <c r="F333" s="2">
        <v>37086085</v>
      </c>
      <c r="G333" s="2" t="s">
        <v>1069</v>
      </c>
      <c r="H333" s="3">
        <v>45670</v>
      </c>
      <c r="I333" s="3">
        <v>45716</v>
      </c>
      <c r="J333" s="6">
        <v>3600000</v>
      </c>
      <c r="K333" s="1">
        <v>0</v>
      </c>
      <c r="L333" s="1">
        <v>0</v>
      </c>
      <c r="M333" s="1">
        <v>0</v>
      </c>
      <c r="N333" s="1">
        <v>0</v>
      </c>
      <c r="O333" s="4">
        <v>0</v>
      </c>
      <c r="P333" s="21">
        <f>+J333</f>
        <v>3600000</v>
      </c>
      <c r="Q333" s="19">
        <v>1</v>
      </c>
      <c r="R333" s="21">
        <v>3600000</v>
      </c>
      <c r="S333" s="4">
        <v>0</v>
      </c>
      <c r="T333" s="5"/>
    </row>
    <row r="334" spans="1:20" x14ac:dyDescent="0.3">
      <c r="A334" s="2" t="s">
        <v>117</v>
      </c>
      <c r="B334" s="2">
        <v>20250326</v>
      </c>
      <c r="C334" s="2" t="s">
        <v>22</v>
      </c>
      <c r="D334" s="2" t="s">
        <v>1068</v>
      </c>
      <c r="E334" s="2" t="s">
        <v>23</v>
      </c>
      <c r="F334" s="2">
        <v>37086085</v>
      </c>
      <c r="G334" s="2" t="s">
        <v>1069</v>
      </c>
      <c r="H334" s="3">
        <v>45670</v>
      </c>
      <c r="I334" s="3">
        <v>45716</v>
      </c>
      <c r="J334" s="6">
        <v>3600000</v>
      </c>
      <c r="K334" s="1">
        <v>0</v>
      </c>
      <c r="L334" s="1">
        <v>0</v>
      </c>
      <c r="M334" s="1">
        <v>0</v>
      </c>
      <c r="N334" s="1">
        <v>0</v>
      </c>
      <c r="O334" s="4">
        <v>0</v>
      </c>
      <c r="P334" s="21">
        <v>0</v>
      </c>
      <c r="Q334" s="19">
        <v>1</v>
      </c>
      <c r="R334" s="21">
        <v>3600000</v>
      </c>
      <c r="S334" s="4">
        <v>0</v>
      </c>
      <c r="T334" s="5">
        <v>0</v>
      </c>
    </row>
    <row r="335" spans="1:20" x14ac:dyDescent="0.3">
      <c r="A335" s="2" t="s">
        <v>2948</v>
      </c>
      <c r="B335" s="2">
        <v>20250327</v>
      </c>
      <c r="C335" s="2" t="s">
        <v>22</v>
      </c>
      <c r="D335" s="2" t="s">
        <v>2958</v>
      </c>
      <c r="E335" s="2" t="s">
        <v>23</v>
      </c>
      <c r="F335" s="2">
        <v>1085303508</v>
      </c>
      <c r="G335" s="2" t="s">
        <v>2959</v>
      </c>
      <c r="H335" s="3">
        <v>45670</v>
      </c>
      <c r="I335" s="3">
        <v>45716</v>
      </c>
      <c r="J335" s="6">
        <v>5000000</v>
      </c>
      <c r="K335" s="1">
        <v>0</v>
      </c>
      <c r="L335" s="1">
        <v>0</v>
      </c>
      <c r="M335" s="1">
        <v>0</v>
      </c>
      <c r="N335" s="1">
        <v>0</v>
      </c>
      <c r="O335" s="4">
        <v>0</v>
      </c>
      <c r="P335" s="21">
        <v>0</v>
      </c>
      <c r="Q335" s="20">
        <v>1</v>
      </c>
      <c r="R335" s="21">
        <v>5000000</v>
      </c>
      <c r="S335" s="4">
        <v>0</v>
      </c>
      <c r="T335" s="5"/>
    </row>
    <row r="336" spans="1:20" x14ac:dyDescent="0.3">
      <c r="A336" s="2" t="s">
        <v>2948</v>
      </c>
      <c r="B336" s="2">
        <v>20250328</v>
      </c>
      <c r="C336" s="2" t="s">
        <v>22</v>
      </c>
      <c r="D336" s="2" t="s">
        <v>2960</v>
      </c>
      <c r="E336" s="2" t="s">
        <v>23</v>
      </c>
      <c r="F336" s="2">
        <v>1085317852</v>
      </c>
      <c r="G336" s="2" t="s">
        <v>2961</v>
      </c>
      <c r="H336" s="3">
        <v>45670</v>
      </c>
      <c r="I336" s="3">
        <v>45716</v>
      </c>
      <c r="J336" s="6">
        <v>5000000</v>
      </c>
      <c r="K336" s="1">
        <v>0</v>
      </c>
      <c r="L336" s="1">
        <v>0</v>
      </c>
      <c r="M336" s="1">
        <v>0</v>
      </c>
      <c r="N336" s="1">
        <v>0</v>
      </c>
      <c r="O336" s="4">
        <v>0</v>
      </c>
      <c r="P336" s="21">
        <v>0</v>
      </c>
      <c r="Q336" s="20">
        <v>1</v>
      </c>
      <c r="R336" s="21">
        <v>5000000</v>
      </c>
      <c r="S336" s="4">
        <v>0</v>
      </c>
      <c r="T336" s="5"/>
    </row>
    <row r="337" spans="1:20" x14ac:dyDescent="0.3">
      <c r="A337" s="2" t="s">
        <v>117</v>
      </c>
      <c r="B337" s="2">
        <v>20250329</v>
      </c>
      <c r="C337" s="2" t="s">
        <v>22</v>
      </c>
      <c r="D337" s="2" t="s">
        <v>1070</v>
      </c>
      <c r="E337" s="2" t="s">
        <v>23</v>
      </c>
      <c r="F337" s="2">
        <v>1085323358</v>
      </c>
      <c r="G337" s="2" t="s">
        <v>1071</v>
      </c>
      <c r="H337" s="3">
        <v>45670</v>
      </c>
      <c r="I337" s="3">
        <v>45716</v>
      </c>
      <c r="J337" s="6">
        <v>3600000</v>
      </c>
      <c r="K337" s="1">
        <v>0</v>
      </c>
      <c r="L337" s="1">
        <v>0</v>
      </c>
      <c r="M337" s="1">
        <v>0</v>
      </c>
      <c r="N337" s="1">
        <v>0</v>
      </c>
      <c r="O337" s="4">
        <v>0</v>
      </c>
      <c r="P337" s="21">
        <f>+J337</f>
        <v>3600000</v>
      </c>
      <c r="Q337" s="19">
        <v>1</v>
      </c>
      <c r="R337" s="21">
        <v>3600000</v>
      </c>
      <c r="S337" s="4">
        <v>0</v>
      </c>
      <c r="T337" s="5"/>
    </row>
    <row r="338" spans="1:20" x14ac:dyDescent="0.3">
      <c r="A338" s="2" t="s">
        <v>117</v>
      </c>
      <c r="B338" s="2">
        <v>20250329</v>
      </c>
      <c r="C338" s="2" t="s">
        <v>22</v>
      </c>
      <c r="D338" s="2" t="s">
        <v>1070</v>
      </c>
      <c r="E338" s="2" t="s">
        <v>23</v>
      </c>
      <c r="F338" s="2">
        <v>1085323358</v>
      </c>
      <c r="G338" s="2" t="s">
        <v>1071</v>
      </c>
      <c r="H338" s="3">
        <v>45670</v>
      </c>
      <c r="I338" s="3">
        <v>45716</v>
      </c>
      <c r="J338" s="6">
        <v>3600000</v>
      </c>
      <c r="K338" s="1">
        <v>0</v>
      </c>
      <c r="L338" s="1">
        <v>0</v>
      </c>
      <c r="M338" s="1">
        <v>0</v>
      </c>
      <c r="N338" s="1">
        <v>0</v>
      </c>
      <c r="O338" s="4">
        <v>0</v>
      </c>
      <c r="P338" s="21">
        <v>0</v>
      </c>
      <c r="Q338" s="19">
        <v>1</v>
      </c>
      <c r="R338" s="21">
        <v>3600000</v>
      </c>
      <c r="S338" s="4">
        <v>0</v>
      </c>
      <c r="T338" s="5">
        <v>0</v>
      </c>
    </row>
    <row r="339" spans="1:20" x14ac:dyDescent="0.3">
      <c r="A339" s="2" t="s">
        <v>2948</v>
      </c>
      <c r="B339" s="2">
        <v>20250330</v>
      </c>
      <c r="C339" s="2" t="s">
        <v>22</v>
      </c>
      <c r="D339" s="2" t="s">
        <v>2962</v>
      </c>
      <c r="E339" s="2" t="s">
        <v>23</v>
      </c>
      <c r="F339" s="2">
        <v>1085314982</v>
      </c>
      <c r="G339" s="2" t="s">
        <v>2963</v>
      </c>
      <c r="H339" s="3">
        <v>45670</v>
      </c>
      <c r="I339" s="3">
        <v>45716</v>
      </c>
      <c r="J339" s="6">
        <v>3000000</v>
      </c>
      <c r="K339" s="1">
        <v>0</v>
      </c>
      <c r="L339" s="1">
        <v>0</v>
      </c>
      <c r="M339" s="1">
        <v>0</v>
      </c>
      <c r="N339" s="1">
        <v>0</v>
      </c>
      <c r="O339" s="4">
        <v>0</v>
      </c>
      <c r="P339" s="21">
        <v>0</v>
      </c>
      <c r="Q339" s="20">
        <v>1</v>
      </c>
      <c r="R339" s="21">
        <v>3000000</v>
      </c>
      <c r="S339" s="4">
        <v>0</v>
      </c>
      <c r="T339" s="5"/>
    </row>
    <row r="340" spans="1:20" x14ac:dyDescent="0.3">
      <c r="A340" s="2" t="s">
        <v>117</v>
      </c>
      <c r="B340" s="2">
        <v>20250331</v>
      </c>
      <c r="C340" s="2" t="s">
        <v>22</v>
      </c>
      <c r="D340" s="2" t="s">
        <v>1072</v>
      </c>
      <c r="E340" s="2" t="s">
        <v>23</v>
      </c>
      <c r="F340" s="2">
        <v>1010059843</v>
      </c>
      <c r="G340" s="2" t="s">
        <v>1073</v>
      </c>
      <c r="H340" s="3">
        <v>45670</v>
      </c>
      <c r="I340" s="3">
        <v>45716</v>
      </c>
      <c r="J340" s="6">
        <v>3600000</v>
      </c>
      <c r="K340" s="1">
        <v>0</v>
      </c>
      <c r="L340" s="1">
        <v>0</v>
      </c>
      <c r="M340" s="1">
        <v>0</v>
      </c>
      <c r="N340" s="1">
        <v>0</v>
      </c>
      <c r="O340" s="4">
        <v>0</v>
      </c>
      <c r="P340" s="21">
        <f>+J340</f>
        <v>3600000</v>
      </c>
      <c r="Q340" s="19">
        <v>1</v>
      </c>
      <c r="R340" s="21">
        <v>3600000</v>
      </c>
      <c r="S340" s="4">
        <v>0</v>
      </c>
      <c r="T340" s="5"/>
    </row>
    <row r="341" spans="1:20" x14ac:dyDescent="0.3">
      <c r="A341" s="2" t="s">
        <v>117</v>
      </c>
      <c r="B341" s="2">
        <v>20250331</v>
      </c>
      <c r="C341" s="2" t="s">
        <v>22</v>
      </c>
      <c r="D341" s="2" t="s">
        <v>1072</v>
      </c>
      <c r="E341" s="2" t="s">
        <v>23</v>
      </c>
      <c r="F341" s="2">
        <v>1010059843</v>
      </c>
      <c r="G341" s="2" t="s">
        <v>1073</v>
      </c>
      <c r="H341" s="3">
        <v>45670</v>
      </c>
      <c r="I341" s="3">
        <v>45716</v>
      </c>
      <c r="J341" s="6">
        <v>3600000</v>
      </c>
      <c r="K341" s="1">
        <v>0</v>
      </c>
      <c r="L341" s="1">
        <v>0</v>
      </c>
      <c r="M341" s="1">
        <v>0</v>
      </c>
      <c r="N341" s="1">
        <v>0</v>
      </c>
      <c r="O341" s="4">
        <v>0</v>
      </c>
      <c r="P341" s="21">
        <v>0</v>
      </c>
      <c r="Q341" s="19">
        <v>1</v>
      </c>
      <c r="R341" s="21">
        <v>3600000</v>
      </c>
      <c r="S341" s="4">
        <v>0</v>
      </c>
      <c r="T341" s="5">
        <v>0</v>
      </c>
    </row>
    <row r="342" spans="1:20" x14ac:dyDescent="0.3">
      <c r="A342" s="2" t="s">
        <v>1976</v>
      </c>
      <c r="B342" s="2">
        <v>20250332</v>
      </c>
      <c r="C342" s="2" t="s">
        <v>22</v>
      </c>
      <c r="D342" s="2" t="s">
        <v>1977</v>
      </c>
      <c r="E342" s="2" t="s">
        <v>23</v>
      </c>
      <c r="F342" s="2">
        <v>1151951439</v>
      </c>
      <c r="G342" s="2" t="s">
        <v>1978</v>
      </c>
      <c r="H342" s="3">
        <v>45671</v>
      </c>
      <c r="I342" s="3">
        <v>45716</v>
      </c>
      <c r="J342" s="6">
        <v>6000000</v>
      </c>
      <c r="K342" s="1">
        <v>0</v>
      </c>
      <c r="L342" s="1">
        <v>0</v>
      </c>
      <c r="M342" s="1">
        <v>0</v>
      </c>
      <c r="N342" s="1">
        <v>0</v>
      </c>
      <c r="O342" s="4">
        <v>0</v>
      </c>
      <c r="P342" s="21">
        <v>6000000</v>
      </c>
      <c r="Q342" s="19">
        <v>1</v>
      </c>
      <c r="R342" s="21">
        <f>J342</f>
        <v>6000000</v>
      </c>
      <c r="S342" s="4">
        <v>0</v>
      </c>
      <c r="T342" s="5"/>
    </row>
    <row r="343" spans="1:20" x14ac:dyDescent="0.3">
      <c r="A343" s="2" t="s">
        <v>2948</v>
      </c>
      <c r="B343" s="2">
        <v>20250333</v>
      </c>
      <c r="C343" s="2" t="s">
        <v>22</v>
      </c>
      <c r="D343" s="2" t="s">
        <v>2964</v>
      </c>
      <c r="E343" s="2" t="s">
        <v>23</v>
      </c>
      <c r="F343" s="2">
        <v>87066920</v>
      </c>
      <c r="G343" s="2" t="s">
        <v>2965</v>
      </c>
      <c r="H343" s="3">
        <v>45670</v>
      </c>
      <c r="I343" s="3">
        <v>45716</v>
      </c>
      <c r="J343" s="6">
        <v>5000000</v>
      </c>
      <c r="K343" s="1">
        <v>0</v>
      </c>
      <c r="L343" s="1">
        <v>0</v>
      </c>
      <c r="M343" s="1">
        <v>0</v>
      </c>
      <c r="N343" s="1">
        <v>0</v>
      </c>
      <c r="O343" s="4">
        <v>0</v>
      </c>
      <c r="P343" s="21">
        <v>0</v>
      </c>
      <c r="Q343" s="20">
        <v>1</v>
      </c>
      <c r="R343" s="21">
        <v>5000000</v>
      </c>
      <c r="S343" s="4">
        <v>0</v>
      </c>
      <c r="T343" s="5"/>
    </row>
    <row r="344" spans="1:20" x14ac:dyDescent="0.3">
      <c r="A344" s="2" t="s">
        <v>1976</v>
      </c>
      <c r="B344" s="2">
        <v>20250334</v>
      </c>
      <c r="C344" s="2" t="s">
        <v>22</v>
      </c>
      <c r="D344" s="2" t="s">
        <v>1979</v>
      </c>
      <c r="E344" s="2" t="s">
        <v>23</v>
      </c>
      <c r="F344" s="2">
        <v>37080769</v>
      </c>
      <c r="G344" s="2" t="s">
        <v>1980</v>
      </c>
      <c r="H344" s="3">
        <v>45671</v>
      </c>
      <c r="I344" s="3">
        <v>45716</v>
      </c>
      <c r="J344" s="6">
        <v>6000000</v>
      </c>
      <c r="K344" s="1">
        <v>0</v>
      </c>
      <c r="L344" s="1">
        <v>0</v>
      </c>
      <c r="M344" s="1">
        <v>0</v>
      </c>
      <c r="N344" s="1">
        <v>0</v>
      </c>
      <c r="O344" s="4">
        <v>0</v>
      </c>
      <c r="P344" s="21">
        <v>6000000</v>
      </c>
      <c r="Q344" s="19">
        <v>1</v>
      </c>
      <c r="R344" s="21">
        <f>J344</f>
        <v>6000000</v>
      </c>
      <c r="S344" s="4">
        <v>0</v>
      </c>
      <c r="T344" s="5"/>
    </row>
    <row r="345" spans="1:20" x14ac:dyDescent="0.3">
      <c r="A345" s="2" t="s">
        <v>2948</v>
      </c>
      <c r="B345" s="2">
        <v>20250335</v>
      </c>
      <c r="C345" s="2" t="s">
        <v>22</v>
      </c>
      <c r="D345" s="2" t="s">
        <v>2966</v>
      </c>
      <c r="E345" s="2" t="s">
        <v>23</v>
      </c>
      <c r="F345" s="2">
        <v>79450588</v>
      </c>
      <c r="G345" s="2" t="s">
        <v>2967</v>
      </c>
      <c r="H345" s="3">
        <v>45670</v>
      </c>
      <c r="I345" s="3">
        <v>45716</v>
      </c>
      <c r="J345" s="6">
        <v>4000000</v>
      </c>
      <c r="K345" s="1">
        <v>0</v>
      </c>
      <c r="L345" s="1">
        <v>0</v>
      </c>
      <c r="M345" s="1">
        <v>0</v>
      </c>
      <c r="N345" s="1">
        <v>0</v>
      </c>
      <c r="O345" s="4">
        <v>0</v>
      </c>
      <c r="P345" s="21">
        <v>0</v>
      </c>
      <c r="Q345" s="20">
        <v>1</v>
      </c>
      <c r="R345" s="21">
        <v>4000000</v>
      </c>
      <c r="S345" s="4">
        <v>0</v>
      </c>
      <c r="T345" s="5"/>
    </row>
    <row r="346" spans="1:20" x14ac:dyDescent="0.3">
      <c r="A346" s="2" t="s">
        <v>117</v>
      </c>
      <c r="B346" s="2">
        <v>20250337</v>
      </c>
      <c r="C346" s="2" t="s">
        <v>22</v>
      </c>
      <c r="D346" s="2" t="s">
        <v>1074</v>
      </c>
      <c r="E346" s="2" t="s">
        <v>23</v>
      </c>
      <c r="F346" s="2">
        <v>59312866</v>
      </c>
      <c r="G346" s="2" t="s">
        <v>1075</v>
      </c>
      <c r="H346" s="3">
        <v>45670</v>
      </c>
      <c r="I346" s="3">
        <v>45716</v>
      </c>
      <c r="J346" s="6">
        <v>3200000</v>
      </c>
      <c r="K346" s="1">
        <v>0</v>
      </c>
      <c r="L346" s="1">
        <v>0</v>
      </c>
      <c r="M346" s="1">
        <v>0</v>
      </c>
      <c r="N346" s="1">
        <v>0</v>
      </c>
      <c r="O346" s="4">
        <v>0</v>
      </c>
      <c r="P346" s="21">
        <f>+J346</f>
        <v>3200000</v>
      </c>
      <c r="Q346" s="19">
        <v>1</v>
      </c>
      <c r="R346" s="21">
        <v>3200000</v>
      </c>
      <c r="S346" s="4">
        <v>0</v>
      </c>
      <c r="T346" s="5"/>
    </row>
    <row r="347" spans="1:20" x14ac:dyDescent="0.3">
      <c r="A347" s="2" t="s">
        <v>117</v>
      </c>
      <c r="B347" s="2">
        <v>20250337</v>
      </c>
      <c r="C347" s="2" t="s">
        <v>22</v>
      </c>
      <c r="D347" s="2" t="s">
        <v>1074</v>
      </c>
      <c r="E347" s="2" t="s">
        <v>23</v>
      </c>
      <c r="F347" s="2">
        <v>59312866</v>
      </c>
      <c r="G347" s="2" t="s">
        <v>1075</v>
      </c>
      <c r="H347" s="3">
        <v>45670</v>
      </c>
      <c r="I347" s="3">
        <v>45716</v>
      </c>
      <c r="J347" s="6">
        <v>3200000</v>
      </c>
      <c r="K347" s="1">
        <v>0</v>
      </c>
      <c r="L347" s="1">
        <v>0</v>
      </c>
      <c r="M347" s="1">
        <v>0</v>
      </c>
      <c r="N347" s="1">
        <v>0</v>
      </c>
      <c r="O347" s="4">
        <v>0</v>
      </c>
      <c r="P347" s="21">
        <v>0</v>
      </c>
      <c r="Q347" s="19">
        <v>1</v>
      </c>
      <c r="R347" s="21">
        <v>3200000</v>
      </c>
      <c r="S347" s="4">
        <v>0</v>
      </c>
      <c r="T347" s="5">
        <v>0</v>
      </c>
    </row>
    <row r="348" spans="1:20" x14ac:dyDescent="0.3">
      <c r="A348" s="2" t="s">
        <v>117</v>
      </c>
      <c r="B348" s="2">
        <v>20250338</v>
      </c>
      <c r="C348" s="2" t="s">
        <v>22</v>
      </c>
      <c r="D348" s="2" t="s">
        <v>1076</v>
      </c>
      <c r="E348" s="2" t="s">
        <v>23</v>
      </c>
      <c r="F348" s="2">
        <v>1087006862</v>
      </c>
      <c r="G348" s="2" t="s">
        <v>1077</v>
      </c>
      <c r="H348" s="3">
        <v>45670</v>
      </c>
      <c r="I348" s="3">
        <v>45716</v>
      </c>
      <c r="J348" s="6">
        <v>5000000</v>
      </c>
      <c r="K348" s="1">
        <v>0</v>
      </c>
      <c r="L348" s="1">
        <v>0</v>
      </c>
      <c r="M348" s="1">
        <v>0</v>
      </c>
      <c r="N348" s="1">
        <v>0</v>
      </c>
      <c r="O348" s="4">
        <v>0</v>
      </c>
      <c r="P348" s="21">
        <f>+J348</f>
        <v>5000000</v>
      </c>
      <c r="Q348" s="19">
        <v>1</v>
      </c>
      <c r="R348" s="21">
        <v>5000000</v>
      </c>
      <c r="S348" s="4">
        <v>0</v>
      </c>
      <c r="T348" s="5"/>
    </row>
    <row r="349" spans="1:20" x14ac:dyDescent="0.3">
      <c r="A349" s="2" t="s">
        <v>117</v>
      </c>
      <c r="B349" s="2">
        <v>20250338</v>
      </c>
      <c r="C349" s="2" t="s">
        <v>22</v>
      </c>
      <c r="D349" s="2" t="s">
        <v>1076</v>
      </c>
      <c r="E349" s="2" t="s">
        <v>23</v>
      </c>
      <c r="F349" s="2">
        <v>1087006862</v>
      </c>
      <c r="G349" s="2" t="s">
        <v>1077</v>
      </c>
      <c r="H349" s="3">
        <v>45670</v>
      </c>
      <c r="I349" s="3">
        <v>45716</v>
      </c>
      <c r="J349" s="6">
        <v>5000000</v>
      </c>
      <c r="K349" s="1">
        <v>0</v>
      </c>
      <c r="L349" s="1">
        <v>0</v>
      </c>
      <c r="M349" s="1">
        <v>0</v>
      </c>
      <c r="N349" s="1">
        <v>0</v>
      </c>
      <c r="O349" s="4">
        <v>0</v>
      </c>
      <c r="P349" s="21">
        <v>0</v>
      </c>
      <c r="Q349" s="19">
        <v>1</v>
      </c>
      <c r="R349" s="21">
        <v>5000000</v>
      </c>
      <c r="S349" s="4">
        <v>0</v>
      </c>
      <c r="T349" s="5">
        <v>0</v>
      </c>
    </row>
    <row r="350" spans="1:20" x14ac:dyDescent="0.3">
      <c r="A350" s="2" t="s">
        <v>117</v>
      </c>
      <c r="B350" s="2">
        <v>20250339</v>
      </c>
      <c r="C350" s="2" t="s">
        <v>22</v>
      </c>
      <c r="D350" s="2" t="s">
        <v>1078</v>
      </c>
      <c r="E350" s="2" t="s">
        <v>23</v>
      </c>
      <c r="F350" s="2">
        <v>36758728</v>
      </c>
      <c r="G350" s="2" t="s">
        <v>1079</v>
      </c>
      <c r="H350" s="3">
        <v>45670</v>
      </c>
      <c r="I350" s="3">
        <v>45716</v>
      </c>
      <c r="J350" s="6">
        <v>5000000</v>
      </c>
      <c r="K350" s="1">
        <v>0</v>
      </c>
      <c r="L350" s="1">
        <v>0</v>
      </c>
      <c r="M350" s="1">
        <v>0</v>
      </c>
      <c r="N350" s="1">
        <v>0</v>
      </c>
      <c r="O350" s="4">
        <v>0</v>
      </c>
      <c r="P350" s="21">
        <f>+J350</f>
        <v>5000000</v>
      </c>
      <c r="Q350" s="19">
        <v>1</v>
      </c>
      <c r="R350" s="21">
        <v>5000000</v>
      </c>
      <c r="S350" s="4">
        <v>0</v>
      </c>
      <c r="T350" s="5"/>
    </row>
    <row r="351" spans="1:20" x14ac:dyDescent="0.3">
      <c r="A351" s="2" t="s">
        <v>117</v>
      </c>
      <c r="B351" s="2">
        <v>20250339</v>
      </c>
      <c r="C351" s="2" t="s">
        <v>22</v>
      </c>
      <c r="D351" s="2" t="s">
        <v>1078</v>
      </c>
      <c r="E351" s="2" t="s">
        <v>23</v>
      </c>
      <c r="F351" s="2">
        <v>36758728</v>
      </c>
      <c r="G351" s="2" t="s">
        <v>1079</v>
      </c>
      <c r="H351" s="3">
        <v>45670</v>
      </c>
      <c r="I351" s="3">
        <v>45716</v>
      </c>
      <c r="J351" s="6">
        <v>5000000</v>
      </c>
      <c r="K351" s="1">
        <v>0</v>
      </c>
      <c r="L351" s="1">
        <v>0</v>
      </c>
      <c r="M351" s="1">
        <v>0</v>
      </c>
      <c r="N351" s="1">
        <v>0</v>
      </c>
      <c r="O351" s="4">
        <v>0</v>
      </c>
      <c r="P351" s="21">
        <v>0</v>
      </c>
      <c r="Q351" s="19">
        <v>1</v>
      </c>
      <c r="R351" s="21">
        <v>5000000</v>
      </c>
      <c r="S351" s="4">
        <v>0</v>
      </c>
      <c r="T351" s="5">
        <v>0</v>
      </c>
    </row>
    <row r="352" spans="1:20" x14ac:dyDescent="0.3">
      <c r="A352" s="2" t="s">
        <v>117</v>
      </c>
      <c r="B352" s="2">
        <v>20250340</v>
      </c>
      <c r="C352" s="2" t="s">
        <v>22</v>
      </c>
      <c r="D352" s="2" t="s">
        <v>1080</v>
      </c>
      <c r="E352" s="2" t="s">
        <v>23</v>
      </c>
      <c r="F352" s="2">
        <v>98393947</v>
      </c>
      <c r="G352" s="2" t="s">
        <v>1081</v>
      </c>
      <c r="H352" s="3">
        <v>45670</v>
      </c>
      <c r="I352" s="3">
        <v>45716</v>
      </c>
      <c r="J352" s="6">
        <v>5000000</v>
      </c>
      <c r="K352" s="1">
        <v>0</v>
      </c>
      <c r="L352" s="1">
        <v>0</v>
      </c>
      <c r="M352" s="1">
        <v>0</v>
      </c>
      <c r="N352" s="1">
        <v>0</v>
      </c>
      <c r="O352" s="4">
        <v>0</v>
      </c>
      <c r="P352" s="21">
        <f>+J352</f>
        <v>5000000</v>
      </c>
      <c r="Q352" s="19">
        <v>1</v>
      </c>
      <c r="R352" s="21">
        <v>5000000</v>
      </c>
      <c r="S352" s="4">
        <v>0</v>
      </c>
      <c r="T352" s="5"/>
    </row>
    <row r="353" spans="1:20" x14ac:dyDescent="0.3">
      <c r="A353" s="2" t="s">
        <v>117</v>
      </c>
      <c r="B353" s="2">
        <v>20250340</v>
      </c>
      <c r="C353" s="2" t="s">
        <v>22</v>
      </c>
      <c r="D353" s="2" t="s">
        <v>1080</v>
      </c>
      <c r="E353" s="2" t="s">
        <v>23</v>
      </c>
      <c r="F353" s="2">
        <v>98393947</v>
      </c>
      <c r="G353" s="2" t="s">
        <v>1081</v>
      </c>
      <c r="H353" s="3">
        <v>45670</v>
      </c>
      <c r="I353" s="3">
        <v>45716</v>
      </c>
      <c r="J353" s="6">
        <v>5000000</v>
      </c>
      <c r="K353" s="1">
        <v>0</v>
      </c>
      <c r="L353" s="1">
        <v>0</v>
      </c>
      <c r="M353" s="1">
        <v>0</v>
      </c>
      <c r="N353" s="1">
        <v>0</v>
      </c>
      <c r="O353" s="4">
        <v>0</v>
      </c>
      <c r="P353" s="21">
        <v>0</v>
      </c>
      <c r="Q353" s="19">
        <v>1</v>
      </c>
      <c r="R353" s="21">
        <v>5000000</v>
      </c>
      <c r="S353" s="4">
        <v>0</v>
      </c>
      <c r="T353" s="5">
        <v>0</v>
      </c>
    </row>
    <row r="354" spans="1:20" x14ac:dyDescent="0.3">
      <c r="A354" s="2" t="s">
        <v>235</v>
      </c>
      <c r="B354" s="2">
        <v>20250341</v>
      </c>
      <c r="C354" s="2" t="s">
        <v>22</v>
      </c>
      <c r="D354" s="2" t="s">
        <v>236</v>
      </c>
      <c r="E354" s="2" t="s">
        <v>23</v>
      </c>
      <c r="F354" s="2">
        <v>27199092</v>
      </c>
      <c r="G354" s="2" t="s">
        <v>237</v>
      </c>
      <c r="H354" s="3">
        <v>45672</v>
      </c>
      <c r="I354" s="3">
        <v>45688</v>
      </c>
      <c r="J354" s="6">
        <v>2500000</v>
      </c>
      <c r="K354" s="1">
        <v>0</v>
      </c>
      <c r="L354" s="1">
        <v>0</v>
      </c>
      <c r="M354" s="1">
        <v>0</v>
      </c>
      <c r="N354" s="1">
        <v>0</v>
      </c>
      <c r="O354" s="4">
        <v>0</v>
      </c>
      <c r="P354" s="21">
        <v>2500000</v>
      </c>
      <c r="Q354" s="19">
        <v>100</v>
      </c>
      <c r="R354" s="21">
        <v>2500000</v>
      </c>
      <c r="S354" s="4">
        <v>0</v>
      </c>
      <c r="T354" s="5"/>
    </row>
    <row r="355" spans="1:20" x14ac:dyDescent="0.3">
      <c r="A355" s="2" t="s">
        <v>117</v>
      </c>
      <c r="B355" s="2">
        <v>20250342</v>
      </c>
      <c r="C355" s="2" t="s">
        <v>22</v>
      </c>
      <c r="D355" s="2" t="s">
        <v>1082</v>
      </c>
      <c r="E355" s="2" t="s">
        <v>23</v>
      </c>
      <c r="F355" s="2">
        <v>98384299</v>
      </c>
      <c r="G355" s="2" t="s">
        <v>1083</v>
      </c>
      <c r="H355" s="3">
        <v>45670</v>
      </c>
      <c r="I355" s="3">
        <v>45716</v>
      </c>
      <c r="J355" s="6">
        <v>5000000</v>
      </c>
      <c r="K355" s="1">
        <v>0</v>
      </c>
      <c r="L355" s="1">
        <v>0</v>
      </c>
      <c r="M355" s="1">
        <v>0</v>
      </c>
      <c r="N355" s="1">
        <v>0</v>
      </c>
      <c r="O355" s="4">
        <v>0</v>
      </c>
      <c r="P355" s="21">
        <f>+J355</f>
        <v>5000000</v>
      </c>
      <c r="Q355" s="19">
        <v>1</v>
      </c>
      <c r="R355" s="21">
        <v>5000000</v>
      </c>
      <c r="S355" s="4">
        <v>0</v>
      </c>
      <c r="T355" s="5"/>
    </row>
    <row r="356" spans="1:20" x14ac:dyDescent="0.3">
      <c r="A356" s="2" t="s">
        <v>117</v>
      </c>
      <c r="B356" s="2">
        <v>20250342</v>
      </c>
      <c r="C356" s="2" t="s">
        <v>22</v>
      </c>
      <c r="D356" s="2" t="s">
        <v>1082</v>
      </c>
      <c r="E356" s="2" t="s">
        <v>23</v>
      </c>
      <c r="F356" s="2">
        <v>98384299</v>
      </c>
      <c r="G356" s="2" t="s">
        <v>1083</v>
      </c>
      <c r="H356" s="3">
        <v>45670</v>
      </c>
      <c r="I356" s="3">
        <v>45716</v>
      </c>
      <c r="J356" s="6">
        <v>5000000</v>
      </c>
      <c r="K356" s="1">
        <v>0</v>
      </c>
      <c r="L356" s="1">
        <v>0</v>
      </c>
      <c r="M356" s="1">
        <v>0</v>
      </c>
      <c r="N356" s="1">
        <v>0</v>
      </c>
      <c r="O356" s="4">
        <v>0</v>
      </c>
      <c r="P356" s="21">
        <v>0</v>
      </c>
      <c r="Q356" s="19">
        <v>1</v>
      </c>
      <c r="R356" s="21">
        <v>5000000</v>
      </c>
      <c r="S356" s="4">
        <v>0</v>
      </c>
      <c r="T356" s="5">
        <v>0</v>
      </c>
    </row>
    <row r="357" spans="1:20" x14ac:dyDescent="0.3">
      <c r="A357" s="2" t="s">
        <v>235</v>
      </c>
      <c r="B357" s="2">
        <v>20250343</v>
      </c>
      <c r="C357" s="2" t="s">
        <v>22</v>
      </c>
      <c r="D357" s="2" t="s">
        <v>238</v>
      </c>
      <c r="E357" s="2" t="s">
        <v>23</v>
      </c>
      <c r="F357" s="2">
        <v>87068620</v>
      </c>
      <c r="G357" s="2" t="s">
        <v>239</v>
      </c>
      <c r="H357" s="3">
        <v>45672</v>
      </c>
      <c r="I357" s="3">
        <v>45716</v>
      </c>
      <c r="J357" s="6">
        <v>6000000</v>
      </c>
      <c r="K357" s="1">
        <v>0</v>
      </c>
      <c r="L357" s="1">
        <v>0</v>
      </c>
      <c r="M357" s="1">
        <v>0</v>
      </c>
      <c r="N357" s="1">
        <v>0</v>
      </c>
      <c r="O357" s="4">
        <v>0</v>
      </c>
      <c r="P357" s="21">
        <v>6000000</v>
      </c>
      <c r="Q357" s="19">
        <v>100</v>
      </c>
      <c r="R357" s="21">
        <v>6000000</v>
      </c>
      <c r="S357" s="4">
        <v>0</v>
      </c>
      <c r="T357" s="5"/>
    </row>
    <row r="358" spans="1:20" x14ac:dyDescent="0.3">
      <c r="A358" s="2" t="s">
        <v>117</v>
      </c>
      <c r="B358" s="2">
        <v>20250344</v>
      </c>
      <c r="C358" s="2" t="s">
        <v>22</v>
      </c>
      <c r="D358" s="2" t="s">
        <v>1084</v>
      </c>
      <c r="E358" s="2" t="s">
        <v>23</v>
      </c>
      <c r="F358" s="2">
        <v>13072919</v>
      </c>
      <c r="G358" s="2" t="s">
        <v>1085</v>
      </c>
      <c r="H358" s="3">
        <v>45670</v>
      </c>
      <c r="I358" s="3">
        <v>45716</v>
      </c>
      <c r="J358" s="6">
        <v>6000000</v>
      </c>
      <c r="K358" s="1">
        <v>0</v>
      </c>
      <c r="L358" s="1">
        <v>0</v>
      </c>
      <c r="M358" s="1">
        <v>0</v>
      </c>
      <c r="N358" s="1">
        <v>0</v>
      </c>
      <c r="O358" s="4">
        <v>0</v>
      </c>
      <c r="P358" s="21">
        <f>+J358</f>
        <v>6000000</v>
      </c>
      <c r="Q358" s="19">
        <v>1</v>
      </c>
      <c r="R358" s="21">
        <v>6000000</v>
      </c>
      <c r="S358" s="4">
        <v>0</v>
      </c>
      <c r="T358" s="5"/>
    </row>
    <row r="359" spans="1:20" x14ac:dyDescent="0.3">
      <c r="A359" s="2" t="s">
        <v>117</v>
      </c>
      <c r="B359" s="2">
        <v>20250344</v>
      </c>
      <c r="C359" s="2" t="s">
        <v>22</v>
      </c>
      <c r="D359" s="2" t="s">
        <v>1084</v>
      </c>
      <c r="E359" s="2" t="s">
        <v>23</v>
      </c>
      <c r="F359" s="2">
        <v>13072919</v>
      </c>
      <c r="G359" s="2" t="s">
        <v>1085</v>
      </c>
      <c r="H359" s="3">
        <v>45670</v>
      </c>
      <c r="I359" s="3">
        <v>45716</v>
      </c>
      <c r="J359" s="6">
        <v>6000000</v>
      </c>
      <c r="K359" s="1">
        <v>0</v>
      </c>
      <c r="L359" s="1">
        <v>0</v>
      </c>
      <c r="M359" s="1">
        <v>0</v>
      </c>
      <c r="N359" s="1">
        <v>0</v>
      </c>
      <c r="O359" s="4">
        <v>0</v>
      </c>
      <c r="P359" s="21">
        <v>0</v>
      </c>
      <c r="Q359" s="19">
        <v>1</v>
      </c>
      <c r="R359" s="21">
        <v>6000000</v>
      </c>
      <c r="S359" s="4">
        <v>0</v>
      </c>
      <c r="T359" s="5">
        <v>0</v>
      </c>
    </row>
    <row r="360" spans="1:20" x14ac:dyDescent="0.3">
      <c r="A360" s="2" t="s">
        <v>235</v>
      </c>
      <c r="B360" s="2">
        <v>20250345</v>
      </c>
      <c r="C360" s="2" t="s">
        <v>22</v>
      </c>
      <c r="D360" s="2" t="s">
        <v>240</v>
      </c>
      <c r="E360" s="2" t="s">
        <v>23</v>
      </c>
      <c r="F360" s="2">
        <v>1085266223</v>
      </c>
      <c r="G360" s="2" t="s">
        <v>241</v>
      </c>
      <c r="H360" s="3">
        <v>45672</v>
      </c>
      <c r="I360" s="3">
        <v>45716</v>
      </c>
      <c r="J360" s="6">
        <v>6000000</v>
      </c>
      <c r="K360" s="1">
        <v>0</v>
      </c>
      <c r="L360" s="1">
        <v>0</v>
      </c>
      <c r="M360" s="1">
        <v>0</v>
      </c>
      <c r="N360" s="1">
        <v>0</v>
      </c>
      <c r="O360" s="4">
        <v>0</v>
      </c>
      <c r="P360" s="21">
        <v>6000000</v>
      </c>
      <c r="Q360" s="19">
        <v>100</v>
      </c>
      <c r="R360" s="21">
        <v>6000000</v>
      </c>
      <c r="S360" s="4">
        <v>0</v>
      </c>
      <c r="T360" s="5"/>
    </row>
    <row r="361" spans="1:20" x14ac:dyDescent="0.3">
      <c r="A361" s="15" t="s">
        <v>2818</v>
      </c>
      <c r="B361" s="15">
        <v>20250346</v>
      </c>
      <c r="C361" s="15" t="s">
        <v>22</v>
      </c>
      <c r="D361" s="15" t="s">
        <v>2819</v>
      </c>
      <c r="E361" s="15" t="s">
        <v>23</v>
      </c>
      <c r="F361" s="15">
        <v>1004214880</v>
      </c>
      <c r="G361" s="14" t="s">
        <v>2820</v>
      </c>
      <c r="H361" s="16">
        <v>45670</v>
      </c>
      <c r="I361" s="16">
        <v>45716</v>
      </c>
      <c r="J361" s="6">
        <v>2280000</v>
      </c>
      <c r="K361" s="1">
        <v>0</v>
      </c>
      <c r="L361" s="1">
        <v>0</v>
      </c>
      <c r="M361" s="1">
        <v>0</v>
      </c>
      <c r="N361" s="1">
        <v>0</v>
      </c>
      <c r="O361" s="4">
        <v>0</v>
      </c>
      <c r="P361" s="21">
        <v>0</v>
      </c>
      <c r="Q361" s="19">
        <v>1</v>
      </c>
      <c r="R361" s="21">
        <v>2280000</v>
      </c>
      <c r="S361" s="25">
        <v>0</v>
      </c>
      <c r="T361" s="5"/>
    </row>
    <row r="362" spans="1:20" x14ac:dyDescent="0.3">
      <c r="A362" s="2" t="s">
        <v>235</v>
      </c>
      <c r="B362" s="2">
        <v>20250347</v>
      </c>
      <c r="C362" s="2" t="s">
        <v>22</v>
      </c>
      <c r="D362" s="2" t="s">
        <v>242</v>
      </c>
      <c r="E362" s="2" t="s">
        <v>23</v>
      </c>
      <c r="F362" s="2">
        <v>1085310594</v>
      </c>
      <c r="G362" s="2" t="s">
        <v>243</v>
      </c>
      <c r="H362" s="3">
        <v>45671</v>
      </c>
      <c r="I362" s="3">
        <v>45716</v>
      </c>
      <c r="J362" s="6">
        <v>6000000</v>
      </c>
      <c r="K362" s="1">
        <v>0</v>
      </c>
      <c r="L362" s="1">
        <v>0</v>
      </c>
      <c r="M362" s="1">
        <v>0</v>
      </c>
      <c r="N362" s="1">
        <v>0</v>
      </c>
      <c r="O362" s="4">
        <v>0</v>
      </c>
      <c r="P362" s="21">
        <v>6000000</v>
      </c>
      <c r="Q362" s="19">
        <v>100</v>
      </c>
      <c r="R362" s="21">
        <v>6000000</v>
      </c>
      <c r="S362" s="4">
        <v>0</v>
      </c>
      <c r="T362" s="5"/>
    </row>
    <row r="363" spans="1:20" x14ac:dyDescent="0.3">
      <c r="A363" s="2" t="s">
        <v>235</v>
      </c>
      <c r="B363" s="2">
        <v>20250348</v>
      </c>
      <c r="C363" s="2" t="s">
        <v>22</v>
      </c>
      <c r="D363" s="2" t="s">
        <v>244</v>
      </c>
      <c r="E363" s="2" t="s">
        <v>23</v>
      </c>
      <c r="F363" s="2">
        <v>1085917913</v>
      </c>
      <c r="G363" s="2" t="s">
        <v>245</v>
      </c>
      <c r="H363" s="3">
        <v>45672</v>
      </c>
      <c r="I363" s="3">
        <v>45702</v>
      </c>
      <c r="J363" s="6">
        <v>5000000</v>
      </c>
      <c r="K363" s="1">
        <v>0</v>
      </c>
      <c r="L363" s="1">
        <v>0</v>
      </c>
      <c r="M363" s="1">
        <v>0</v>
      </c>
      <c r="N363" s="1">
        <v>0</v>
      </c>
      <c r="O363" s="4">
        <v>0</v>
      </c>
      <c r="P363" s="21">
        <v>2500000</v>
      </c>
      <c r="Q363" s="19">
        <v>50</v>
      </c>
      <c r="R363" s="21">
        <v>2500000</v>
      </c>
      <c r="S363" s="4">
        <v>0</v>
      </c>
      <c r="T363" s="5" t="s">
        <v>246</v>
      </c>
    </row>
    <row r="364" spans="1:20" x14ac:dyDescent="0.3">
      <c r="A364" s="2" t="s">
        <v>235</v>
      </c>
      <c r="B364" s="2">
        <v>20250349</v>
      </c>
      <c r="C364" s="2" t="s">
        <v>69</v>
      </c>
      <c r="D364" s="2" t="s">
        <v>247</v>
      </c>
      <c r="E364" s="2" t="s">
        <v>23</v>
      </c>
      <c r="F364" s="2">
        <v>87067337</v>
      </c>
      <c r="G364" s="2" t="s">
        <v>248</v>
      </c>
      <c r="H364" s="3">
        <v>45672</v>
      </c>
      <c r="I364" s="3">
        <v>45716</v>
      </c>
      <c r="J364" s="6">
        <v>3400000</v>
      </c>
      <c r="K364" s="1">
        <v>0</v>
      </c>
      <c r="L364" s="1">
        <v>0</v>
      </c>
      <c r="M364" s="1">
        <v>0</v>
      </c>
      <c r="N364" s="1">
        <v>0</v>
      </c>
      <c r="O364" s="4">
        <v>0</v>
      </c>
      <c r="P364" s="21">
        <v>3400000</v>
      </c>
      <c r="Q364" s="19">
        <v>100</v>
      </c>
      <c r="R364" s="21">
        <v>3400000</v>
      </c>
      <c r="S364" s="4">
        <v>0</v>
      </c>
      <c r="T364" s="5"/>
    </row>
    <row r="365" spans="1:20" x14ac:dyDescent="0.3">
      <c r="A365" s="2" t="s">
        <v>1976</v>
      </c>
      <c r="B365" s="2">
        <v>20250350</v>
      </c>
      <c r="C365" s="2" t="s">
        <v>22</v>
      </c>
      <c r="D365" s="2" t="s">
        <v>1981</v>
      </c>
      <c r="E365" s="2" t="s">
        <v>23</v>
      </c>
      <c r="F365" s="2">
        <v>27087554</v>
      </c>
      <c r="G365" s="2" t="s">
        <v>1982</v>
      </c>
      <c r="H365" s="3">
        <v>45673</v>
      </c>
      <c r="I365" s="3">
        <v>45716</v>
      </c>
      <c r="J365" s="6">
        <v>5000000</v>
      </c>
      <c r="K365" s="1">
        <v>0</v>
      </c>
      <c r="L365" s="1">
        <v>0</v>
      </c>
      <c r="M365" s="1">
        <v>0</v>
      </c>
      <c r="N365" s="1">
        <v>0</v>
      </c>
      <c r="O365" s="4">
        <v>0</v>
      </c>
      <c r="P365" s="21">
        <v>5000000</v>
      </c>
      <c r="Q365" s="19">
        <v>1</v>
      </c>
      <c r="R365" s="21">
        <f>J365</f>
        <v>5000000</v>
      </c>
      <c r="S365" s="4">
        <v>0</v>
      </c>
      <c r="T365" s="5"/>
    </row>
    <row r="366" spans="1:20" x14ac:dyDescent="0.3">
      <c r="A366" s="2" t="s">
        <v>2948</v>
      </c>
      <c r="B366" s="2">
        <v>20250351</v>
      </c>
      <c r="C366" s="2" t="s">
        <v>22</v>
      </c>
      <c r="D366" s="2" t="s">
        <v>2968</v>
      </c>
      <c r="E366" s="2" t="s">
        <v>23</v>
      </c>
      <c r="F366" s="2">
        <v>5206583</v>
      </c>
      <c r="G366" s="2" t="s">
        <v>2969</v>
      </c>
      <c r="H366" s="3">
        <v>45670</v>
      </c>
      <c r="I366" s="3">
        <v>45716</v>
      </c>
      <c r="J366" s="6">
        <v>5000000</v>
      </c>
      <c r="K366" s="1">
        <v>0</v>
      </c>
      <c r="L366" s="1">
        <v>0</v>
      </c>
      <c r="M366" s="1">
        <v>0</v>
      </c>
      <c r="N366" s="1">
        <v>0</v>
      </c>
      <c r="O366" s="4">
        <v>0</v>
      </c>
      <c r="P366" s="21">
        <v>0</v>
      </c>
      <c r="Q366" s="20">
        <v>1</v>
      </c>
      <c r="R366" s="21">
        <v>5000000</v>
      </c>
      <c r="S366" s="4">
        <v>0</v>
      </c>
      <c r="T366" s="5"/>
    </row>
    <row r="367" spans="1:20" x14ac:dyDescent="0.3">
      <c r="A367" s="2" t="s">
        <v>117</v>
      </c>
      <c r="B367" s="2">
        <v>20250352</v>
      </c>
      <c r="C367" s="2" t="s">
        <v>22</v>
      </c>
      <c r="D367" s="2" t="s">
        <v>1086</v>
      </c>
      <c r="E367" s="2" t="s">
        <v>23</v>
      </c>
      <c r="F367" s="2">
        <v>1085325122</v>
      </c>
      <c r="G367" s="2" t="s">
        <v>1087</v>
      </c>
      <c r="H367" s="3">
        <v>45670</v>
      </c>
      <c r="I367" s="3">
        <v>45716</v>
      </c>
      <c r="J367" s="6">
        <v>3600000</v>
      </c>
      <c r="K367" s="1">
        <v>0</v>
      </c>
      <c r="L367" s="1">
        <v>0</v>
      </c>
      <c r="M367" s="1">
        <v>0</v>
      </c>
      <c r="N367" s="1">
        <v>0</v>
      </c>
      <c r="O367" s="4">
        <v>0</v>
      </c>
      <c r="P367" s="21">
        <f>+J367</f>
        <v>3600000</v>
      </c>
      <c r="Q367" s="19">
        <v>1</v>
      </c>
      <c r="R367" s="21">
        <v>3600000</v>
      </c>
      <c r="S367" s="4">
        <v>0</v>
      </c>
      <c r="T367" s="5"/>
    </row>
    <row r="368" spans="1:20" x14ac:dyDescent="0.3">
      <c r="A368" s="2" t="s">
        <v>117</v>
      </c>
      <c r="B368" s="2">
        <v>20250352</v>
      </c>
      <c r="C368" s="2" t="s">
        <v>22</v>
      </c>
      <c r="D368" s="2" t="s">
        <v>1086</v>
      </c>
      <c r="E368" s="2" t="s">
        <v>23</v>
      </c>
      <c r="F368" s="2">
        <v>1085325122</v>
      </c>
      <c r="G368" s="2" t="s">
        <v>1087</v>
      </c>
      <c r="H368" s="3">
        <v>45670</v>
      </c>
      <c r="I368" s="3">
        <v>45716</v>
      </c>
      <c r="J368" s="6">
        <v>3600000</v>
      </c>
      <c r="K368" s="1">
        <v>0</v>
      </c>
      <c r="L368" s="1">
        <v>0</v>
      </c>
      <c r="M368" s="1">
        <v>0</v>
      </c>
      <c r="N368" s="1">
        <v>0</v>
      </c>
      <c r="O368" s="4">
        <v>0</v>
      </c>
      <c r="P368" s="21">
        <v>0</v>
      </c>
      <c r="Q368" s="19">
        <v>1</v>
      </c>
      <c r="R368" s="21">
        <v>3600000</v>
      </c>
      <c r="S368" s="4">
        <v>0</v>
      </c>
      <c r="T368" s="5">
        <v>0</v>
      </c>
    </row>
    <row r="369" spans="1:20" x14ac:dyDescent="0.3">
      <c r="A369" s="2" t="s">
        <v>235</v>
      </c>
      <c r="B369" s="2">
        <v>20250353</v>
      </c>
      <c r="C369" s="2" t="s">
        <v>69</v>
      </c>
      <c r="D369" s="2" t="s">
        <v>249</v>
      </c>
      <c r="E369" s="2" t="s">
        <v>23</v>
      </c>
      <c r="F369" s="2">
        <v>1085282399</v>
      </c>
      <c r="G369" s="2" t="s">
        <v>250</v>
      </c>
      <c r="H369" s="3">
        <v>45672</v>
      </c>
      <c r="I369" s="3">
        <v>45716</v>
      </c>
      <c r="J369" s="6">
        <v>3000000</v>
      </c>
      <c r="K369" s="1">
        <v>0</v>
      </c>
      <c r="L369" s="1">
        <v>0</v>
      </c>
      <c r="M369" s="1">
        <v>0</v>
      </c>
      <c r="N369" s="1">
        <v>0</v>
      </c>
      <c r="O369" s="4">
        <v>0</v>
      </c>
      <c r="P369" s="21">
        <v>3000000</v>
      </c>
      <c r="Q369" s="19">
        <v>100</v>
      </c>
      <c r="R369" s="21">
        <v>3000000</v>
      </c>
      <c r="S369" s="4">
        <v>0</v>
      </c>
      <c r="T369" s="5"/>
    </row>
    <row r="370" spans="1:20" ht="13.5" customHeight="1" x14ac:dyDescent="0.3">
      <c r="A370" s="2" t="s">
        <v>235</v>
      </c>
      <c r="B370" s="2">
        <v>20250354</v>
      </c>
      <c r="C370" s="2" t="s">
        <v>69</v>
      </c>
      <c r="D370" s="2" t="s">
        <v>251</v>
      </c>
      <c r="E370" s="2" t="s">
        <v>23</v>
      </c>
      <c r="F370" s="2">
        <v>98389385</v>
      </c>
      <c r="G370" s="2" t="s">
        <v>252</v>
      </c>
      <c r="H370" s="3">
        <v>45672</v>
      </c>
      <c r="I370" s="3">
        <v>45716</v>
      </c>
      <c r="J370" s="6">
        <v>3000000</v>
      </c>
      <c r="K370" s="1">
        <v>0</v>
      </c>
      <c r="L370" s="1">
        <v>0</v>
      </c>
      <c r="M370" s="1">
        <v>0</v>
      </c>
      <c r="N370" s="1">
        <v>0</v>
      </c>
      <c r="O370" s="4">
        <v>0</v>
      </c>
      <c r="P370" s="21">
        <v>3000000</v>
      </c>
      <c r="Q370" s="19">
        <v>100</v>
      </c>
      <c r="R370" s="21">
        <v>3000000</v>
      </c>
      <c r="S370" s="4">
        <v>0</v>
      </c>
      <c r="T370" s="5"/>
    </row>
    <row r="371" spans="1:20" x14ac:dyDescent="0.3">
      <c r="A371" s="2" t="s">
        <v>2948</v>
      </c>
      <c r="B371" s="2">
        <v>20250355</v>
      </c>
      <c r="C371" s="2" t="s">
        <v>22</v>
      </c>
      <c r="D371" s="2" t="s">
        <v>2970</v>
      </c>
      <c r="E371" s="2" t="s">
        <v>23</v>
      </c>
      <c r="F371" s="2">
        <v>1004189391</v>
      </c>
      <c r="G371" s="2" t="s">
        <v>2971</v>
      </c>
      <c r="H371" s="3">
        <v>45670</v>
      </c>
      <c r="I371" s="3">
        <v>45716</v>
      </c>
      <c r="J371" s="6">
        <v>3400000</v>
      </c>
      <c r="K371" s="1">
        <v>0</v>
      </c>
      <c r="L371" s="1">
        <v>0</v>
      </c>
      <c r="M371" s="1">
        <v>0</v>
      </c>
      <c r="N371" s="1">
        <v>0</v>
      </c>
      <c r="O371" s="4">
        <v>0</v>
      </c>
      <c r="P371" s="21">
        <v>0</v>
      </c>
      <c r="Q371" s="20">
        <v>1</v>
      </c>
      <c r="R371" s="21">
        <v>3400000</v>
      </c>
      <c r="S371" s="4">
        <v>0</v>
      </c>
      <c r="T371" s="5"/>
    </row>
    <row r="372" spans="1:20" x14ac:dyDescent="0.3">
      <c r="A372" s="2" t="s">
        <v>235</v>
      </c>
      <c r="B372" s="2">
        <v>20250356</v>
      </c>
      <c r="C372" s="2" t="s">
        <v>69</v>
      </c>
      <c r="D372" s="2" t="s">
        <v>253</v>
      </c>
      <c r="E372" s="2" t="s">
        <v>23</v>
      </c>
      <c r="F372" s="2">
        <v>1085318777</v>
      </c>
      <c r="G372" s="2" t="s">
        <v>254</v>
      </c>
      <c r="H372" s="3">
        <v>45672</v>
      </c>
      <c r="I372" s="3">
        <v>45716</v>
      </c>
      <c r="J372" s="6">
        <v>3000000</v>
      </c>
      <c r="K372" s="1">
        <v>0</v>
      </c>
      <c r="L372" s="1">
        <v>0</v>
      </c>
      <c r="M372" s="1">
        <v>0</v>
      </c>
      <c r="N372" s="1">
        <v>0</v>
      </c>
      <c r="O372" s="4">
        <v>0</v>
      </c>
      <c r="P372" s="21">
        <v>3000000</v>
      </c>
      <c r="Q372" s="19">
        <v>100</v>
      </c>
      <c r="R372" s="21">
        <v>3000000</v>
      </c>
      <c r="S372" s="4">
        <v>0</v>
      </c>
      <c r="T372" s="5"/>
    </row>
    <row r="373" spans="1:20" x14ac:dyDescent="0.3">
      <c r="A373" s="2" t="s">
        <v>2948</v>
      </c>
      <c r="B373" s="2">
        <v>20250357</v>
      </c>
      <c r="C373" s="2" t="s">
        <v>22</v>
      </c>
      <c r="D373" s="2" t="s">
        <v>2972</v>
      </c>
      <c r="E373" s="2" t="s">
        <v>23</v>
      </c>
      <c r="F373" s="2">
        <v>1192756055</v>
      </c>
      <c r="G373" s="2" t="s">
        <v>2973</v>
      </c>
      <c r="H373" s="3">
        <v>45670</v>
      </c>
      <c r="I373" s="3">
        <v>45716</v>
      </c>
      <c r="J373" s="6">
        <v>5000000</v>
      </c>
      <c r="K373" s="1">
        <v>0</v>
      </c>
      <c r="L373" s="1">
        <v>0</v>
      </c>
      <c r="M373" s="1">
        <v>0</v>
      </c>
      <c r="N373" s="1">
        <v>0</v>
      </c>
      <c r="O373" s="4">
        <v>0</v>
      </c>
      <c r="P373" s="21">
        <v>0</v>
      </c>
      <c r="Q373" s="20">
        <v>1</v>
      </c>
      <c r="R373" s="21">
        <v>5000000</v>
      </c>
      <c r="S373" s="4">
        <v>0</v>
      </c>
      <c r="T373" s="5"/>
    </row>
    <row r="374" spans="1:20" ht="18" customHeight="1" x14ac:dyDescent="0.3">
      <c r="A374" s="2" t="s">
        <v>2948</v>
      </c>
      <c r="B374" s="2">
        <v>20250358</v>
      </c>
      <c r="C374" s="2" t="s">
        <v>22</v>
      </c>
      <c r="D374" s="2" t="s">
        <v>2974</v>
      </c>
      <c r="E374" s="2" t="s">
        <v>23</v>
      </c>
      <c r="F374" s="2">
        <v>30727669</v>
      </c>
      <c r="G374" s="2" t="s">
        <v>2975</v>
      </c>
      <c r="H374" s="3">
        <v>45670</v>
      </c>
      <c r="I374" s="3">
        <v>45716</v>
      </c>
      <c r="J374" s="6">
        <v>4000000</v>
      </c>
      <c r="K374" s="1">
        <v>0</v>
      </c>
      <c r="L374" s="1">
        <v>0</v>
      </c>
      <c r="M374" s="1">
        <v>0</v>
      </c>
      <c r="N374" s="1">
        <v>0</v>
      </c>
      <c r="O374" s="4">
        <v>0</v>
      </c>
      <c r="P374" s="21">
        <v>0</v>
      </c>
      <c r="Q374" s="20">
        <v>1</v>
      </c>
      <c r="R374" s="21">
        <v>4000000</v>
      </c>
      <c r="S374" s="4">
        <v>0</v>
      </c>
      <c r="T374" s="5"/>
    </row>
    <row r="375" spans="1:20" x14ac:dyDescent="0.3">
      <c r="A375" s="2" t="s">
        <v>293</v>
      </c>
      <c r="B375" s="2">
        <v>20250359</v>
      </c>
      <c r="C375" s="2" t="s">
        <v>22</v>
      </c>
      <c r="D375" s="2" t="s">
        <v>294</v>
      </c>
      <c r="E375" s="2" t="s">
        <v>23</v>
      </c>
      <c r="F375" s="2">
        <v>1090438981</v>
      </c>
      <c r="G375" s="2" t="s">
        <v>295</v>
      </c>
      <c r="H375" s="3">
        <v>45670</v>
      </c>
      <c r="I375" s="3">
        <v>45716</v>
      </c>
      <c r="J375" s="6">
        <v>6000000</v>
      </c>
      <c r="K375" s="1">
        <v>0</v>
      </c>
      <c r="L375" s="1">
        <v>0</v>
      </c>
      <c r="M375" s="1">
        <v>0</v>
      </c>
      <c r="N375" s="1">
        <v>0</v>
      </c>
      <c r="O375" s="4">
        <v>0</v>
      </c>
      <c r="P375" s="21">
        <v>0</v>
      </c>
      <c r="Q375" s="19">
        <v>1</v>
      </c>
      <c r="R375" s="21">
        <v>6000000</v>
      </c>
      <c r="S375" s="4">
        <v>0</v>
      </c>
      <c r="T375" s="5"/>
    </row>
    <row r="376" spans="1:20" x14ac:dyDescent="0.3">
      <c r="A376" s="2" t="s">
        <v>2948</v>
      </c>
      <c r="B376" s="2">
        <v>20250360</v>
      </c>
      <c r="C376" s="2" t="s">
        <v>22</v>
      </c>
      <c r="D376" s="2" t="s">
        <v>2976</v>
      </c>
      <c r="E376" s="2" t="s">
        <v>23</v>
      </c>
      <c r="F376" s="2">
        <v>1085329870</v>
      </c>
      <c r="G376" s="2" t="s">
        <v>2977</v>
      </c>
      <c r="H376" s="3">
        <v>45670</v>
      </c>
      <c r="I376" s="3">
        <v>45716</v>
      </c>
      <c r="J376" s="6">
        <v>5000000</v>
      </c>
      <c r="K376" s="1">
        <v>0</v>
      </c>
      <c r="L376" s="1">
        <v>0</v>
      </c>
      <c r="M376" s="1">
        <v>0</v>
      </c>
      <c r="N376" s="1">
        <v>0</v>
      </c>
      <c r="O376" s="4">
        <v>0</v>
      </c>
      <c r="P376" s="21">
        <v>0</v>
      </c>
      <c r="Q376" s="20">
        <v>1</v>
      </c>
      <c r="R376" s="21">
        <v>5000000</v>
      </c>
      <c r="S376" s="4">
        <v>0</v>
      </c>
      <c r="T376" s="5"/>
    </row>
    <row r="377" spans="1:20" x14ac:dyDescent="0.3">
      <c r="A377" s="2" t="s">
        <v>235</v>
      </c>
      <c r="B377" s="2">
        <v>20250361</v>
      </c>
      <c r="C377" s="2" t="s">
        <v>69</v>
      </c>
      <c r="D377" s="2" t="s">
        <v>255</v>
      </c>
      <c r="E377" s="2" t="s">
        <v>23</v>
      </c>
      <c r="F377" s="2">
        <v>12996788</v>
      </c>
      <c r="G377" s="2" t="s">
        <v>256</v>
      </c>
      <c r="H377" s="3">
        <v>45672</v>
      </c>
      <c r="I377" s="3">
        <v>45716</v>
      </c>
      <c r="J377" s="6">
        <v>3000000</v>
      </c>
      <c r="K377" s="1">
        <v>0</v>
      </c>
      <c r="L377" s="1">
        <v>0</v>
      </c>
      <c r="M377" s="1">
        <v>0</v>
      </c>
      <c r="N377" s="1">
        <v>0</v>
      </c>
      <c r="O377" s="4">
        <v>0</v>
      </c>
      <c r="P377" s="21">
        <v>3000000</v>
      </c>
      <c r="Q377" s="19">
        <v>100</v>
      </c>
      <c r="R377" s="21">
        <v>3000000</v>
      </c>
      <c r="S377" s="4">
        <v>0</v>
      </c>
      <c r="T377" s="5"/>
    </row>
    <row r="378" spans="1:20" x14ac:dyDescent="0.3">
      <c r="A378" s="2" t="s">
        <v>1893</v>
      </c>
      <c r="B378" s="2">
        <v>20250362</v>
      </c>
      <c r="C378" s="2" t="s">
        <v>22</v>
      </c>
      <c r="D378" s="2" t="s">
        <v>1913</v>
      </c>
      <c r="E378" s="2" t="s">
        <v>23</v>
      </c>
      <c r="F378" s="2">
        <v>12964709</v>
      </c>
      <c r="G378" s="2" t="s">
        <v>1914</v>
      </c>
      <c r="H378" s="3">
        <v>45670</v>
      </c>
      <c r="I378" s="3">
        <v>45716</v>
      </c>
      <c r="J378" s="6">
        <v>5000000</v>
      </c>
      <c r="K378" s="1">
        <v>0</v>
      </c>
      <c r="L378" s="1">
        <v>0</v>
      </c>
      <c r="M378" s="1">
        <v>0</v>
      </c>
      <c r="N378" s="1">
        <v>0</v>
      </c>
      <c r="O378" s="4">
        <v>0</v>
      </c>
      <c r="P378" s="21">
        <v>0</v>
      </c>
      <c r="Q378" s="19">
        <v>1</v>
      </c>
      <c r="R378" s="21">
        <v>5000000</v>
      </c>
      <c r="S378" s="4">
        <v>0</v>
      </c>
      <c r="T378" s="5"/>
    </row>
    <row r="379" spans="1:20" x14ac:dyDescent="0.3">
      <c r="A379" s="2" t="s">
        <v>2948</v>
      </c>
      <c r="B379" s="2">
        <v>20250363</v>
      </c>
      <c r="C379" s="2" t="s">
        <v>22</v>
      </c>
      <c r="D379" s="2" t="s">
        <v>2978</v>
      </c>
      <c r="E379" s="2" t="s">
        <v>23</v>
      </c>
      <c r="F379" s="2">
        <v>1085299049</v>
      </c>
      <c r="G379" s="2" t="s">
        <v>2979</v>
      </c>
      <c r="H379" s="3">
        <v>45670</v>
      </c>
      <c r="I379" s="3">
        <v>45716</v>
      </c>
      <c r="J379" s="6">
        <v>3000000</v>
      </c>
      <c r="K379" s="1">
        <v>0</v>
      </c>
      <c r="L379" s="1">
        <v>0</v>
      </c>
      <c r="M379" s="1">
        <v>0</v>
      </c>
      <c r="N379" s="1">
        <v>0</v>
      </c>
      <c r="O379" s="4">
        <v>0</v>
      </c>
      <c r="P379" s="21">
        <v>0</v>
      </c>
      <c r="Q379" s="20">
        <v>1</v>
      </c>
      <c r="R379" s="21">
        <v>3000000</v>
      </c>
      <c r="S379" s="4">
        <v>0</v>
      </c>
      <c r="T379" s="5"/>
    </row>
    <row r="380" spans="1:20" ht="14.25" customHeight="1" x14ac:dyDescent="0.3">
      <c r="A380" s="2" t="s">
        <v>1976</v>
      </c>
      <c r="B380" s="2">
        <v>20250364</v>
      </c>
      <c r="C380" s="2" t="s">
        <v>22</v>
      </c>
      <c r="D380" s="2" t="s">
        <v>1983</v>
      </c>
      <c r="E380" s="2" t="s">
        <v>23</v>
      </c>
      <c r="F380" s="2">
        <v>12965755</v>
      </c>
      <c r="G380" s="2" t="s">
        <v>1984</v>
      </c>
      <c r="H380" s="3">
        <v>45672</v>
      </c>
      <c r="I380" s="3">
        <v>45716</v>
      </c>
      <c r="J380" s="6">
        <v>18000000</v>
      </c>
      <c r="K380" s="1">
        <v>0</v>
      </c>
      <c r="L380" s="1">
        <v>0</v>
      </c>
      <c r="M380" s="1">
        <v>0</v>
      </c>
      <c r="N380" s="1">
        <v>0</v>
      </c>
      <c r="O380" s="4">
        <v>0</v>
      </c>
      <c r="P380" s="21">
        <v>18000000</v>
      </c>
      <c r="Q380" s="19">
        <v>1</v>
      </c>
      <c r="R380" s="21">
        <f>J380</f>
        <v>18000000</v>
      </c>
      <c r="S380" s="4">
        <v>0</v>
      </c>
      <c r="T380" s="5"/>
    </row>
    <row r="381" spans="1:20" x14ac:dyDescent="0.3">
      <c r="A381" s="2" t="s">
        <v>235</v>
      </c>
      <c r="B381" s="2">
        <v>20250365</v>
      </c>
      <c r="C381" s="2" t="s">
        <v>69</v>
      </c>
      <c r="D381" s="2" t="s">
        <v>257</v>
      </c>
      <c r="E381" s="2" t="s">
        <v>23</v>
      </c>
      <c r="F381" s="2">
        <v>36753256</v>
      </c>
      <c r="G381" s="2" t="s">
        <v>258</v>
      </c>
      <c r="H381" s="3">
        <v>45672</v>
      </c>
      <c r="I381" s="3">
        <v>45716</v>
      </c>
      <c r="J381" s="6">
        <v>3000000</v>
      </c>
      <c r="K381" s="1">
        <v>0</v>
      </c>
      <c r="L381" s="1">
        <v>0</v>
      </c>
      <c r="M381" s="1">
        <v>0</v>
      </c>
      <c r="N381" s="1">
        <v>0</v>
      </c>
      <c r="O381" s="4">
        <v>0</v>
      </c>
      <c r="P381" s="21">
        <v>3000000</v>
      </c>
      <c r="Q381" s="19">
        <v>100</v>
      </c>
      <c r="R381" s="21">
        <v>3000000</v>
      </c>
      <c r="S381" s="4">
        <v>0</v>
      </c>
      <c r="T381" s="5"/>
    </row>
    <row r="382" spans="1:20" x14ac:dyDescent="0.3">
      <c r="A382" s="2" t="s">
        <v>205</v>
      </c>
      <c r="B382" s="2">
        <v>20250366</v>
      </c>
      <c r="C382" s="2" t="s">
        <v>22</v>
      </c>
      <c r="D382" s="2" t="s">
        <v>211</v>
      </c>
      <c r="E382" s="2" t="s">
        <v>23</v>
      </c>
      <c r="F382" s="2">
        <v>1085285208</v>
      </c>
      <c r="G382" s="2" t="s">
        <v>212</v>
      </c>
      <c r="H382" s="3">
        <v>45670</v>
      </c>
      <c r="I382" s="3">
        <v>45716</v>
      </c>
      <c r="J382" s="6">
        <v>7600000</v>
      </c>
      <c r="K382" s="1">
        <v>0</v>
      </c>
      <c r="L382" s="1">
        <v>0</v>
      </c>
      <c r="M382" s="1">
        <v>0</v>
      </c>
      <c r="N382" s="1">
        <v>0</v>
      </c>
      <c r="O382" s="4">
        <v>0</v>
      </c>
      <c r="P382" s="21">
        <v>7600000</v>
      </c>
      <c r="Q382" s="19">
        <v>1</v>
      </c>
      <c r="R382" s="21">
        <v>7600000</v>
      </c>
      <c r="S382" s="4">
        <v>0</v>
      </c>
      <c r="T382" s="5" t="s">
        <v>213</v>
      </c>
    </row>
    <row r="383" spans="1:20" x14ac:dyDescent="0.3">
      <c r="A383" s="2" t="s">
        <v>1976</v>
      </c>
      <c r="B383" s="2">
        <v>20250367</v>
      </c>
      <c r="C383" s="2" t="s">
        <v>22</v>
      </c>
      <c r="D383" s="2" t="s">
        <v>1985</v>
      </c>
      <c r="E383" s="2" t="s">
        <v>23</v>
      </c>
      <c r="F383" s="2">
        <v>30744996</v>
      </c>
      <c r="G383" s="2" t="s">
        <v>1986</v>
      </c>
      <c r="H383" s="3">
        <v>45672</v>
      </c>
      <c r="I383" s="3">
        <v>45716</v>
      </c>
      <c r="J383" s="6">
        <v>6000000</v>
      </c>
      <c r="K383" s="1">
        <v>0</v>
      </c>
      <c r="L383" s="1">
        <v>0</v>
      </c>
      <c r="M383" s="1">
        <v>0</v>
      </c>
      <c r="N383" s="1">
        <v>0</v>
      </c>
      <c r="O383" s="4">
        <v>0</v>
      </c>
      <c r="P383" s="21">
        <v>6000000</v>
      </c>
      <c r="Q383" s="19">
        <v>1</v>
      </c>
      <c r="R383" s="21">
        <f>J383</f>
        <v>6000000</v>
      </c>
      <c r="S383" s="4">
        <v>0</v>
      </c>
      <c r="T383" s="5"/>
    </row>
    <row r="384" spans="1:20" x14ac:dyDescent="0.3">
      <c r="A384" s="2" t="s">
        <v>235</v>
      </c>
      <c r="B384" s="2">
        <v>20250368</v>
      </c>
      <c r="C384" s="2" t="s">
        <v>69</v>
      </c>
      <c r="D384" s="2" t="s">
        <v>259</v>
      </c>
      <c r="E384" s="2" t="s">
        <v>23</v>
      </c>
      <c r="F384" s="2">
        <v>12981593</v>
      </c>
      <c r="G384" s="2" t="s">
        <v>260</v>
      </c>
      <c r="H384" s="3">
        <v>45672</v>
      </c>
      <c r="I384" s="3">
        <v>45716</v>
      </c>
      <c r="J384" s="6">
        <v>3000000</v>
      </c>
      <c r="K384" s="1">
        <v>0</v>
      </c>
      <c r="L384" s="1">
        <v>0</v>
      </c>
      <c r="M384" s="1">
        <v>0</v>
      </c>
      <c r="N384" s="1">
        <v>0</v>
      </c>
      <c r="O384" s="4">
        <v>0</v>
      </c>
      <c r="P384" s="21">
        <v>3000000</v>
      </c>
      <c r="Q384" s="19">
        <v>100</v>
      </c>
      <c r="R384" s="21">
        <v>3000000</v>
      </c>
      <c r="S384" s="4">
        <v>0</v>
      </c>
      <c r="T384" s="5"/>
    </row>
    <row r="385" spans="1:20" x14ac:dyDescent="0.3">
      <c r="A385" s="2" t="s">
        <v>1976</v>
      </c>
      <c r="B385" s="2">
        <v>20250369</v>
      </c>
      <c r="C385" s="2" t="s">
        <v>22</v>
      </c>
      <c r="D385" s="2" t="s">
        <v>1987</v>
      </c>
      <c r="E385" s="2" t="s">
        <v>23</v>
      </c>
      <c r="F385" s="2">
        <v>98388025</v>
      </c>
      <c r="G385" s="2" t="s">
        <v>1988</v>
      </c>
      <c r="H385" s="3">
        <v>45672</v>
      </c>
      <c r="I385" s="3">
        <v>45716</v>
      </c>
      <c r="J385" s="6">
        <v>5000000</v>
      </c>
      <c r="K385" s="1">
        <v>0</v>
      </c>
      <c r="L385" s="1">
        <v>0</v>
      </c>
      <c r="M385" s="1">
        <v>0</v>
      </c>
      <c r="N385" s="1">
        <v>0</v>
      </c>
      <c r="O385" s="4">
        <v>0</v>
      </c>
      <c r="P385" s="21">
        <v>5000000</v>
      </c>
      <c r="Q385" s="19">
        <v>1</v>
      </c>
      <c r="R385" s="21">
        <f>J385</f>
        <v>5000000</v>
      </c>
      <c r="S385" s="4">
        <v>0</v>
      </c>
      <c r="T385" s="5"/>
    </row>
    <row r="386" spans="1:20" x14ac:dyDescent="0.3">
      <c r="A386" s="2" t="s">
        <v>235</v>
      </c>
      <c r="B386" s="2">
        <v>20250370</v>
      </c>
      <c r="C386" s="2" t="s">
        <v>69</v>
      </c>
      <c r="D386" s="2" t="s">
        <v>261</v>
      </c>
      <c r="E386" s="2" t="s">
        <v>23</v>
      </c>
      <c r="F386" s="2">
        <v>1085258666</v>
      </c>
      <c r="G386" s="2" t="s">
        <v>262</v>
      </c>
      <c r="H386" s="3">
        <v>45672</v>
      </c>
      <c r="I386" s="3">
        <v>45706</v>
      </c>
      <c r="J386" s="6">
        <v>3000000</v>
      </c>
      <c r="K386" s="1">
        <v>0</v>
      </c>
      <c r="L386" s="1">
        <v>0</v>
      </c>
      <c r="M386" s="1">
        <v>0</v>
      </c>
      <c r="N386" s="1">
        <v>0</v>
      </c>
      <c r="O386" s="4">
        <v>0</v>
      </c>
      <c r="P386" s="21">
        <v>1500000</v>
      </c>
      <c r="Q386" s="19">
        <v>50</v>
      </c>
      <c r="R386" s="21">
        <v>1500000</v>
      </c>
      <c r="S386" s="4">
        <v>0</v>
      </c>
      <c r="T386" s="5" t="s">
        <v>246</v>
      </c>
    </row>
    <row r="387" spans="1:20" x14ac:dyDescent="0.3">
      <c r="A387" s="2" t="s">
        <v>293</v>
      </c>
      <c r="B387" s="2">
        <v>20250371</v>
      </c>
      <c r="C387" s="2" t="s">
        <v>22</v>
      </c>
      <c r="D387" s="2" t="s">
        <v>296</v>
      </c>
      <c r="E387" s="2" t="s">
        <v>23</v>
      </c>
      <c r="F387" s="2">
        <v>98396697</v>
      </c>
      <c r="G387" s="2" t="s">
        <v>297</v>
      </c>
      <c r="H387" s="3">
        <v>45670</v>
      </c>
      <c r="I387" s="3">
        <v>45716</v>
      </c>
      <c r="J387" s="6">
        <v>6000000</v>
      </c>
      <c r="K387" s="1">
        <v>0</v>
      </c>
      <c r="L387" s="1">
        <v>0</v>
      </c>
      <c r="M387" s="1">
        <v>0</v>
      </c>
      <c r="N387" s="1">
        <v>0</v>
      </c>
      <c r="O387" s="4">
        <v>0</v>
      </c>
      <c r="P387" s="21">
        <v>0</v>
      </c>
      <c r="Q387" s="19">
        <v>1</v>
      </c>
      <c r="R387" s="21">
        <v>6000000</v>
      </c>
      <c r="S387" s="4">
        <v>0</v>
      </c>
      <c r="T387" s="5"/>
    </row>
    <row r="388" spans="1:20" x14ac:dyDescent="0.3">
      <c r="A388" s="2" t="s">
        <v>1976</v>
      </c>
      <c r="B388" s="2">
        <v>20250372</v>
      </c>
      <c r="C388" s="2" t="s">
        <v>22</v>
      </c>
      <c r="D388" s="2" t="s">
        <v>1989</v>
      </c>
      <c r="E388" s="2" t="s">
        <v>23</v>
      </c>
      <c r="F388" s="2">
        <v>30729589</v>
      </c>
      <c r="G388" s="2" t="s">
        <v>1990</v>
      </c>
      <c r="H388" s="3">
        <v>45672</v>
      </c>
      <c r="I388" s="3">
        <v>45716</v>
      </c>
      <c r="J388" s="6">
        <v>5000000</v>
      </c>
      <c r="K388" s="1">
        <v>0</v>
      </c>
      <c r="L388" s="1">
        <v>0</v>
      </c>
      <c r="M388" s="1">
        <v>0</v>
      </c>
      <c r="N388" s="1">
        <v>0</v>
      </c>
      <c r="O388" s="4">
        <v>0</v>
      </c>
      <c r="P388" s="21">
        <v>5000000</v>
      </c>
      <c r="Q388" s="19">
        <v>1</v>
      </c>
      <c r="R388" s="21">
        <f>J388</f>
        <v>5000000</v>
      </c>
      <c r="S388" s="4">
        <v>0</v>
      </c>
      <c r="T388" s="5"/>
    </row>
    <row r="389" spans="1:20" x14ac:dyDescent="0.3">
      <c r="A389" s="2" t="s">
        <v>235</v>
      </c>
      <c r="B389" s="2">
        <v>20250373</v>
      </c>
      <c r="C389" s="2" t="s">
        <v>69</v>
      </c>
      <c r="D389" s="2" t="s">
        <v>263</v>
      </c>
      <c r="E389" s="2" t="s">
        <v>23</v>
      </c>
      <c r="F389" s="2">
        <v>98386433</v>
      </c>
      <c r="G389" s="2" t="s">
        <v>264</v>
      </c>
      <c r="H389" s="3">
        <v>45672</v>
      </c>
      <c r="I389" s="3">
        <v>45716</v>
      </c>
      <c r="J389" s="6">
        <v>3000000</v>
      </c>
      <c r="K389" s="1">
        <v>0</v>
      </c>
      <c r="L389" s="1">
        <v>0</v>
      </c>
      <c r="M389" s="1">
        <v>0</v>
      </c>
      <c r="N389" s="1">
        <v>0</v>
      </c>
      <c r="O389" s="4">
        <v>0</v>
      </c>
      <c r="P389" s="21">
        <v>3000000</v>
      </c>
      <c r="Q389" s="19">
        <v>100</v>
      </c>
      <c r="R389" s="21">
        <v>3000000</v>
      </c>
      <c r="S389" s="4">
        <v>0</v>
      </c>
      <c r="T389" s="5"/>
    </row>
    <row r="390" spans="1:20" x14ac:dyDescent="0.3">
      <c r="A390" s="2" t="s">
        <v>293</v>
      </c>
      <c r="B390" s="2">
        <v>20250374</v>
      </c>
      <c r="C390" s="2" t="s">
        <v>22</v>
      </c>
      <c r="D390" s="2" t="s">
        <v>298</v>
      </c>
      <c r="E390" s="2" t="s">
        <v>23</v>
      </c>
      <c r="F390" s="2">
        <v>1144024857</v>
      </c>
      <c r="G390" s="2" t="s">
        <v>299</v>
      </c>
      <c r="H390" s="3">
        <v>45670</v>
      </c>
      <c r="I390" s="3">
        <v>45716</v>
      </c>
      <c r="J390" s="6">
        <v>6000000</v>
      </c>
      <c r="K390" s="1">
        <v>0</v>
      </c>
      <c r="L390" s="1">
        <v>0</v>
      </c>
      <c r="M390" s="1">
        <v>0</v>
      </c>
      <c r="N390" s="1">
        <v>0</v>
      </c>
      <c r="O390" s="4">
        <v>0</v>
      </c>
      <c r="P390" s="21">
        <v>0</v>
      </c>
      <c r="Q390" s="19">
        <v>1</v>
      </c>
      <c r="R390" s="21">
        <v>6000000</v>
      </c>
      <c r="S390" s="4">
        <v>0</v>
      </c>
      <c r="T390" s="5"/>
    </row>
    <row r="391" spans="1:20" x14ac:dyDescent="0.3">
      <c r="A391" s="2" t="s">
        <v>235</v>
      </c>
      <c r="B391" s="2">
        <v>20250375</v>
      </c>
      <c r="C391" s="2" t="s">
        <v>69</v>
      </c>
      <c r="D391" s="2" t="s">
        <v>265</v>
      </c>
      <c r="E391" s="2" t="s">
        <v>23</v>
      </c>
      <c r="F391" s="2">
        <v>59819910</v>
      </c>
      <c r="G391" s="2" t="s">
        <v>266</v>
      </c>
      <c r="H391" s="3">
        <v>45672</v>
      </c>
      <c r="I391" s="3">
        <v>45716</v>
      </c>
      <c r="J391" s="6">
        <v>3000000</v>
      </c>
      <c r="K391" s="1">
        <v>0</v>
      </c>
      <c r="L391" s="1">
        <v>0</v>
      </c>
      <c r="M391" s="1">
        <v>0</v>
      </c>
      <c r="N391" s="1">
        <v>0</v>
      </c>
      <c r="O391" s="4">
        <v>0</v>
      </c>
      <c r="P391" s="21">
        <v>3000000</v>
      </c>
      <c r="Q391" s="19">
        <v>100</v>
      </c>
      <c r="R391" s="21">
        <v>3000000</v>
      </c>
      <c r="S391" s="4">
        <v>0</v>
      </c>
      <c r="T391" s="5"/>
    </row>
    <row r="392" spans="1:20" x14ac:dyDescent="0.3">
      <c r="A392" s="2" t="s">
        <v>235</v>
      </c>
      <c r="B392" s="2">
        <v>20250376</v>
      </c>
      <c r="C392" s="2" t="s">
        <v>69</v>
      </c>
      <c r="D392" s="2" t="s">
        <v>267</v>
      </c>
      <c r="E392" s="2" t="s">
        <v>23</v>
      </c>
      <c r="F392" s="2">
        <v>30719163</v>
      </c>
      <c r="G392" s="2" t="s">
        <v>268</v>
      </c>
      <c r="H392" s="3">
        <v>45672</v>
      </c>
      <c r="I392" s="3">
        <v>45716</v>
      </c>
      <c r="J392" s="6">
        <v>3000000</v>
      </c>
      <c r="K392" s="1">
        <v>0</v>
      </c>
      <c r="L392" s="1">
        <v>0</v>
      </c>
      <c r="M392" s="1">
        <v>0</v>
      </c>
      <c r="N392" s="1">
        <v>0</v>
      </c>
      <c r="O392" s="4">
        <v>0</v>
      </c>
      <c r="P392" s="21">
        <v>3000000</v>
      </c>
      <c r="Q392" s="19">
        <v>100</v>
      </c>
      <c r="R392" s="21">
        <v>3000000</v>
      </c>
      <c r="S392" s="4">
        <v>0</v>
      </c>
      <c r="T392" s="5"/>
    </row>
    <row r="393" spans="1:20" x14ac:dyDescent="0.3">
      <c r="A393" s="2" t="s">
        <v>1272</v>
      </c>
      <c r="B393" s="2">
        <v>20250377</v>
      </c>
      <c r="C393" s="2" t="s">
        <v>22</v>
      </c>
      <c r="D393" s="2" t="s">
        <v>1291</v>
      </c>
      <c r="E393" s="2" t="s">
        <v>23</v>
      </c>
      <c r="F393" s="2">
        <v>12745767</v>
      </c>
      <c r="G393" s="2" t="s">
        <v>1292</v>
      </c>
      <c r="H393" s="3">
        <v>45671</v>
      </c>
      <c r="I393" s="3">
        <v>45716</v>
      </c>
      <c r="J393" s="6">
        <v>3000000</v>
      </c>
      <c r="K393" s="1">
        <v>0</v>
      </c>
      <c r="L393" s="1">
        <v>0</v>
      </c>
      <c r="M393" s="1">
        <v>0</v>
      </c>
      <c r="N393" s="1">
        <v>0</v>
      </c>
      <c r="O393" s="4">
        <v>0</v>
      </c>
      <c r="P393" s="21">
        <f>+J393+O393</f>
        <v>3000000</v>
      </c>
      <c r="Q393" s="19">
        <v>1</v>
      </c>
      <c r="R393" s="21">
        <v>3000000</v>
      </c>
      <c r="S393" s="4">
        <v>0</v>
      </c>
      <c r="T393" s="5" t="s">
        <v>213</v>
      </c>
    </row>
    <row r="394" spans="1:20" x14ac:dyDescent="0.3">
      <c r="A394" s="2" t="s">
        <v>235</v>
      </c>
      <c r="B394" s="2">
        <v>20250378</v>
      </c>
      <c r="C394" s="2" t="s">
        <v>69</v>
      </c>
      <c r="D394" s="2" t="s">
        <v>269</v>
      </c>
      <c r="E394" s="2" t="s">
        <v>23</v>
      </c>
      <c r="F394" s="2">
        <v>1030612050</v>
      </c>
      <c r="G394" s="2" t="s">
        <v>270</v>
      </c>
      <c r="H394" s="3">
        <v>45672</v>
      </c>
      <c r="I394" s="3">
        <v>45716</v>
      </c>
      <c r="J394" s="6">
        <v>3000000</v>
      </c>
      <c r="K394" s="1">
        <v>0</v>
      </c>
      <c r="L394" s="1">
        <v>0</v>
      </c>
      <c r="M394" s="1">
        <v>0</v>
      </c>
      <c r="N394" s="1">
        <v>0</v>
      </c>
      <c r="O394" s="4">
        <v>0</v>
      </c>
      <c r="P394" s="21">
        <v>3000000</v>
      </c>
      <c r="Q394" s="19">
        <v>100</v>
      </c>
      <c r="R394" s="21">
        <v>3000000</v>
      </c>
      <c r="S394" s="4">
        <v>0</v>
      </c>
      <c r="T394" s="5"/>
    </row>
    <row r="395" spans="1:20" x14ac:dyDescent="0.3">
      <c r="A395" s="2" t="s">
        <v>235</v>
      </c>
      <c r="B395" s="2">
        <v>20250379</v>
      </c>
      <c r="C395" s="2" t="s">
        <v>69</v>
      </c>
      <c r="D395" s="2" t="s">
        <v>271</v>
      </c>
      <c r="E395" s="2" t="s">
        <v>23</v>
      </c>
      <c r="F395" s="2">
        <v>1085253296</v>
      </c>
      <c r="G395" s="2" t="s">
        <v>272</v>
      </c>
      <c r="H395" s="3">
        <v>45672</v>
      </c>
      <c r="I395" s="3">
        <v>45716</v>
      </c>
      <c r="J395" s="6">
        <v>3000000</v>
      </c>
      <c r="K395" s="1">
        <v>0</v>
      </c>
      <c r="L395" s="1">
        <v>0</v>
      </c>
      <c r="M395" s="1">
        <v>0</v>
      </c>
      <c r="N395" s="1">
        <v>0</v>
      </c>
      <c r="O395" s="4">
        <v>0</v>
      </c>
      <c r="P395" s="21">
        <v>3000000</v>
      </c>
      <c r="Q395" s="19">
        <v>100</v>
      </c>
      <c r="R395" s="21">
        <v>3000000</v>
      </c>
      <c r="S395" s="4">
        <v>0</v>
      </c>
      <c r="T395" s="5"/>
    </row>
    <row r="396" spans="1:20" x14ac:dyDescent="0.3">
      <c r="A396" s="2" t="s">
        <v>1976</v>
      </c>
      <c r="B396" s="2">
        <v>20250380</v>
      </c>
      <c r="C396" s="2" t="s">
        <v>22</v>
      </c>
      <c r="D396" s="2" t="s">
        <v>1991</v>
      </c>
      <c r="E396" s="2" t="s">
        <v>23</v>
      </c>
      <c r="F396" s="2">
        <v>59837278</v>
      </c>
      <c r="G396" s="2" t="s">
        <v>1992</v>
      </c>
      <c r="H396" s="3">
        <v>45672</v>
      </c>
      <c r="I396" s="3">
        <v>45716</v>
      </c>
      <c r="J396" s="6">
        <v>5000000</v>
      </c>
      <c r="K396" s="1">
        <v>0</v>
      </c>
      <c r="L396" s="1">
        <v>0</v>
      </c>
      <c r="M396" s="1">
        <v>0</v>
      </c>
      <c r="N396" s="1">
        <v>0</v>
      </c>
      <c r="O396" s="4">
        <v>0</v>
      </c>
      <c r="P396" s="21">
        <v>5000000</v>
      </c>
      <c r="Q396" s="19">
        <v>1</v>
      </c>
      <c r="R396" s="21">
        <f>J396</f>
        <v>5000000</v>
      </c>
      <c r="S396" s="4">
        <v>0</v>
      </c>
      <c r="T396" s="5"/>
    </row>
    <row r="397" spans="1:20" x14ac:dyDescent="0.3">
      <c r="A397" s="2" t="s">
        <v>1976</v>
      </c>
      <c r="B397" s="2">
        <v>20250381</v>
      </c>
      <c r="C397" s="2" t="s">
        <v>22</v>
      </c>
      <c r="D397" s="2" t="s">
        <v>1993</v>
      </c>
      <c r="E397" s="2" t="s">
        <v>23</v>
      </c>
      <c r="F397" s="2">
        <v>1085328512</v>
      </c>
      <c r="G397" s="2" t="s">
        <v>1994</v>
      </c>
      <c r="H397" s="3">
        <v>45672</v>
      </c>
      <c r="I397" s="3">
        <v>45716</v>
      </c>
      <c r="J397" s="6">
        <v>5000000</v>
      </c>
      <c r="K397" s="1">
        <v>0</v>
      </c>
      <c r="L397" s="1">
        <v>0</v>
      </c>
      <c r="M397" s="1">
        <v>0</v>
      </c>
      <c r="N397" s="1">
        <v>0</v>
      </c>
      <c r="O397" s="4">
        <v>0</v>
      </c>
      <c r="P397" s="21">
        <v>5000000</v>
      </c>
      <c r="Q397" s="19">
        <v>1</v>
      </c>
      <c r="R397" s="21">
        <f>J397</f>
        <v>5000000</v>
      </c>
      <c r="S397" s="4">
        <v>0</v>
      </c>
      <c r="T397" s="5"/>
    </row>
    <row r="398" spans="1:20" x14ac:dyDescent="0.3">
      <c r="A398" s="2" t="s">
        <v>26</v>
      </c>
      <c r="B398" s="2">
        <v>20250382</v>
      </c>
      <c r="C398" s="2" t="s">
        <v>69</v>
      </c>
      <c r="D398" s="2" t="s">
        <v>79</v>
      </c>
      <c r="E398" s="2" t="s">
        <v>23</v>
      </c>
      <c r="F398" s="2">
        <v>1085252716</v>
      </c>
      <c r="G398" s="2" t="s">
        <v>80</v>
      </c>
      <c r="H398" s="3">
        <v>45670</v>
      </c>
      <c r="I398" s="3">
        <v>45838</v>
      </c>
      <c r="J398" s="6">
        <v>21000000</v>
      </c>
      <c r="K398" s="1">
        <v>0</v>
      </c>
      <c r="L398" s="1">
        <v>0</v>
      </c>
      <c r="M398" s="1">
        <v>0</v>
      </c>
      <c r="N398" s="1">
        <v>0</v>
      </c>
      <c r="O398" s="4">
        <v>0</v>
      </c>
      <c r="P398" s="21">
        <v>0</v>
      </c>
      <c r="Q398" s="19">
        <v>1</v>
      </c>
      <c r="R398" s="21">
        <v>21000000</v>
      </c>
      <c r="S398" s="4">
        <v>0</v>
      </c>
      <c r="T398" s="5"/>
    </row>
    <row r="399" spans="1:20" x14ac:dyDescent="0.3">
      <c r="A399" s="2" t="s">
        <v>26</v>
      </c>
      <c r="B399" s="2">
        <v>20250382</v>
      </c>
      <c r="C399" s="2" t="s">
        <v>69</v>
      </c>
      <c r="D399" s="2" t="s">
        <v>79</v>
      </c>
      <c r="E399" s="2" t="s">
        <v>23</v>
      </c>
      <c r="F399" s="2">
        <v>87065370</v>
      </c>
      <c r="G399" s="2" t="s">
        <v>81</v>
      </c>
      <c r="H399" s="3">
        <v>45670</v>
      </c>
      <c r="I399" s="3">
        <v>45838</v>
      </c>
      <c r="J399" s="6">
        <v>3500000</v>
      </c>
      <c r="K399" s="1">
        <v>0</v>
      </c>
      <c r="L399" s="1">
        <v>0</v>
      </c>
      <c r="M399" s="1">
        <v>0</v>
      </c>
      <c r="N399" s="1">
        <v>0</v>
      </c>
      <c r="O399" s="4">
        <v>0</v>
      </c>
      <c r="P399" s="21">
        <v>0</v>
      </c>
      <c r="Q399" s="19">
        <v>1</v>
      </c>
      <c r="R399" s="21">
        <v>3500000</v>
      </c>
      <c r="S399" s="4">
        <v>0</v>
      </c>
      <c r="T399" s="5"/>
    </row>
    <row r="400" spans="1:20" x14ac:dyDescent="0.3">
      <c r="A400" s="2" t="s">
        <v>149</v>
      </c>
      <c r="B400" s="2">
        <v>20250383</v>
      </c>
      <c r="C400" s="2" t="s">
        <v>22</v>
      </c>
      <c r="D400" s="2" t="s">
        <v>150</v>
      </c>
      <c r="E400" s="2" t="s">
        <v>23</v>
      </c>
      <c r="F400" s="2">
        <v>36752385</v>
      </c>
      <c r="G400" s="2" t="s">
        <v>151</v>
      </c>
      <c r="H400" s="3">
        <v>45670</v>
      </c>
      <c r="I400" s="3">
        <v>45716</v>
      </c>
      <c r="J400" s="6">
        <v>5000000</v>
      </c>
      <c r="K400" s="1">
        <v>0</v>
      </c>
      <c r="L400" s="1">
        <v>0</v>
      </c>
      <c r="M400" s="1">
        <v>0</v>
      </c>
      <c r="N400" s="1">
        <v>0</v>
      </c>
      <c r="O400" s="4">
        <v>0</v>
      </c>
      <c r="P400" s="21">
        <v>0</v>
      </c>
      <c r="Q400" s="19">
        <v>1</v>
      </c>
      <c r="R400" s="21">
        <f>J400</f>
        <v>5000000</v>
      </c>
      <c r="S400" s="4">
        <v>0</v>
      </c>
      <c r="T400" s="5"/>
    </row>
    <row r="401" spans="1:20" x14ac:dyDescent="0.3">
      <c r="A401" s="2" t="s">
        <v>149</v>
      </c>
      <c r="B401" s="2">
        <v>20250384</v>
      </c>
      <c r="C401" s="2" t="s">
        <v>22</v>
      </c>
      <c r="D401" s="2" t="s">
        <v>152</v>
      </c>
      <c r="E401" s="2" t="s">
        <v>23</v>
      </c>
      <c r="F401" s="2">
        <v>1085277048</v>
      </c>
      <c r="G401" s="2" t="s">
        <v>153</v>
      </c>
      <c r="H401" s="3">
        <v>45670</v>
      </c>
      <c r="I401" s="3">
        <v>45716</v>
      </c>
      <c r="J401" s="6">
        <v>6000000</v>
      </c>
      <c r="K401" s="1">
        <v>0</v>
      </c>
      <c r="L401" s="1">
        <v>0</v>
      </c>
      <c r="M401" s="1">
        <v>0</v>
      </c>
      <c r="N401" s="1">
        <v>0</v>
      </c>
      <c r="O401" s="4">
        <v>0</v>
      </c>
      <c r="P401" s="21">
        <v>0</v>
      </c>
      <c r="Q401" s="19">
        <v>1</v>
      </c>
      <c r="R401" s="21">
        <f>J401</f>
        <v>6000000</v>
      </c>
      <c r="S401" s="4">
        <v>0</v>
      </c>
      <c r="T401" s="5"/>
    </row>
    <row r="402" spans="1:20" x14ac:dyDescent="0.3">
      <c r="A402" s="2" t="s">
        <v>149</v>
      </c>
      <c r="B402" s="2">
        <v>20250385</v>
      </c>
      <c r="C402" s="2" t="s">
        <v>22</v>
      </c>
      <c r="D402" s="2" t="s">
        <v>154</v>
      </c>
      <c r="E402" s="2" t="s">
        <v>23</v>
      </c>
      <c r="F402" s="2">
        <v>5204365</v>
      </c>
      <c r="G402" s="2" t="s">
        <v>155</v>
      </c>
      <c r="H402" s="3">
        <v>45670</v>
      </c>
      <c r="I402" s="3">
        <v>45716</v>
      </c>
      <c r="J402" s="6">
        <v>5000000</v>
      </c>
      <c r="K402" s="1">
        <v>0</v>
      </c>
      <c r="L402" s="1">
        <v>0</v>
      </c>
      <c r="M402" s="1">
        <v>0</v>
      </c>
      <c r="N402" s="1">
        <v>0</v>
      </c>
      <c r="O402" s="4">
        <v>0</v>
      </c>
      <c r="P402" s="21">
        <v>0</v>
      </c>
      <c r="Q402" s="19">
        <v>1</v>
      </c>
      <c r="R402" s="21">
        <f>J402</f>
        <v>5000000</v>
      </c>
      <c r="S402" s="4">
        <v>0</v>
      </c>
      <c r="T402" s="5"/>
    </row>
    <row r="403" spans="1:20" x14ac:dyDescent="0.3">
      <c r="A403" s="2" t="s">
        <v>149</v>
      </c>
      <c r="B403" s="2">
        <v>20250386</v>
      </c>
      <c r="C403" s="2" t="s">
        <v>22</v>
      </c>
      <c r="D403" s="2" t="s">
        <v>156</v>
      </c>
      <c r="E403" s="2" t="s">
        <v>23</v>
      </c>
      <c r="F403" s="2">
        <v>1233189179</v>
      </c>
      <c r="G403" s="2" t="s">
        <v>157</v>
      </c>
      <c r="H403" s="3">
        <v>45670</v>
      </c>
      <c r="I403" s="3">
        <v>45716</v>
      </c>
      <c r="J403" s="6">
        <v>5000000</v>
      </c>
      <c r="K403" s="1">
        <v>0</v>
      </c>
      <c r="L403" s="1">
        <v>0</v>
      </c>
      <c r="M403" s="1">
        <v>0</v>
      </c>
      <c r="N403" s="1">
        <v>0</v>
      </c>
      <c r="O403" s="4">
        <v>0</v>
      </c>
      <c r="P403" s="21">
        <v>0</v>
      </c>
      <c r="Q403" s="19">
        <v>1</v>
      </c>
      <c r="R403" s="21">
        <f>J403</f>
        <v>5000000</v>
      </c>
      <c r="S403" s="4">
        <v>0</v>
      </c>
      <c r="T403" s="5"/>
    </row>
    <row r="404" spans="1:20" x14ac:dyDescent="0.3">
      <c r="A404" s="2" t="s">
        <v>1976</v>
      </c>
      <c r="B404" s="2">
        <v>20250387</v>
      </c>
      <c r="C404" s="2" t="s">
        <v>22</v>
      </c>
      <c r="D404" s="2" t="s">
        <v>1995</v>
      </c>
      <c r="E404" s="2" t="s">
        <v>23</v>
      </c>
      <c r="F404" s="2">
        <v>1085268005</v>
      </c>
      <c r="G404" s="2" t="s">
        <v>1996</v>
      </c>
      <c r="H404" s="3">
        <v>45672</v>
      </c>
      <c r="I404" s="3">
        <v>45716</v>
      </c>
      <c r="J404" s="6">
        <v>4000000</v>
      </c>
      <c r="K404" s="1">
        <v>0</v>
      </c>
      <c r="L404" s="1">
        <v>0</v>
      </c>
      <c r="M404" s="1">
        <v>0</v>
      </c>
      <c r="N404" s="1">
        <v>0</v>
      </c>
      <c r="O404" s="4">
        <v>0</v>
      </c>
      <c r="P404" s="21">
        <v>4000000</v>
      </c>
      <c r="Q404" s="19">
        <v>1</v>
      </c>
      <c r="R404" s="21">
        <f>J404</f>
        <v>4000000</v>
      </c>
      <c r="S404" s="4">
        <v>0</v>
      </c>
      <c r="T404" s="5"/>
    </row>
    <row r="405" spans="1:20" x14ac:dyDescent="0.3">
      <c r="A405" s="2" t="s">
        <v>149</v>
      </c>
      <c r="B405" s="2">
        <v>20250388</v>
      </c>
      <c r="C405" s="2" t="s">
        <v>22</v>
      </c>
      <c r="D405" s="2" t="s">
        <v>158</v>
      </c>
      <c r="E405" s="2" t="s">
        <v>23</v>
      </c>
      <c r="F405" s="2">
        <v>1085254436</v>
      </c>
      <c r="G405" s="2" t="s">
        <v>159</v>
      </c>
      <c r="H405" s="3">
        <v>45670</v>
      </c>
      <c r="I405" s="3">
        <v>45716</v>
      </c>
      <c r="J405" s="6">
        <v>5000000</v>
      </c>
      <c r="K405" s="1">
        <v>0</v>
      </c>
      <c r="L405" s="1">
        <v>0</v>
      </c>
      <c r="M405" s="1">
        <v>0</v>
      </c>
      <c r="N405" s="1">
        <v>0</v>
      </c>
      <c r="O405" s="4">
        <v>0</v>
      </c>
      <c r="P405" s="21">
        <v>0</v>
      </c>
      <c r="Q405" s="19">
        <v>1</v>
      </c>
      <c r="R405" s="21">
        <f>J405</f>
        <v>5000000</v>
      </c>
      <c r="S405" s="4">
        <v>0</v>
      </c>
      <c r="T405" s="5"/>
    </row>
    <row r="406" spans="1:20" x14ac:dyDescent="0.3">
      <c r="A406" s="2" t="s">
        <v>149</v>
      </c>
      <c r="B406" s="2">
        <v>20250389</v>
      </c>
      <c r="C406" s="2" t="s">
        <v>22</v>
      </c>
      <c r="D406" s="2" t="s">
        <v>160</v>
      </c>
      <c r="E406" s="2" t="s">
        <v>23</v>
      </c>
      <c r="F406" s="2">
        <v>36754666</v>
      </c>
      <c r="G406" s="2" t="s">
        <v>161</v>
      </c>
      <c r="H406" s="3">
        <v>45670</v>
      </c>
      <c r="I406" s="3">
        <v>45716</v>
      </c>
      <c r="J406" s="6">
        <v>3000000</v>
      </c>
      <c r="K406" s="1">
        <v>0</v>
      </c>
      <c r="L406" s="1">
        <v>0</v>
      </c>
      <c r="M406" s="1">
        <v>0</v>
      </c>
      <c r="N406" s="1">
        <v>0</v>
      </c>
      <c r="O406" s="4">
        <v>0</v>
      </c>
      <c r="P406" s="21">
        <v>0</v>
      </c>
      <c r="Q406" s="19">
        <v>1</v>
      </c>
      <c r="R406" s="21">
        <f>J406</f>
        <v>3000000</v>
      </c>
      <c r="S406" s="4">
        <v>0</v>
      </c>
      <c r="T406" s="5"/>
    </row>
    <row r="407" spans="1:20" x14ac:dyDescent="0.3">
      <c r="A407" s="2" t="s">
        <v>149</v>
      </c>
      <c r="B407" s="2">
        <v>20250390</v>
      </c>
      <c r="C407" s="2" t="s">
        <v>22</v>
      </c>
      <c r="D407" s="2" t="s">
        <v>162</v>
      </c>
      <c r="E407" s="2" t="s">
        <v>23</v>
      </c>
      <c r="F407" s="2">
        <v>1004190641</v>
      </c>
      <c r="G407" s="2" t="s">
        <v>163</v>
      </c>
      <c r="H407" s="3">
        <v>45677</v>
      </c>
      <c r="I407" s="3">
        <v>45716</v>
      </c>
      <c r="J407" s="6">
        <v>3000000</v>
      </c>
      <c r="K407" s="1">
        <v>0</v>
      </c>
      <c r="L407" s="1">
        <v>0</v>
      </c>
      <c r="M407" s="1">
        <v>0</v>
      </c>
      <c r="N407" s="1">
        <v>0</v>
      </c>
      <c r="O407" s="4">
        <v>0</v>
      </c>
      <c r="P407" s="21">
        <v>0</v>
      </c>
      <c r="Q407" s="19">
        <v>1</v>
      </c>
      <c r="R407" s="21">
        <f>J407</f>
        <v>3000000</v>
      </c>
      <c r="S407" s="4">
        <v>0</v>
      </c>
      <c r="T407" s="5"/>
    </row>
    <row r="408" spans="1:20" x14ac:dyDescent="0.3">
      <c r="A408" s="2" t="s">
        <v>149</v>
      </c>
      <c r="B408" s="2">
        <v>20250391</v>
      </c>
      <c r="C408" s="2" t="s">
        <v>22</v>
      </c>
      <c r="D408" s="2" t="s">
        <v>164</v>
      </c>
      <c r="E408" s="2" t="s">
        <v>23</v>
      </c>
      <c r="F408" s="2">
        <v>87062011</v>
      </c>
      <c r="G408" s="2" t="s">
        <v>165</v>
      </c>
      <c r="H408" s="3">
        <v>45670</v>
      </c>
      <c r="I408" s="3">
        <v>45716</v>
      </c>
      <c r="J408" s="6">
        <v>3000000</v>
      </c>
      <c r="K408" s="1">
        <v>0</v>
      </c>
      <c r="L408" s="1">
        <v>0</v>
      </c>
      <c r="M408" s="1">
        <v>0</v>
      </c>
      <c r="N408" s="1">
        <v>0</v>
      </c>
      <c r="O408" s="4">
        <v>0</v>
      </c>
      <c r="P408" s="21">
        <v>0</v>
      </c>
      <c r="Q408" s="19">
        <v>1</v>
      </c>
      <c r="R408" s="21">
        <f>J408</f>
        <v>3000000</v>
      </c>
      <c r="S408" s="4">
        <v>0</v>
      </c>
      <c r="T408" s="5"/>
    </row>
    <row r="409" spans="1:20" x14ac:dyDescent="0.3">
      <c r="A409" s="2" t="s">
        <v>149</v>
      </c>
      <c r="B409" s="2">
        <v>20250392</v>
      </c>
      <c r="C409" s="2" t="s">
        <v>22</v>
      </c>
      <c r="D409" s="2" t="s">
        <v>166</v>
      </c>
      <c r="E409" s="2" t="s">
        <v>23</v>
      </c>
      <c r="F409" s="2">
        <v>12971988</v>
      </c>
      <c r="G409" s="2" t="s">
        <v>167</v>
      </c>
      <c r="H409" s="3">
        <v>45670</v>
      </c>
      <c r="I409" s="3">
        <v>45716</v>
      </c>
      <c r="J409" s="6">
        <v>3000000</v>
      </c>
      <c r="K409" s="1">
        <v>0</v>
      </c>
      <c r="L409" s="1">
        <v>0</v>
      </c>
      <c r="M409" s="1">
        <v>0</v>
      </c>
      <c r="N409" s="1">
        <v>0</v>
      </c>
      <c r="O409" s="4">
        <v>0</v>
      </c>
      <c r="P409" s="21">
        <v>0</v>
      </c>
      <c r="Q409" s="19">
        <v>1</v>
      </c>
      <c r="R409" s="21">
        <f>J409</f>
        <v>3000000</v>
      </c>
      <c r="S409" s="4">
        <v>0</v>
      </c>
      <c r="T409" s="5"/>
    </row>
    <row r="410" spans="1:20" x14ac:dyDescent="0.3">
      <c r="A410" s="2" t="s">
        <v>149</v>
      </c>
      <c r="B410" s="2">
        <v>20250393</v>
      </c>
      <c r="C410" s="2" t="s">
        <v>22</v>
      </c>
      <c r="D410" s="2" t="s">
        <v>168</v>
      </c>
      <c r="E410" s="2" t="s">
        <v>23</v>
      </c>
      <c r="F410" s="2">
        <v>1085341149</v>
      </c>
      <c r="G410" s="2" t="s">
        <v>169</v>
      </c>
      <c r="H410" s="3">
        <v>45670</v>
      </c>
      <c r="I410" s="3">
        <v>45716</v>
      </c>
      <c r="J410" s="6">
        <v>3000000</v>
      </c>
      <c r="K410" s="1">
        <v>0</v>
      </c>
      <c r="L410" s="1">
        <v>0</v>
      </c>
      <c r="M410" s="1">
        <v>0</v>
      </c>
      <c r="N410" s="1">
        <v>0</v>
      </c>
      <c r="O410" s="4">
        <v>0</v>
      </c>
      <c r="P410" s="21">
        <v>0</v>
      </c>
      <c r="Q410" s="19">
        <v>1</v>
      </c>
      <c r="R410" s="21">
        <f>J410</f>
        <v>3000000</v>
      </c>
      <c r="S410" s="4">
        <v>0</v>
      </c>
      <c r="T410" s="5"/>
    </row>
    <row r="411" spans="1:20" x14ac:dyDescent="0.3">
      <c r="A411" s="2" t="s">
        <v>149</v>
      </c>
      <c r="B411" s="2">
        <v>20250394</v>
      </c>
      <c r="C411" s="2" t="s">
        <v>22</v>
      </c>
      <c r="D411" s="2" t="s">
        <v>170</v>
      </c>
      <c r="E411" s="2" t="s">
        <v>23</v>
      </c>
      <c r="F411" s="2">
        <v>98398351</v>
      </c>
      <c r="G411" s="2" t="s">
        <v>171</v>
      </c>
      <c r="H411" s="3">
        <v>45670</v>
      </c>
      <c r="I411" s="3">
        <v>45716</v>
      </c>
      <c r="J411" s="6">
        <v>3000000</v>
      </c>
      <c r="K411" s="1">
        <v>0</v>
      </c>
      <c r="L411" s="1">
        <v>0</v>
      </c>
      <c r="M411" s="1">
        <v>0</v>
      </c>
      <c r="N411" s="1">
        <v>0</v>
      </c>
      <c r="O411" s="4">
        <v>0</v>
      </c>
      <c r="P411" s="21">
        <v>0</v>
      </c>
      <c r="Q411" s="19">
        <v>1</v>
      </c>
      <c r="R411" s="21">
        <f>J411</f>
        <v>3000000</v>
      </c>
      <c r="S411" s="4">
        <v>0</v>
      </c>
      <c r="T411" s="5"/>
    </row>
    <row r="412" spans="1:20" x14ac:dyDescent="0.3">
      <c r="A412" s="2" t="s">
        <v>149</v>
      </c>
      <c r="B412" s="2">
        <v>20250395</v>
      </c>
      <c r="C412" s="2" t="s">
        <v>22</v>
      </c>
      <c r="D412" s="2" t="s">
        <v>172</v>
      </c>
      <c r="E412" s="2" t="s">
        <v>23</v>
      </c>
      <c r="F412" s="2">
        <v>12974431</v>
      </c>
      <c r="G412" s="2" t="s">
        <v>173</v>
      </c>
      <c r="H412" s="3">
        <v>45670</v>
      </c>
      <c r="I412" s="3">
        <v>45716</v>
      </c>
      <c r="J412" s="6">
        <v>3000000</v>
      </c>
      <c r="K412" s="1">
        <v>0</v>
      </c>
      <c r="L412" s="1">
        <v>0</v>
      </c>
      <c r="M412" s="1">
        <v>0</v>
      </c>
      <c r="N412" s="1">
        <v>0</v>
      </c>
      <c r="O412" s="4">
        <v>0</v>
      </c>
      <c r="P412" s="21">
        <v>0</v>
      </c>
      <c r="Q412" s="19">
        <v>1</v>
      </c>
      <c r="R412" s="21">
        <f>J412</f>
        <v>3000000</v>
      </c>
      <c r="S412" s="4">
        <v>0</v>
      </c>
      <c r="T412" s="5"/>
    </row>
    <row r="413" spans="1:20" x14ac:dyDescent="0.3">
      <c r="A413" s="2" t="s">
        <v>149</v>
      </c>
      <c r="B413" s="2">
        <v>20250396</v>
      </c>
      <c r="C413" s="2" t="s">
        <v>22</v>
      </c>
      <c r="D413" s="2" t="s">
        <v>174</v>
      </c>
      <c r="E413" s="2" t="s">
        <v>23</v>
      </c>
      <c r="F413" s="2">
        <v>98388021</v>
      </c>
      <c r="G413" s="2" t="s">
        <v>175</v>
      </c>
      <c r="H413" s="3">
        <v>45670</v>
      </c>
      <c r="I413" s="3">
        <v>45716</v>
      </c>
      <c r="J413" s="6">
        <v>3000000</v>
      </c>
      <c r="K413" s="1">
        <v>0</v>
      </c>
      <c r="L413" s="1">
        <v>0</v>
      </c>
      <c r="M413" s="1">
        <v>0</v>
      </c>
      <c r="N413" s="1">
        <v>0</v>
      </c>
      <c r="O413" s="4">
        <v>0</v>
      </c>
      <c r="P413" s="21">
        <v>0</v>
      </c>
      <c r="Q413" s="19">
        <v>1</v>
      </c>
      <c r="R413" s="21">
        <f>J413</f>
        <v>3000000</v>
      </c>
      <c r="S413" s="4">
        <v>0</v>
      </c>
      <c r="T413" s="5"/>
    </row>
    <row r="414" spans="1:20" x14ac:dyDescent="0.3">
      <c r="A414" s="2" t="s">
        <v>149</v>
      </c>
      <c r="B414" s="2">
        <v>20250397</v>
      </c>
      <c r="C414" s="2" t="s">
        <v>22</v>
      </c>
      <c r="D414" s="2" t="s">
        <v>176</v>
      </c>
      <c r="E414" s="2" t="s">
        <v>23</v>
      </c>
      <c r="F414" s="2">
        <v>30730904</v>
      </c>
      <c r="G414" s="2" t="s">
        <v>177</v>
      </c>
      <c r="H414" s="3">
        <v>45670</v>
      </c>
      <c r="I414" s="3">
        <v>45716</v>
      </c>
      <c r="J414" s="6">
        <v>3000000</v>
      </c>
      <c r="K414" s="1">
        <v>0</v>
      </c>
      <c r="L414" s="1">
        <v>0</v>
      </c>
      <c r="M414" s="1">
        <v>0</v>
      </c>
      <c r="N414" s="1">
        <v>0</v>
      </c>
      <c r="O414" s="4">
        <v>0</v>
      </c>
      <c r="P414" s="21">
        <v>0</v>
      </c>
      <c r="Q414" s="19">
        <v>1</v>
      </c>
      <c r="R414" s="21">
        <f>J414</f>
        <v>3000000</v>
      </c>
      <c r="S414" s="4">
        <v>0</v>
      </c>
      <c r="T414" s="5"/>
    </row>
    <row r="415" spans="1:20" x14ac:dyDescent="0.3">
      <c r="A415" s="2" t="s">
        <v>149</v>
      </c>
      <c r="B415" s="2">
        <v>20250398</v>
      </c>
      <c r="C415" s="2" t="s">
        <v>22</v>
      </c>
      <c r="D415" s="2" t="s">
        <v>178</v>
      </c>
      <c r="E415" s="2" t="s">
        <v>23</v>
      </c>
      <c r="F415" s="2">
        <v>1085334831</v>
      </c>
      <c r="G415" s="2" t="s">
        <v>179</v>
      </c>
      <c r="H415" s="3">
        <v>45670</v>
      </c>
      <c r="I415" s="3">
        <v>45716</v>
      </c>
      <c r="J415" s="6">
        <v>3000000</v>
      </c>
      <c r="K415" s="1">
        <v>0</v>
      </c>
      <c r="L415" s="1">
        <v>0</v>
      </c>
      <c r="M415" s="1">
        <v>0</v>
      </c>
      <c r="N415" s="1">
        <v>0</v>
      </c>
      <c r="O415" s="4">
        <v>0</v>
      </c>
      <c r="P415" s="21">
        <v>0</v>
      </c>
      <c r="Q415" s="19">
        <v>1</v>
      </c>
      <c r="R415" s="21">
        <f>J415</f>
        <v>3000000</v>
      </c>
      <c r="S415" s="4">
        <v>0</v>
      </c>
      <c r="T415" s="5"/>
    </row>
    <row r="416" spans="1:20" x14ac:dyDescent="0.3">
      <c r="A416" s="2" t="s">
        <v>149</v>
      </c>
      <c r="B416" s="2">
        <v>20250399</v>
      </c>
      <c r="C416" s="2" t="s">
        <v>22</v>
      </c>
      <c r="D416" s="2" t="s">
        <v>180</v>
      </c>
      <c r="E416" s="2" t="s">
        <v>23</v>
      </c>
      <c r="F416" s="2">
        <v>12960557</v>
      </c>
      <c r="G416" s="2" t="s">
        <v>181</v>
      </c>
      <c r="H416" s="3">
        <v>45670</v>
      </c>
      <c r="I416" s="3">
        <v>45716</v>
      </c>
      <c r="J416" s="6">
        <v>3000000</v>
      </c>
      <c r="K416" s="1">
        <v>0</v>
      </c>
      <c r="L416" s="1">
        <v>0</v>
      </c>
      <c r="M416" s="1">
        <v>0</v>
      </c>
      <c r="N416" s="1">
        <v>0</v>
      </c>
      <c r="O416" s="4">
        <v>0</v>
      </c>
      <c r="P416" s="21">
        <v>0</v>
      </c>
      <c r="Q416" s="19">
        <v>1</v>
      </c>
      <c r="R416" s="21">
        <f>J416</f>
        <v>3000000</v>
      </c>
      <c r="S416" s="4">
        <v>0</v>
      </c>
      <c r="T416" s="5"/>
    </row>
    <row r="417" spans="1:20" x14ac:dyDescent="0.3">
      <c r="A417" s="2" t="s">
        <v>149</v>
      </c>
      <c r="B417" s="2">
        <v>20250400</v>
      </c>
      <c r="C417" s="2" t="s">
        <v>22</v>
      </c>
      <c r="D417" s="2" t="s">
        <v>182</v>
      </c>
      <c r="E417" s="2" t="s">
        <v>23</v>
      </c>
      <c r="F417" s="2">
        <v>1085275231</v>
      </c>
      <c r="G417" s="2" t="s">
        <v>183</v>
      </c>
      <c r="H417" s="3">
        <v>45670</v>
      </c>
      <c r="I417" s="3">
        <v>45716</v>
      </c>
      <c r="J417" s="6">
        <v>3000000</v>
      </c>
      <c r="K417" s="1">
        <v>0</v>
      </c>
      <c r="L417" s="1">
        <v>0</v>
      </c>
      <c r="M417" s="1">
        <v>0</v>
      </c>
      <c r="N417" s="1">
        <v>0</v>
      </c>
      <c r="O417" s="4">
        <v>0</v>
      </c>
      <c r="P417" s="21">
        <v>0</v>
      </c>
      <c r="Q417" s="19">
        <v>1</v>
      </c>
      <c r="R417" s="21">
        <f>J417</f>
        <v>3000000</v>
      </c>
      <c r="S417" s="4">
        <v>0</v>
      </c>
      <c r="T417" s="5"/>
    </row>
    <row r="418" spans="1:20" x14ac:dyDescent="0.3">
      <c r="A418" s="2" t="s">
        <v>149</v>
      </c>
      <c r="B418" s="2">
        <v>20250401</v>
      </c>
      <c r="C418" s="2" t="s">
        <v>22</v>
      </c>
      <c r="D418" s="2" t="s">
        <v>184</v>
      </c>
      <c r="E418" s="2" t="s">
        <v>23</v>
      </c>
      <c r="F418" s="2">
        <v>98398845</v>
      </c>
      <c r="G418" s="2" t="s">
        <v>185</v>
      </c>
      <c r="H418" s="3">
        <v>45670</v>
      </c>
      <c r="I418" s="3">
        <v>45716</v>
      </c>
      <c r="J418" s="6">
        <v>3000000</v>
      </c>
      <c r="K418" s="1">
        <v>0</v>
      </c>
      <c r="L418" s="1">
        <v>0</v>
      </c>
      <c r="M418" s="1">
        <v>0</v>
      </c>
      <c r="N418" s="1">
        <v>0</v>
      </c>
      <c r="O418" s="4">
        <v>0</v>
      </c>
      <c r="P418" s="21">
        <v>0</v>
      </c>
      <c r="Q418" s="19">
        <v>1</v>
      </c>
      <c r="R418" s="21">
        <f>J418</f>
        <v>3000000</v>
      </c>
      <c r="S418" s="4">
        <v>0</v>
      </c>
      <c r="T418" s="5"/>
    </row>
    <row r="419" spans="1:20" x14ac:dyDescent="0.3">
      <c r="A419" s="2" t="s">
        <v>149</v>
      </c>
      <c r="B419" s="2">
        <v>20250402</v>
      </c>
      <c r="C419" s="2" t="s">
        <v>22</v>
      </c>
      <c r="D419" s="2" t="s">
        <v>186</v>
      </c>
      <c r="E419" s="2" t="s">
        <v>23</v>
      </c>
      <c r="F419" s="2">
        <v>98391740</v>
      </c>
      <c r="G419" s="2" t="s">
        <v>187</v>
      </c>
      <c r="H419" s="3">
        <v>45670</v>
      </c>
      <c r="I419" s="3">
        <v>45716</v>
      </c>
      <c r="J419" s="6">
        <v>3000000</v>
      </c>
      <c r="K419" s="1">
        <v>0</v>
      </c>
      <c r="L419" s="1">
        <v>0</v>
      </c>
      <c r="M419" s="1">
        <v>0</v>
      </c>
      <c r="N419" s="1">
        <v>0</v>
      </c>
      <c r="O419" s="4">
        <v>0</v>
      </c>
      <c r="P419" s="21">
        <v>0</v>
      </c>
      <c r="Q419" s="19">
        <v>1</v>
      </c>
      <c r="R419" s="21">
        <f>J419</f>
        <v>3000000</v>
      </c>
      <c r="S419" s="4">
        <v>0</v>
      </c>
      <c r="T419" s="5"/>
    </row>
    <row r="420" spans="1:20" x14ac:dyDescent="0.3">
      <c r="A420" s="2" t="s">
        <v>1346</v>
      </c>
      <c r="B420" s="2">
        <v>20250403</v>
      </c>
      <c r="C420" s="2" t="s">
        <v>22</v>
      </c>
      <c r="D420" s="2" t="s">
        <v>1356</v>
      </c>
      <c r="E420" s="2" t="s">
        <v>23</v>
      </c>
      <c r="F420" s="2">
        <v>1193470164</v>
      </c>
      <c r="G420" s="2" t="s">
        <v>1357</v>
      </c>
      <c r="H420" s="3">
        <v>45670</v>
      </c>
      <c r="I420" s="3">
        <v>45716</v>
      </c>
      <c r="J420" s="6">
        <v>4800000</v>
      </c>
      <c r="K420" s="1">
        <v>0</v>
      </c>
      <c r="L420" s="1">
        <v>0</v>
      </c>
      <c r="M420" s="1">
        <v>0</v>
      </c>
      <c r="N420" s="1">
        <v>0</v>
      </c>
      <c r="O420" s="4">
        <v>0</v>
      </c>
      <c r="P420" s="21">
        <v>0</v>
      </c>
      <c r="Q420" s="19">
        <v>1</v>
      </c>
      <c r="R420" s="21">
        <v>4800000</v>
      </c>
      <c r="S420" s="4">
        <v>0</v>
      </c>
      <c r="T420" s="5" t="s">
        <v>1352</v>
      </c>
    </row>
    <row r="421" spans="1:20" x14ac:dyDescent="0.3">
      <c r="A421" s="2" t="s">
        <v>1346</v>
      </c>
      <c r="B421" s="2">
        <v>20250404</v>
      </c>
      <c r="C421" s="2" t="s">
        <v>22</v>
      </c>
      <c r="D421" s="2" t="s">
        <v>1358</v>
      </c>
      <c r="E421" s="2" t="s">
        <v>23</v>
      </c>
      <c r="F421" s="2">
        <v>87062670</v>
      </c>
      <c r="G421" s="2" t="s">
        <v>1359</v>
      </c>
      <c r="H421" s="3">
        <v>45671</v>
      </c>
      <c r="I421" s="3">
        <v>45716</v>
      </c>
      <c r="J421" s="6">
        <v>4800000</v>
      </c>
      <c r="K421" s="1">
        <v>0</v>
      </c>
      <c r="L421" s="1">
        <v>0</v>
      </c>
      <c r="M421" s="1">
        <v>0</v>
      </c>
      <c r="N421" s="1">
        <v>0</v>
      </c>
      <c r="O421" s="4">
        <v>0</v>
      </c>
      <c r="P421" s="21">
        <v>0</v>
      </c>
      <c r="Q421" s="19">
        <v>1</v>
      </c>
      <c r="R421" s="21">
        <v>4800000</v>
      </c>
      <c r="S421" s="4">
        <v>0</v>
      </c>
      <c r="T421" s="5" t="s">
        <v>1352</v>
      </c>
    </row>
    <row r="422" spans="1:20" x14ac:dyDescent="0.3">
      <c r="A422" s="2" t="s">
        <v>1346</v>
      </c>
      <c r="B422" s="2">
        <v>20250405</v>
      </c>
      <c r="C422" s="2" t="s">
        <v>22</v>
      </c>
      <c r="D422" s="2" t="s">
        <v>1360</v>
      </c>
      <c r="E422" s="2" t="s">
        <v>23</v>
      </c>
      <c r="F422" s="2">
        <v>12749559</v>
      </c>
      <c r="G422" s="2" t="s">
        <v>1361</v>
      </c>
      <c r="H422" s="3">
        <v>45671</v>
      </c>
      <c r="I422" s="3">
        <v>45716</v>
      </c>
      <c r="J422" s="6">
        <v>6200000</v>
      </c>
      <c r="K422" s="1">
        <v>0</v>
      </c>
      <c r="L422" s="1">
        <v>0</v>
      </c>
      <c r="M422" s="1">
        <v>0</v>
      </c>
      <c r="N422" s="1">
        <v>0</v>
      </c>
      <c r="O422" s="4">
        <v>0</v>
      </c>
      <c r="P422" s="21">
        <v>0</v>
      </c>
      <c r="Q422" s="19">
        <v>1</v>
      </c>
      <c r="R422" s="21">
        <v>6200000</v>
      </c>
      <c r="S422" s="4">
        <v>0</v>
      </c>
      <c r="T422" s="5" t="s">
        <v>1352</v>
      </c>
    </row>
    <row r="423" spans="1:20" x14ac:dyDescent="0.3">
      <c r="A423" s="2" t="s">
        <v>205</v>
      </c>
      <c r="B423" s="2">
        <v>20250406</v>
      </c>
      <c r="C423" s="2" t="s">
        <v>22</v>
      </c>
      <c r="D423" s="2" t="s">
        <v>214</v>
      </c>
      <c r="E423" s="2" t="s">
        <v>23</v>
      </c>
      <c r="F423" s="2">
        <v>1085340629</v>
      </c>
      <c r="G423" s="2" t="s">
        <v>215</v>
      </c>
      <c r="H423" s="3">
        <v>45671</v>
      </c>
      <c r="I423" s="3">
        <v>45716</v>
      </c>
      <c r="J423" s="6">
        <v>7400000</v>
      </c>
      <c r="K423" s="1">
        <v>0</v>
      </c>
      <c r="L423" s="1">
        <v>0</v>
      </c>
      <c r="M423" s="1">
        <v>0</v>
      </c>
      <c r="N423" s="1">
        <v>0</v>
      </c>
      <c r="O423" s="4">
        <v>0</v>
      </c>
      <c r="P423" s="21">
        <v>7400000</v>
      </c>
      <c r="Q423" s="19">
        <v>1</v>
      </c>
      <c r="R423" s="21">
        <v>7400000</v>
      </c>
      <c r="S423" s="4">
        <v>0</v>
      </c>
      <c r="T423" s="5" t="s">
        <v>213</v>
      </c>
    </row>
    <row r="424" spans="1:20" x14ac:dyDescent="0.3">
      <c r="A424" s="2" t="s">
        <v>1346</v>
      </c>
      <c r="B424" s="2">
        <v>20250407</v>
      </c>
      <c r="C424" s="2" t="s">
        <v>22</v>
      </c>
      <c r="D424" s="2" t="s">
        <v>1362</v>
      </c>
      <c r="E424" s="2" t="s">
        <v>23</v>
      </c>
      <c r="F424" s="2">
        <v>1085337478</v>
      </c>
      <c r="G424" s="2" t="s">
        <v>1363</v>
      </c>
      <c r="H424" s="3">
        <v>45671</v>
      </c>
      <c r="I424" s="3">
        <v>45716</v>
      </c>
      <c r="J424" s="6">
        <v>4800000</v>
      </c>
      <c r="K424" s="1">
        <v>0</v>
      </c>
      <c r="L424" s="1">
        <v>0</v>
      </c>
      <c r="M424" s="1">
        <v>0</v>
      </c>
      <c r="N424" s="1">
        <v>0</v>
      </c>
      <c r="O424" s="4">
        <v>0</v>
      </c>
      <c r="P424" s="21">
        <v>0</v>
      </c>
      <c r="Q424" s="19">
        <v>1</v>
      </c>
      <c r="R424" s="21">
        <v>4800000</v>
      </c>
      <c r="S424" s="4">
        <v>0</v>
      </c>
      <c r="T424" s="5" t="s">
        <v>1352</v>
      </c>
    </row>
    <row r="425" spans="1:20" x14ac:dyDescent="0.3">
      <c r="A425" s="2" t="s">
        <v>205</v>
      </c>
      <c r="B425" s="2">
        <v>20250408</v>
      </c>
      <c r="C425" s="2" t="s">
        <v>22</v>
      </c>
      <c r="D425" s="2" t="s">
        <v>216</v>
      </c>
      <c r="E425" s="2" t="s">
        <v>23</v>
      </c>
      <c r="F425" s="2">
        <v>1085294057</v>
      </c>
      <c r="G425" s="2" t="s">
        <v>217</v>
      </c>
      <c r="H425" s="3">
        <v>45671</v>
      </c>
      <c r="I425" s="3">
        <v>45716</v>
      </c>
      <c r="J425" s="6">
        <v>5000000</v>
      </c>
      <c r="K425" s="1">
        <v>0</v>
      </c>
      <c r="L425" s="1">
        <v>0</v>
      </c>
      <c r="M425" s="1">
        <v>0</v>
      </c>
      <c r="N425" s="1">
        <v>0</v>
      </c>
      <c r="O425" s="4">
        <v>0</v>
      </c>
      <c r="P425" s="21">
        <v>5000000</v>
      </c>
      <c r="Q425" s="19">
        <v>1</v>
      </c>
      <c r="R425" s="21">
        <v>5000000</v>
      </c>
      <c r="S425" s="4">
        <v>0</v>
      </c>
      <c r="T425" s="5" t="s">
        <v>213</v>
      </c>
    </row>
    <row r="426" spans="1:20" x14ac:dyDescent="0.3">
      <c r="A426" s="2" t="s">
        <v>1346</v>
      </c>
      <c r="B426" s="2">
        <v>20250409</v>
      </c>
      <c r="C426" s="2" t="s">
        <v>22</v>
      </c>
      <c r="D426" s="2" t="s">
        <v>1364</v>
      </c>
      <c r="E426" s="2" t="s">
        <v>23</v>
      </c>
      <c r="F426" s="2">
        <v>12752382</v>
      </c>
      <c r="G426" s="2" t="s">
        <v>1365</v>
      </c>
      <c r="H426" s="3">
        <v>45671</v>
      </c>
      <c r="I426" s="3">
        <v>45716</v>
      </c>
      <c r="J426" s="6">
        <v>4800000</v>
      </c>
      <c r="K426" s="1">
        <v>0</v>
      </c>
      <c r="L426" s="1">
        <v>0</v>
      </c>
      <c r="M426" s="1">
        <v>0</v>
      </c>
      <c r="N426" s="1">
        <v>0</v>
      </c>
      <c r="O426" s="4">
        <v>0</v>
      </c>
      <c r="P426" s="21">
        <v>0</v>
      </c>
      <c r="Q426" s="19">
        <v>1</v>
      </c>
      <c r="R426" s="21">
        <v>4800000</v>
      </c>
      <c r="S426" s="4">
        <v>0</v>
      </c>
      <c r="T426" s="5" t="s">
        <v>1352</v>
      </c>
    </row>
    <row r="427" spans="1:20" x14ac:dyDescent="0.3">
      <c r="A427" s="2" t="s">
        <v>1346</v>
      </c>
      <c r="B427" s="2">
        <v>20250410</v>
      </c>
      <c r="C427" s="2" t="s">
        <v>22</v>
      </c>
      <c r="D427" s="2" t="s">
        <v>1366</v>
      </c>
      <c r="E427" s="2" t="s">
        <v>23</v>
      </c>
      <c r="F427" s="2">
        <v>1085303704</v>
      </c>
      <c r="G427" s="2" t="s">
        <v>1367</v>
      </c>
      <c r="H427" s="3">
        <v>45671</v>
      </c>
      <c r="I427" s="3">
        <v>45716</v>
      </c>
      <c r="J427" s="6">
        <v>4800000</v>
      </c>
      <c r="K427" s="1">
        <v>0</v>
      </c>
      <c r="L427" s="1">
        <v>0</v>
      </c>
      <c r="M427" s="1">
        <v>0</v>
      </c>
      <c r="N427" s="1">
        <v>0</v>
      </c>
      <c r="O427" s="4">
        <v>0</v>
      </c>
      <c r="P427" s="21">
        <v>0</v>
      </c>
      <c r="Q427" s="19">
        <v>1</v>
      </c>
      <c r="R427" s="21">
        <v>4800000</v>
      </c>
      <c r="S427" s="4">
        <v>0</v>
      </c>
      <c r="T427" s="5" t="s">
        <v>1352</v>
      </c>
    </row>
    <row r="428" spans="1:20" x14ac:dyDescent="0.3">
      <c r="A428" s="2" t="s">
        <v>1346</v>
      </c>
      <c r="B428" s="2">
        <v>20250411</v>
      </c>
      <c r="C428" s="2" t="s">
        <v>22</v>
      </c>
      <c r="D428" s="2" t="s">
        <v>1368</v>
      </c>
      <c r="E428" s="2" t="s">
        <v>23</v>
      </c>
      <c r="F428" s="2">
        <v>1085257690</v>
      </c>
      <c r="G428" s="2" t="s">
        <v>1369</v>
      </c>
      <c r="H428" s="3">
        <v>45671</v>
      </c>
      <c r="I428" s="3">
        <v>45716</v>
      </c>
      <c r="J428" s="6">
        <v>5600000</v>
      </c>
      <c r="K428" s="1">
        <v>0</v>
      </c>
      <c r="L428" s="1">
        <v>0</v>
      </c>
      <c r="M428" s="1">
        <v>0</v>
      </c>
      <c r="N428" s="1">
        <v>0</v>
      </c>
      <c r="O428" s="4">
        <v>0</v>
      </c>
      <c r="P428" s="21">
        <v>0</v>
      </c>
      <c r="Q428" s="19">
        <v>1</v>
      </c>
      <c r="R428" s="21">
        <v>5600000</v>
      </c>
      <c r="S428" s="4">
        <v>0</v>
      </c>
      <c r="T428" s="5" t="s">
        <v>1352</v>
      </c>
    </row>
    <row r="429" spans="1:20" x14ac:dyDescent="0.3">
      <c r="A429" s="2" t="s">
        <v>1346</v>
      </c>
      <c r="B429" s="2">
        <v>20250412</v>
      </c>
      <c r="C429" s="2" t="s">
        <v>22</v>
      </c>
      <c r="D429" s="2" t="s">
        <v>1370</v>
      </c>
      <c r="E429" s="2" t="s">
        <v>23</v>
      </c>
      <c r="F429" s="2">
        <v>1085284165</v>
      </c>
      <c r="G429" s="2" t="s">
        <v>1371</v>
      </c>
      <c r="H429" s="3">
        <v>45671</v>
      </c>
      <c r="I429" s="3">
        <v>45716</v>
      </c>
      <c r="J429" s="6">
        <v>4800000</v>
      </c>
      <c r="K429" s="1">
        <v>0</v>
      </c>
      <c r="L429" s="1">
        <v>0</v>
      </c>
      <c r="M429" s="1">
        <v>0</v>
      </c>
      <c r="N429" s="1">
        <v>0</v>
      </c>
      <c r="O429" s="4">
        <v>0</v>
      </c>
      <c r="P429" s="21">
        <v>0</v>
      </c>
      <c r="Q429" s="19">
        <v>1</v>
      </c>
      <c r="R429" s="21">
        <v>4800000</v>
      </c>
      <c r="S429" s="4">
        <v>0</v>
      </c>
      <c r="T429" s="5" t="s">
        <v>1352</v>
      </c>
    </row>
    <row r="430" spans="1:20" x14ac:dyDescent="0.3">
      <c r="A430" s="2" t="s">
        <v>1346</v>
      </c>
      <c r="B430" s="2">
        <v>20250413</v>
      </c>
      <c r="C430" s="2" t="s">
        <v>22</v>
      </c>
      <c r="D430" s="2" t="s">
        <v>1372</v>
      </c>
      <c r="E430" s="2" t="s">
        <v>23</v>
      </c>
      <c r="F430" s="2">
        <v>59311167</v>
      </c>
      <c r="G430" s="2" t="s">
        <v>1373</v>
      </c>
      <c r="H430" s="3">
        <v>45671</v>
      </c>
      <c r="I430" s="3">
        <v>45716</v>
      </c>
      <c r="J430" s="6">
        <v>4800000</v>
      </c>
      <c r="K430" s="1">
        <v>0</v>
      </c>
      <c r="L430" s="1">
        <v>0</v>
      </c>
      <c r="M430" s="1">
        <v>0</v>
      </c>
      <c r="N430" s="1">
        <v>0</v>
      </c>
      <c r="O430" s="4">
        <v>0</v>
      </c>
      <c r="P430" s="21">
        <v>0</v>
      </c>
      <c r="Q430" s="19">
        <v>1</v>
      </c>
      <c r="R430" s="21">
        <v>4800000</v>
      </c>
      <c r="S430" s="4">
        <v>0</v>
      </c>
      <c r="T430" s="5" t="s">
        <v>1352</v>
      </c>
    </row>
    <row r="431" spans="1:20" x14ac:dyDescent="0.3">
      <c r="A431" s="2" t="s">
        <v>1346</v>
      </c>
      <c r="B431" s="2">
        <v>20250414</v>
      </c>
      <c r="C431" s="2" t="s">
        <v>22</v>
      </c>
      <c r="D431" s="2" t="s">
        <v>1374</v>
      </c>
      <c r="E431" s="2" t="s">
        <v>23</v>
      </c>
      <c r="F431" s="2">
        <v>1085279711</v>
      </c>
      <c r="G431" s="2" t="s">
        <v>1375</v>
      </c>
      <c r="H431" s="3">
        <v>45671</v>
      </c>
      <c r="I431" s="3">
        <v>45716</v>
      </c>
      <c r="J431" s="6">
        <v>3400000</v>
      </c>
      <c r="K431" s="1">
        <v>0</v>
      </c>
      <c r="L431" s="1">
        <v>0</v>
      </c>
      <c r="M431" s="1">
        <v>0</v>
      </c>
      <c r="N431" s="1">
        <v>0</v>
      </c>
      <c r="O431" s="4">
        <v>0</v>
      </c>
      <c r="P431" s="21">
        <v>0</v>
      </c>
      <c r="Q431" s="19">
        <v>1</v>
      </c>
      <c r="R431" s="21">
        <v>4800000</v>
      </c>
      <c r="S431" s="4">
        <v>0</v>
      </c>
      <c r="T431" s="5" t="s">
        <v>1352</v>
      </c>
    </row>
    <row r="432" spans="1:20" x14ac:dyDescent="0.3">
      <c r="A432" s="2" t="s">
        <v>1346</v>
      </c>
      <c r="B432" s="2">
        <v>20250415</v>
      </c>
      <c r="C432" s="2" t="s">
        <v>22</v>
      </c>
      <c r="D432" s="2" t="s">
        <v>1376</v>
      </c>
      <c r="E432" s="2" t="s">
        <v>23</v>
      </c>
      <c r="F432" s="2">
        <v>30726358</v>
      </c>
      <c r="G432" s="2" t="s">
        <v>1377</v>
      </c>
      <c r="H432" s="3">
        <v>45671</v>
      </c>
      <c r="I432" s="3">
        <v>45716</v>
      </c>
      <c r="J432" s="6">
        <v>4800000</v>
      </c>
      <c r="K432" s="1">
        <v>0</v>
      </c>
      <c r="L432" s="1">
        <v>0</v>
      </c>
      <c r="M432" s="1">
        <v>0</v>
      </c>
      <c r="N432" s="1">
        <v>0</v>
      </c>
      <c r="O432" s="4">
        <v>0</v>
      </c>
      <c r="P432" s="21">
        <v>0</v>
      </c>
      <c r="Q432" s="19">
        <v>1</v>
      </c>
      <c r="R432" s="21">
        <v>4800000</v>
      </c>
      <c r="S432" s="4">
        <v>0</v>
      </c>
      <c r="T432" s="5" t="s">
        <v>1352</v>
      </c>
    </row>
    <row r="433" spans="1:20" x14ac:dyDescent="0.3">
      <c r="A433" s="2" t="s">
        <v>1346</v>
      </c>
      <c r="B433" s="2">
        <v>20250416</v>
      </c>
      <c r="C433" s="2" t="s">
        <v>22</v>
      </c>
      <c r="D433" s="2" t="s">
        <v>1378</v>
      </c>
      <c r="E433" s="2" t="s">
        <v>23</v>
      </c>
      <c r="F433" s="2">
        <v>59830777</v>
      </c>
      <c r="G433" s="2" t="s">
        <v>1379</v>
      </c>
      <c r="H433" s="3">
        <v>45671</v>
      </c>
      <c r="I433" s="3">
        <v>45716</v>
      </c>
      <c r="J433" s="6">
        <v>4800000</v>
      </c>
      <c r="K433" s="1">
        <v>0</v>
      </c>
      <c r="L433" s="1">
        <v>0</v>
      </c>
      <c r="M433" s="1">
        <v>0</v>
      </c>
      <c r="N433" s="1">
        <v>0</v>
      </c>
      <c r="O433" s="4">
        <v>0</v>
      </c>
      <c r="P433" s="21">
        <v>0</v>
      </c>
      <c r="Q433" s="19">
        <v>1</v>
      </c>
      <c r="R433" s="21">
        <v>4800000</v>
      </c>
      <c r="S433" s="4">
        <v>0</v>
      </c>
      <c r="T433" s="5" t="s">
        <v>1352</v>
      </c>
    </row>
    <row r="434" spans="1:20" x14ac:dyDescent="0.3">
      <c r="A434" s="2" t="s">
        <v>2922</v>
      </c>
      <c r="B434" s="2">
        <v>20250417</v>
      </c>
      <c r="C434" s="2" t="s">
        <v>22</v>
      </c>
      <c r="D434" s="2" t="s">
        <v>2923</v>
      </c>
      <c r="E434" s="2" t="s">
        <v>23</v>
      </c>
      <c r="F434" s="2">
        <v>1085266935</v>
      </c>
      <c r="G434" s="2" t="s">
        <v>2924</v>
      </c>
      <c r="H434" s="3">
        <v>45671</v>
      </c>
      <c r="I434" s="3">
        <v>45716</v>
      </c>
      <c r="J434" s="6">
        <v>5200000</v>
      </c>
      <c r="K434" s="1">
        <v>0</v>
      </c>
      <c r="L434" s="1">
        <v>0</v>
      </c>
      <c r="M434" s="1">
        <v>0</v>
      </c>
      <c r="N434" s="1">
        <v>0</v>
      </c>
      <c r="O434" s="4">
        <v>0</v>
      </c>
      <c r="P434" s="21">
        <f>(J434+O434)</f>
        <v>5200000</v>
      </c>
      <c r="Q434" s="19">
        <v>1</v>
      </c>
      <c r="R434" s="21">
        <v>5200000</v>
      </c>
      <c r="S434" s="4">
        <v>0</v>
      </c>
      <c r="T434" s="5"/>
    </row>
    <row r="435" spans="1:20" x14ac:dyDescent="0.3">
      <c r="A435" s="2" t="s">
        <v>1346</v>
      </c>
      <c r="B435" s="2">
        <v>20250418</v>
      </c>
      <c r="C435" s="2" t="s">
        <v>22</v>
      </c>
      <c r="D435" s="2" t="s">
        <v>1380</v>
      </c>
      <c r="E435" s="2" t="s">
        <v>23</v>
      </c>
      <c r="F435" s="2">
        <v>1233192562</v>
      </c>
      <c r="G435" s="2" t="s">
        <v>1381</v>
      </c>
      <c r="H435" s="3">
        <v>45671</v>
      </c>
      <c r="I435" s="3">
        <v>45716</v>
      </c>
      <c r="J435" s="6">
        <v>4800000</v>
      </c>
      <c r="K435" s="1">
        <v>0</v>
      </c>
      <c r="L435" s="1">
        <v>0</v>
      </c>
      <c r="M435" s="1">
        <v>0</v>
      </c>
      <c r="N435" s="1">
        <v>0</v>
      </c>
      <c r="O435" s="4">
        <v>0</v>
      </c>
      <c r="P435" s="21">
        <v>0</v>
      </c>
      <c r="Q435" s="19">
        <v>1</v>
      </c>
      <c r="R435" s="21">
        <v>4800000</v>
      </c>
      <c r="S435" s="4">
        <v>0</v>
      </c>
      <c r="T435" s="5" t="s">
        <v>1352</v>
      </c>
    </row>
    <row r="436" spans="1:20" x14ac:dyDescent="0.3">
      <c r="A436" s="2" t="s">
        <v>2922</v>
      </c>
      <c r="B436" s="2">
        <v>20250419</v>
      </c>
      <c r="C436" s="2" t="s">
        <v>22</v>
      </c>
      <c r="D436" s="2" t="s">
        <v>2925</v>
      </c>
      <c r="E436" s="2" t="s">
        <v>23</v>
      </c>
      <c r="F436" s="2">
        <v>1085248772</v>
      </c>
      <c r="G436" s="2" t="s">
        <v>2926</v>
      </c>
      <c r="H436" s="3">
        <v>45671</v>
      </c>
      <c r="I436" s="3">
        <v>45716</v>
      </c>
      <c r="J436" s="6">
        <v>5000000</v>
      </c>
      <c r="K436" s="1">
        <v>0</v>
      </c>
      <c r="L436" s="1">
        <v>0</v>
      </c>
      <c r="M436" s="1">
        <v>0</v>
      </c>
      <c r="N436" s="1">
        <v>0</v>
      </c>
      <c r="O436" s="4">
        <v>0</v>
      </c>
      <c r="P436" s="21">
        <f>(J436+O436)</f>
        <v>5000000</v>
      </c>
      <c r="Q436" s="19">
        <v>1</v>
      </c>
      <c r="R436" s="21">
        <v>5000000</v>
      </c>
      <c r="S436" s="4">
        <v>0</v>
      </c>
      <c r="T436" s="5"/>
    </row>
    <row r="437" spans="1:20" x14ac:dyDescent="0.3">
      <c r="A437" s="2" t="s">
        <v>1346</v>
      </c>
      <c r="B437" s="2">
        <v>20250420</v>
      </c>
      <c r="C437" s="2" t="s">
        <v>22</v>
      </c>
      <c r="D437" s="2" t="s">
        <v>1382</v>
      </c>
      <c r="E437" s="2" t="s">
        <v>23</v>
      </c>
      <c r="F437" s="2">
        <v>36756652</v>
      </c>
      <c r="G437" s="2" t="s">
        <v>1240</v>
      </c>
      <c r="H437" s="3">
        <v>45671</v>
      </c>
      <c r="I437" s="3">
        <v>45716</v>
      </c>
      <c r="J437" s="6">
        <v>4800000</v>
      </c>
      <c r="K437" s="1">
        <v>0</v>
      </c>
      <c r="L437" s="1">
        <v>0</v>
      </c>
      <c r="M437" s="1">
        <v>0</v>
      </c>
      <c r="N437" s="1">
        <v>0</v>
      </c>
      <c r="O437" s="4">
        <v>0</v>
      </c>
      <c r="P437" s="21">
        <v>0</v>
      </c>
      <c r="Q437" s="19">
        <v>1</v>
      </c>
      <c r="R437" s="21">
        <v>2400000</v>
      </c>
      <c r="S437" s="4">
        <v>0</v>
      </c>
      <c r="T437" s="5" t="s">
        <v>1383</v>
      </c>
    </row>
    <row r="438" spans="1:20" x14ac:dyDescent="0.3">
      <c r="A438" s="2" t="s">
        <v>1346</v>
      </c>
      <c r="B438" s="2">
        <v>20250421</v>
      </c>
      <c r="C438" s="2" t="s">
        <v>22</v>
      </c>
      <c r="D438" s="2" t="s">
        <v>1384</v>
      </c>
      <c r="E438" s="2" t="s">
        <v>23</v>
      </c>
      <c r="F438" s="2">
        <v>27535437</v>
      </c>
      <c r="G438" s="2" t="s">
        <v>1385</v>
      </c>
      <c r="H438" s="3">
        <v>45671</v>
      </c>
      <c r="I438" s="3">
        <v>45716</v>
      </c>
      <c r="J438" s="6">
        <v>3400000</v>
      </c>
      <c r="K438" s="1">
        <v>0</v>
      </c>
      <c r="L438" s="1">
        <v>0</v>
      </c>
      <c r="M438" s="1">
        <v>0</v>
      </c>
      <c r="N438" s="1">
        <v>0</v>
      </c>
      <c r="O438" s="4">
        <v>0</v>
      </c>
      <c r="P438" s="21">
        <v>0</v>
      </c>
      <c r="Q438" s="19">
        <v>1</v>
      </c>
      <c r="R438" s="21">
        <v>3400000</v>
      </c>
      <c r="S438" s="4">
        <v>0</v>
      </c>
      <c r="T438" s="5" t="s">
        <v>1352</v>
      </c>
    </row>
    <row r="439" spans="1:20" x14ac:dyDescent="0.3">
      <c r="A439" s="2" t="s">
        <v>2922</v>
      </c>
      <c r="B439" s="2">
        <v>20250423</v>
      </c>
      <c r="C439" s="2" t="s">
        <v>22</v>
      </c>
      <c r="D439" s="2" t="s">
        <v>2927</v>
      </c>
      <c r="E439" s="2" t="s">
        <v>23</v>
      </c>
      <c r="F439" s="2">
        <v>13071523</v>
      </c>
      <c r="G439" s="2" t="s">
        <v>2928</v>
      </c>
      <c r="H439" s="3">
        <v>45671</v>
      </c>
      <c r="I439" s="3">
        <v>45716</v>
      </c>
      <c r="J439" s="6">
        <v>4000000</v>
      </c>
      <c r="K439" s="1">
        <v>0</v>
      </c>
      <c r="L439" s="1">
        <v>0</v>
      </c>
      <c r="M439" s="1">
        <v>0</v>
      </c>
      <c r="N439" s="1">
        <v>0</v>
      </c>
      <c r="O439" s="4">
        <v>0</v>
      </c>
      <c r="P439" s="21">
        <f>(J439+O439)</f>
        <v>4000000</v>
      </c>
      <c r="Q439" s="19">
        <v>1</v>
      </c>
      <c r="R439" s="21">
        <v>4000000</v>
      </c>
      <c r="S439" s="4">
        <v>0</v>
      </c>
      <c r="T439" s="5"/>
    </row>
    <row r="440" spans="1:20" x14ac:dyDescent="0.3">
      <c r="A440" s="2" t="s">
        <v>2922</v>
      </c>
      <c r="B440" s="2">
        <v>20250424</v>
      </c>
      <c r="C440" s="2" t="s">
        <v>22</v>
      </c>
      <c r="D440" s="2" t="s">
        <v>2929</v>
      </c>
      <c r="E440" s="2" t="s">
        <v>23</v>
      </c>
      <c r="F440" s="2">
        <v>59311398</v>
      </c>
      <c r="G440" s="2" t="s">
        <v>2930</v>
      </c>
      <c r="H440" s="3">
        <v>45671</v>
      </c>
      <c r="I440" s="3">
        <v>45716</v>
      </c>
      <c r="J440" s="6">
        <v>5000000</v>
      </c>
      <c r="K440" s="1">
        <v>0</v>
      </c>
      <c r="L440" s="1">
        <v>0</v>
      </c>
      <c r="M440" s="1">
        <v>0</v>
      </c>
      <c r="N440" s="1">
        <v>0</v>
      </c>
      <c r="O440" s="4">
        <v>0</v>
      </c>
      <c r="P440" s="21">
        <f>(J440+O440)</f>
        <v>5000000</v>
      </c>
      <c r="Q440" s="19">
        <v>1</v>
      </c>
      <c r="R440" s="21">
        <v>5000000</v>
      </c>
      <c r="S440" s="4">
        <v>0</v>
      </c>
      <c r="T440" s="5"/>
    </row>
    <row r="441" spans="1:20" x14ac:dyDescent="0.3">
      <c r="A441" s="2" t="s">
        <v>1346</v>
      </c>
      <c r="B441" s="2">
        <v>20250425</v>
      </c>
      <c r="C441" s="2" t="s">
        <v>22</v>
      </c>
      <c r="D441" s="2" t="s">
        <v>1386</v>
      </c>
      <c r="E441" s="2" t="s">
        <v>23</v>
      </c>
      <c r="F441" s="2">
        <v>1124863904</v>
      </c>
      <c r="G441" s="2" t="s">
        <v>1387</v>
      </c>
      <c r="H441" s="3">
        <v>45671</v>
      </c>
      <c r="I441" s="3">
        <v>45716</v>
      </c>
      <c r="J441" s="6">
        <v>5200000</v>
      </c>
      <c r="K441" s="1">
        <v>0</v>
      </c>
      <c r="L441" s="1">
        <v>0</v>
      </c>
      <c r="M441" s="1">
        <v>0</v>
      </c>
      <c r="N441" s="1">
        <v>0</v>
      </c>
      <c r="O441" s="4">
        <v>0</v>
      </c>
      <c r="P441" s="21">
        <v>0</v>
      </c>
      <c r="Q441" s="19">
        <v>1</v>
      </c>
      <c r="R441" s="21">
        <v>5200000</v>
      </c>
      <c r="S441" s="4">
        <v>0</v>
      </c>
      <c r="T441" s="5" t="s">
        <v>1352</v>
      </c>
    </row>
    <row r="442" spans="1:20" x14ac:dyDescent="0.3">
      <c r="A442" s="2" t="s">
        <v>2922</v>
      </c>
      <c r="B442" s="2">
        <v>20250426</v>
      </c>
      <c r="C442" s="2" t="s">
        <v>22</v>
      </c>
      <c r="D442" s="2" t="s">
        <v>2931</v>
      </c>
      <c r="E442" s="2" t="s">
        <v>23</v>
      </c>
      <c r="F442" s="2">
        <v>1085334694</v>
      </c>
      <c r="G442" s="2" t="s">
        <v>2932</v>
      </c>
      <c r="H442" s="3">
        <v>45671</v>
      </c>
      <c r="I442" s="3">
        <v>45716</v>
      </c>
      <c r="J442" s="6">
        <v>5000000</v>
      </c>
      <c r="K442" s="1">
        <v>0</v>
      </c>
      <c r="L442" s="1">
        <v>0</v>
      </c>
      <c r="M442" s="1">
        <v>0</v>
      </c>
      <c r="N442" s="1">
        <v>0</v>
      </c>
      <c r="O442" s="4">
        <v>0</v>
      </c>
      <c r="P442" s="21">
        <f>(J442+O442)</f>
        <v>5000000</v>
      </c>
      <c r="Q442" s="19">
        <v>1</v>
      </c>
      <c r="R442" s="21">
        <v>5000000</v>
      </c>
      <c r="S442" s="4">
        <v>0</v>
      </c>
      <c r="T442" s="5"/>
    </row>
    <row r="443" spans="1:20" x14ac:dyDescent="0.3">
      <c r="A443" s="2" t="s">
        <v>1346</v>
      </c>
      <c r="B443" s="2">
        <v>20250427</v>
      </c>
      <c r="C443" s="2" t="s">
        <v>22</v>
      </c>
      <c r="D443" s="2" t="s">
        <v>1388</v>
      </c>
      <c r="E443" s="2" t="s">
        <v>23</v>
      </c>
      <c r="F443" s="2">
        <v>1020796079</v>
      </c>
      <c r="G443" s="2" t="s">
        <v>1389</v>
      </c>
      <c r="H443" s="3">
        <v>45671</v>
      </c>
      <c r="I443" s="3">
        <v>45716</v>
      </c>
      <c r="J443" s="6">
        <v>6000000</v>
      </c>
      <c r="K443" s="1">
        <v>0</v>
      </c>
      <c r="L443" s="1">
        <v>0</v>
      </c>
      <c r="M443" s="1">
        <v>0</v>
      </c>
      <c r="N443" s="1">
        <v>0</v>
      </c>
      <c r="O443" s="4">
        <v>0</v>
      </c>
      <c r="P443" s="21">
        <v>0</v>
      </c>
      <c r="Q443" s="19">
        <v>1</v>
      </c>
      <c r="R443" s="21">
        <v>6000000</v>
      </c>
      <c r="S443" s="4">
        <v>0</v>
      </c>
      <c r="T443" s="5" t="s">
        <v>1352</v>
      </c>
    </row>
    <row r="444" spans="1:20" ht="18" customHeight="1" x14ac:dyDescent="0.3">
      <c r="A444" s="2" t="s">
        <v>1976</v>
      </c>
      <c r="B444" s="2">
        <v>20250428</v>
      </c>
      <c r="C444" s="2" t="s">
        <v>22</v>
      </c>
      <c r="D444" s="2" t="s">
        <v>1997</v>
      </c>
      <c r="E444" s="2" t="s">
        <v>23</v>
      </c>
      <c r="F444" s="2">
        <v>1085314959</v>
      </c>
      <c r="G444" s="2" t="s">
        <v>1998</v>
      </c>
      <c r="H444" s="3">
        <v>45673</v>
      </c>
      <c r="I444" s="3">
        <v>45716</v>
      </c>
      <c r="J444" s="6">
        <v>5000000</v>
      </c>
      <c r="K444" s="1">
        <v>0</v>
      </c>
      <c r="L444" s="1">
        <v>0</v>
      </c>
      <c r="M444" s="1">
        <v>0</v>
      </c>
      <c r="N444" s="1">
        <v>0</v>
      </c>
      <c r="O444" s="4">
        <v>0</v>
      </c>
      <c r="P444" s="21">
        <v>5000000</v>
      </c>
      <c r="Q444" s="19">
        <v>1</v>
      </c>
      <c r="R444" s="21">
        <f>J444</f>
        <v>5000000</v>
      </c>
      <c r="S444" s="4">
        <v>0</v>
      </c>
      <c r="T444" s="5"/>
    </row>
    <row r="445" spans="1:20" x14ac:dyDescent="0.3">
      <c r="A445" s="2" t="s">
        <v>1346</v>
      </c>
      <c r="B445" s="2">
        <v>20250429</v>
      </c>
      <c r="C445" s="2" t="s">
        <v>22</v>
      </c>
      <c r="D445" s="2" t="s">
        <v>1390</v>
      </c>
      <c r="E445" s="2" t="s">
        <v>23</v>
      </c>
      <c r="F445" s="2">
        <v>1085285712</v>
      </c>
      <c r="G445" s="2" t="s">
        <v>1391</v>
      </c>
      <c r="H445" s="3">
        <v>45671</v>
      </c>
      <c r="I445" s="3">
        <v>45716</v>
      </c>
      <c r="J445" s="6">
        <v>4800000</v>
      </c>
      <c r="K445" s="1">
        <v>0</v>
      </c>
      <c r="L445" s="1">
        <v>0</v>
      </c>
      <c r="M445" s="1">
        <v>0</v>
      </c>
      <c r="N445" s="1">
        <v>0</v>
      </c>
      <c r="O445" s="4">
        <v>0</v>
      </c>
      <c r="P445" s="21">
        <v>0</v>
      </c>
      <c r="Q445" s="19">
        <v>1</v>
      </c>
      <c r="R445" s="21">
        <v>4800000</v>
      </c>
      <c r="S445" s="4">
        <v>0</v>
      </c>
      <c r="T445" s="5" t="s">
        <v>1352</v>
      </c>
    </row>
    <row r="446" spans="1:20" x14ac:dyDescent="0.3">
      <c r="A446" s="2" t="s">
        <v>310</v>
      </c>
      <c r="B446" s="2">
        <v>20250430</v>
      </c>
      <c r="C446" s="2" t="s">
        <v>22</v>
      </c>
      <c r="D446" s="2" t="s">
        <v>311</v>
      </c>
      <c r="E446" s="2" t="s">
        <v>312</v>
      </c>
      <c r="F446" s="2">
        <v>36750827</v>
      </c>
      <c r="G446" s="2" t="s">
        <v>313</v>
      </c>
      <c r="H446" s="3">
        <v>45671</v>
      </c>
      <c r="I446" s="3">
        <v>45716</v>
      </c>
      <c r="J446" s="6">
        <v>5400000</v>
      </c>
      <c r="K446" s="1">
        <v>0</v>
      </c>
      <c r="L446" s="1">
        <v>0</v>
      </c>
      <c r="M446" s="1">
        <v>0</v>
      </c>
      <c r="N446" s="1">
        <v>0</v>
      </c>
      <c r="O446" s="4">
        <v>0</v>
      </c>
      <c r="P446" s="21">
        <v>5400000</v>
      </c>
      <c r="Q446" s="19">
        <v>1</v>
      </c>
      <c r="R446" s="21">
        <v>5400000</v>
      </c>
      <c r="S446" s="4">
        <v>0</v>
      </c>
      <c r="T446" s="5" t="s">
        <v>314</v>
      </c>
    </row>
    <row r="447" spans="1:20" x14ac:dyDescent="0.3">
      <c r="A447" s="2" t="s">
        <v>1346</v>
      </c>
      <c r="B447" s="2">
        <v>20250431</v>
      </c>
      <c r="C447" s="2" t="s">
        <v>22</v>
      </c>
      <c r="D447" s="2" t="s">
        <v>1392</v>
      </c>
      <c r="E447" s="2" t="s">
        <v>23</v>
      </c>
      <c r="F447" s="2">
        <v>13069107</v>
      </c>
      <c r="G447" s="2" t="s">
        <v>1393</v>
      </c>
      <c r="H447" s="3">
        <v>45671</v>
      </c>
      <c r="I447" s="3">
        <v>45716</v>
      </c>
      <c r="J447" s="6">
        <v>6000000</v>
      </c>
      <c r="K447" s="1">
        <v>0</v>
      </c>
      <c r="L447" s="1">
        <v>0</v>
      </c>
      <c r="M447" s="1">
        <v>0</v>
      </c>
      <c r="N447" s="1">
        <v>0</v>
      </c>
      <c r="O447" s="4">
        <v>0</v>
      </c>
      <c r="P447" s="21">
        <v>0</v>
      </c>
      <c r="Q447" s="19">
        <v>1</v>
      </c>
      <c r="R447" s="21">
        <v>6000000</v>
      </c>
      <c r="S447" s="4">
        <v>0</v>
      </c>
      <c r="T447" s="5" t="s">
        <v>1352</v>
      </c>
    </row>
    <row r="448" spans="1:20" x14ac:dyDescent="0.3">
      <c r="A448" s="2" t="s">
        <v>310</v>
      </c>
      <c r="B448" s="2">
        <v>20250432</v>
      </c>
      <c r="C448" s="2" t="s">
        <v>22</v>
      </c>
      <c r="D448" s="2" t="s">
        <v>315</v>
      </c>
      <c r="E448" s="2" t="s">
        <v>312</v>
      </c>
      <c r="F448" s="2">
        <v>1085250237</v>
      </c>
      <c r="G448" s="2" t="s">
        <v>316</v>
      </c>
      <c r="H448" s="3">
        <v>45671</v>
      </c>
      <c r="I448" s="3">
        <v>45716</v>
      </c>
      <c r="J448" s="6">
        <v>5400000</v>
      </c>
      <c r="K448" s="1">
        <v>0</v>
      </c>
      <c r="L448" s="1">
        <v>0</v>
      </c>
      <c r="M448" s="1">
        <v>0</v>
      </c>
      <c r="N448" s="1">
        <v>0</v>
      </c>
      <c r="O448" s="4">
        <v>0</v>
      </c>
      <c r="P448" s="21">
        <v>5400000</v>
      </c>
      <c r="Q448" s="19">
        <v>1</v>
      </c>
      <c r="R448" s="21">
        <v>5400000</v>
      </c>
      <c r="S448" s="4">
        <v>0</v>
      </c>
      <c r="T448" s="5" t="s">
        <v>314</v>
      </c>
    </row>
    <row r="449" spans="1:20" x14ac:dyDescent="0.3">
      <c r="A449" s="2" t="s">
        <v>1976</v>
      </c>
      <c r="B449" s="2">
        <v>20250433</v>
      </c>
      <c r="C449" s="2" t="s">
        <v>22</v>
      </c>
      <c r="D449" s="2" t="s">
        <v>1999</v>
      </c>
      <c r="E449" s="2" t="s">
        <v>23</v>
      </c>
      <c r="F449" s="2">
        <v>1085264623</v>
      </c>
      <c r="G449" s="2" t="s">
        <v>2000</v>
      </c>
      <c r="H449" s="3">
        <v>45673</v>
      </c>
      <c r="I449" s="3">
        <v>45716</v>
      </c>
      <c r="J449" s="6">
        <v>3400000</v>
      </c>
      <c r="K449" s="1">
        <v>0</v>
      </c>
      <c r="L449" s="1">
        <v>0</v>
      </c>
      <c r="M449" s="1">
        <v>0</v>
      </c>
      <c r="N449" s="1">
        <v>0</v>
      </c>
      <c r="O449" s="4">
        <v>0</v>
      </c>
      <c r="P449" s="21">
        <v>3400000</v>
      </c>
      <c r="Q449" s="19">
        <v>1</v>
      </c>
      <c r="R449" s="21">
        <f>J449</f>
        <v>3400000</v>
      </c>
      <c r="S449" s="4">
        <v>0</v>
      </c>
      <c r="T449" s="5"/>
    </row>
    <row r="450" spans="1:20" x14ac:dyDescent="0.3">
      <c r="A450" s="2" t="s">
        <v>310</v>
      </c>
      <c r="B450" s="2">
        <v>20250434</v>
      </c>
      <c r="C450" s="2" t="s">
        <v>22</v>
      </c>
      <c r="D450" s="2" t="s">
        <v>317</v>
      </c>
      <c r="E450" s="2" t="s">
        <v>312</v>
      </c>
      <c r="F450" s="2">
        <v>1085325710</v>
      </c>
      <c r="G450" s="2" t="s">
        <v>318</v>
      </c>
      <c r="H450" s="3">
        <v>45671</v>
      </c>
      <c r="I450" s="3">
        <v>45716</v>
      </c>
      <c r="J450" s="6">
        <v>5400000</v>
      </c>
      <c r="K450" s="1">
        <v>0</v>
      </c>
      <c r="L450" s="1">
        <v>0</v>
      </c>
      <c r="M450" s="1">
        <v>0</v>
      </c>
      <c r="N450" s="1">
        <v>0</v>
      </c>
      <c r="O450" s="4">
        <v>0</v>
      </c>
      <c r="P450" s="21">
        <v>5400000</v>
      </c>
      <c r="Q450" s="19">
        <v>1</v>
      </c>
      <c r="R450" s="21">
        <v>5400000</v>
      </c>
      <c r="S450" s="4">
        <v>0</v>
      </c>
      <c r="T450" s="5" t="s">
        <v>314</v>
      </c>
    </row>
    <row r="451" spans="1:20" x14ac:dyDescent="0.3">
      <c r="A451" s="2" t="s">
        <v>1976</v>
      </c>
      <c r="B451" s="2">
        <v>20250435</v>
      </c>
      <c r="C451" s="2" t="s">
        <v>22</v>
      </c>
      <c r="D451" s="2" t="s">
        <v>2001</v>
      </c>
      <c r="E451" s="2" t="s">
        <v>23</v>
      </c>
      <c r="F451" s="2">
        <v>5206709</v>
      </c>
      <c r="G451" s="2" t="s">
        <v>2002</v>
      </c>
      <c r="H451" s="3">
        <v>45673</v>
      </c>
      <c r="I451" s="3">
        <v>45716</v>
      </c>
      <c r="J451" s="6">
        <v>3000000</v>
      </c>
      <c r="K451" s="1">
        <v>0</v>
      </c>
      <c r="L451" s="1">
        <v>0</v>
      </c>
      <c r="M451" s="1">
        <v>0</v>
      </c>
      <c r="N451" s="1">
        <v>0</v>
      </c>
      <c r="O451" s="4">
        <v>0</v>
      </c>
      <c r="P451" s="21">
        <v>3000000</v>
      </c>
      <c r="Q451" s="19">
        <v>1</v>
      </c>
      <c r="R451" s="21">
        <f>J451</f>
        <v>3000000</v>
      </c>
      <c r="S451" s="4">
        <v>0</v>
      </c>
      <c r="T451" s="5"/>
    </row>
    <row r="452" spans="1:20" x14ac:dyDescent="0.3">
      <c r="A452" s="2" t="s">
        <v>2922</v>
      </c>
      <c r="B452" s="2">
        <v>20250436</v>
      </c>
      <c r="C452" s="2" t="s">
        <v>22</v>
      </c>
      <c r="D452" s="2" t="s">
        <v>2933</v>
      </c>
      <c r="E452" s="2" t="s">
        <v>23</v>
      </c>
      <c r="F452" s="2">
        <v>1010182359</v>
      </c>
      <c r="G452" s="2" t="s">
        <v>2934</v>
      </c>
      <c r="H452" s="3">
        <v>45671</v>
      </c>
      <c r="I452" s="3">
        <v>45716</v>
      </c>
      <c r="J452" s="6">
        <v>5000000</v>
      </c>
      <c r="K452" s="1">
        <v>0</v>
      </c>
      <c r="L452" s="1">
        <v>0</v>
      </c>
      <c r="M452" s="1">
        <v>0</v>
      </c>
      <c r="N452" s="1">
        <v>0</v>
      </c>
      <c r="O452" s="4">
        <v>0</v>
      </c>
      <c r="P452" s="21">
        <f>(J452+O452)</f>
        <v>5000000</v>
      </c>
      <c r="Q452" s="19">
        <v>1</v>
      </c>
      <c r="R452" s="21">
        <v>5000000</v>
      </c>
      <c r="S452" s="4">
        <v>0</v>
      </c>
      <c r="T452" s="5"/>
    </row>
    <row r="453" spans="1:20" x14ac:dyDescent="0.3">
      <c r="A453" s="2" t="s">
        <v>310</v>
      </c>
      <c r="B453" s="2">
        <v>20250437</v>
      </c>
      <c r="C453" s="2" t="s">
        <v>22</v>
      </c>
      <c r="D453" s="2" t="s">
        <v>319</v>
      </c>
      <c r="E453" s="2" t="s">
        <v>312</v>
      </c>
      <c r="F453" s="2">
        <v>98381376</v>
      </c>
      <c r="G453" s="2" t="s">
        <v>320</v>
      </c>
      <c r="H453" s="3">
        <v>45671</v>
      </c>
      <c r="I453" s="3">
        <v>45716</v>
      </c>
      <c r="J453" s="6">
        <v>5400000</v>
      </c>
      <c r="K453" s="1">
        <v>0</v>
      </c>
      <c r="L453" s="1">
        <v>0</v>
      </c>
      <c r="M453" s="1">
        <v>0</v>
      </c>
      <c r="N453" s="1">
        <v>0</v>
      </c>
      <c r="O453" s="4">
        <v>0</v>
      </c>
      <c r="P453" s="21">
        <v>5400000</v>
      </c>
      <c r="Q453" s="19">
        <v>1</v>
      </c>
      <c r="R453" s="21">
        <v>5400000</v>
      </c>
      <c r="S453" s="4">
        <v>0</v>
      </c>
      <c r="T453" s="5" t="s">
        <v>321</v>
      </c>
    </row>
    <row r="454" spans="1:20" x14ac:dyDescent="0.3">
      <c r="A454" s="2" t="s">
        <v>1976</v>
      </c>
      <c r="B454" s="2">
        <v>20250438</v>
      </c>
      <c r="C454" s="2" t="s">
        <v>22</v>
      </c>
      <c r="D454" s="2" t="s">
        <v>2003</v>
      </c>
      <c r="E454" s="2" t="s">
        <v>23</v>
      </c>
      <c r="F454" s="2">
        <v>30715744</v>
      </c>
      <c r="G454" s="2" t="s">
        <v>2004</v>
      </c>
      <c r="H454" s="3">
        <v>45673</v>
      </c>
      <c r="I454" s="3">
        <v>45716</v>
      </c>
      <c r="J454" s="6">
        <v>3000000</v>
      </c>
      <c r="K454" s="1">
        <v>0</v>
      </c>
      <c r="L454" s="1">
        <v>0</v>
      </c>
      <c r="M454" s="1">
        <v>0</v>
      </c>
      <c r="N454" s="1">
        <v>0</v>
      </c>
      <c r="O454" s="4">
        <v>0</v>
      </c>
      <c r="P454" s="21">
        <v>3000000</v>
      </c>
      <c r="Q454" s="19">
        <v>1</v>
      </c>
      <c r="R454" s="21">
        <f>J454</f>
        <v>3000000</v>
      </c>
      <c r="S454" s="4">
        <v>0</v>
      </c>
      <c r="T454" s="5"/>
    </row>
    <row r="455" spans="1:20" x14ac:dyDescent="0.3">
      <c r="A455" s="2" t="s">
        <v>1976</v>
      </c>
      <c r="B455" s="2">
        <v>20250439</v>
      </c>
      <c r="C455" s="2" t="s">
        <v>22</v>
      </c>
      <c r="D455" s="2" t="s">
        <v>2005</v>
      </c>
      <c r="E455" s="2" t="s">
        <v>23</v>
      </c>
      <c r="F455" s="2">
        <v>1085331564</v>
      </c>
      <c r="G455" s="2" t="s">
        <v>2006</v>
      </c>
      <c r="H455" s="3">
        <v>45673</v>
      </c>
      <c r="I455" s="3">
        <v>45716</v>
      </c>
      <c r="J455" s="6">
        <v>4400000</v>
      </c>
      <c r="K455" s="1">
        <v>0</v>
      </c>
      <c r="L455" s="1">
        <v>0</v>
      </c>
      <c r="M455" s="1">
        <v>0</v>
      </c>
      <c r="N455" s="1">
        <v>0</v>
      </c>
      <c r="O455" s="4">
        <v>0</v>
      </c>
      <c r="P455" s="21">
        <v>4400000</v>
      </c>
      <c r="Q455" s="19">
        <v>1</v>
      </c>
      <c r="R455" s="21">
        <f>J455</f>
        <v>4400000</v>
      </c>
      <c r="S455" s="4">
        <v>0</v>
      </c>
      <c r="T455" s="5"/>
    </row>
    <row r="456" spans="1:20" x14ac:dyDescent="0.3">
      <c r="A456" s="2" t="s">
        <v>1976</v>
      </c>
      <c r="B456" s="2">
        <v>20250441</v>
      </c>
      <c r="C456" s="2" t="s">
        <v>22</v>
      </c>
      <c r="D456" s="2" t="s">
        <v>2007</v>
      </c>
      <c r="E456" s="2" t="s">
        <v>23</v>
      </c>
      <c r="F456" s="2">
        <v>36950588</v>
      </c>
      <c r="G456" s="2" t="s">
        <v>2008</v>
      </c>
      <c r="H456" s="3">
        <v>45674</v>
      </c>
      <c r="I456" s="3">
        <v>45716</v>
      </c>
      <c r="J456" s="6">
        <v>3400000</v>
      </c>
      <c r="K456" s="1">
        <v>0</v>
      </c>
      <c r="L456" s="1">
        <v>0</v>
      </c>
      <c r="M456" s="1">
        <v>0</v>
      </c>
      <c r="N456" s="1">
        <v>0</v>
      </c>
      <c r="O456" s="4">
        <v>0</v>
      </c>
      <c r="P456" s="21">
        <v>3400000</v>
      </c>
      <c r="Q456" s="19">
        <v>1</v>
      </c>
      <c r="R456" s="21">
        <f>J456</f>
        <v>3400000</v>
      </c>
      <c r="S456" s="4">
        <v>0</v>
      </c>
      <c r="T456" s="5"/>
    </row>
    <row r="457" spans="1:20" x14ac:dyDescent="0.3">
      <c r="A457" s="2" t="s">
        <v>2922</v>
      </c>
      <c r="B457" s="2">
        <v>20250442</v>
      </c>
      <c r="C457" s="2" t="s">
        <v>22</v>
      </c>
      <c r="D457" s="2" t="s">
        <v>2935</v>
      </c>
      <c r="E457" s="2" t="s">
        <v>23</v>
      </c>
      <c r="F457" s="2">
        <v>1085339515</v>
      </c>
      <c r="G457" s="2" t="s">
        <v>2936</v>
      </c>
      <c r="H457" s="3">
        <v>45671</v>
      </c>
      <c r="I457" s="3">
        <v>45716</v>
      </c>
      <c r="J457" s="6">
        <v>5000000</v>
      </c>
      <c r="K457" s="1">
        <v>0</v>
      </c>
      <c r="L457" s="1">
        <v>0</v>
      </c>
      <c r="M457" s="1">
        <v>0</v>
      </c>
      <c r="N457" s="1">
        <v>0</v>
      </c>
      <c r="O457" s="4">
        <v>0</v>
      </c>
      <c r="P457" s="21">
        <f>(J457+O457)</f>
        <v>5000000</v>
      </c>
      <c r="Q457" s="19">
        <v>1</v>
      </c>
      <c r="R457" s="21">
        <v>5000000</v>
      </c>
      <c r="S457" s="4">
        <v>0</v>
      </c>
      <c r="T457" s="5"/>
    </row>
    <row r="458" spans="1:20" x14ac:dyDescent="0.3">
      <c r="A458" s="2" t="s">
        <v>1976</v>
      </c>
      <c r="B458" s="2">
        <v>20250443</v>
      </c>
      <c r="C458" s="2" t="s">
        <v>22</v>
      </c>
      <c r="D458" s="2" t="s">
        <v>2009</v>
      </c>
      <c r="E458" s="2" t="s">
        <v>23</v>
      </c>
      <c r="F458" s="2">
        <v>1085309018</v>
      </c>
      <c r="G458" s="2" t="s">
        <v>2010</v>
      </c>
      <c r="H458" s="3">
        <v>45673</v>
      </c>
      <c r="I458" s="3">
        <v>45716</v>
      </c>
      <c r="J458" s="6">
        <v>4400000</v>
      </c>
      <c r="K458" s="1">
        <v>0</v>
      </c>
      <c r="L458" s="1">
        <v>0</v>
      </c>
      <c r="M458" s="1">
        <v>0</v>
      </c>
      <c r="N458" s="1">
        <v>0</v>
      </c>
      <c r="O458" s="4">
        <v>0</v>
      </c>
      <c r="P458" s="21">
        <v>4400000</v>
      </c>
      <c r="Q458" s="19">
        <v>1</v>
      </c>
      <c r="R458" s="21">
        <f>J458</f>
        <v>4400000</v>
      </c>
      <c r="S458" s="4">
        <v>0</v>
      </c>
      <c r="T458" s="5"/>
    </row>
    <row r="459" spans="1:20" x14ac:dyDescent="0.3">
      <c r="A459" s="2" t="s">
        <v>1976</v>
      </c>
      <c r="B459" s="2">
        <v>20250444</v>
      </c>
      <c r="C459" s="2" t="s">
        <v>22</v>
      </c>
      <c r="D459" s="2" t="s">
        <v>2011</v>
      </c>
      <c r="E459" s="2" t="s">
        <v>23</v>
      </c>
      <c r="F459" s="2">
        <v>1085324260</v>
      </c>
      <c r="G459" s="2" t="s">
        <v>2012</v>
      </c>
      <c r="H459" s="3">
        <v>45673</v>
      </c>
      <c r="I459" s="3">
        <v>45716</v>
      </c>
      <c r="J459" s="6">
        <v>5000000</v>
      </c>
      <c r="K459" s="1">
        <v>0</v>
      </c>
      <c r="L459" s="1">
        <v>0</v>
      </c>
      <c r="M459" s="1">
        <v>0</v>
      </c>
      <c r="N459" s="1">
        <v>0</v>
      </c>
      <c r="O459" s="4">
        <v>0</v>
      </c>
      <c r="P459" s="21">
        <v>5000000</v>
      </c>
      <c r="Q459" s="19">
        <v>1</v>
      </c>
      <c r="R459" s="21">
        <f>J459</f>
        <v>5000000</v>
      </c>
      <c r="S459" s="4">
        <v>0</v>
      </c>
      <c r="T459" s="5"/>
    </row>
    <row r="460" spans="1:20" x14ac:dyDescent="0.3">
      <c r="A460" s="2" t="s">
        <v>2922</v>
      </c>
      <c r="B460" s="2">
        <v>20250445</v>
      </c>
      <c r="C460" s="2" t="s">
        <v>22</v>
      </c>
      <c r="D460" s="2" t="s">
        <v>2937</v>
      </c>
      <c r="E460" s="2" t="s">
        <v>23</v>
      </c>
      <c r="F460" s="2">
        <v>1085330946</v>
      </c>
      <c r="G460" s="2" t="s">
        <v>2938</v>
      </c>
      <c r="H460" s="3">
        <v>45671</v>
      </c>
      <c r="I460" s="3">
        <v>45716</v>
      </c>
      <c r="J460" s="6">
        <v>5000000</v>
      </c>
      <c r="K460" s="1">
        <v>0</v>
      </c>
      <c r="L460" s="1">
        <v>0</v>
      </c>
      <c r="M460" s="1">
        <v>0</v>
      </c>
      <c r="N460" s="1">
        <v>0</v>
      </c>
      <c r="O460" s="4">
        <v>0</v>
      </c>
      <c r="P460" s="21">
        <f>(J460+O460)</f>
        <v>5000000</v>
      </c>
      <c r="Q460" s="19">
        <v>1</v>
      </c>
      <c r="R460" s="21">
        <v>5000000</v>
      </c>
      <c r="S460" s="4">
        <v>0</v>
      </c>
      <c r="T460" s="5"/>
    </row>
    <row r="461" spans="1:20" x14ac:dyDescent="0.3">
      <c r="A461" s="2" t="s">
        <v>1976</v>
      </c>
      <c r="B461" s="2">
        <v>20250446</v>
      </c>
      <c r="C461" s="2" t="s">
        <v>22</v>
      </c>
      <c r="D461" s="2" t="s">
        <v>2013</v>
      </c>
      <c r="E461" s="2" t="s">
        <v>23</v>
      </c>
      <c r="F461" s="2">
        <v>12982015</v>
      </c>
      <c r="G461" s="2" t="s">
        <v>2014</v>
      </c>
      <c r="H461" s="3">
        <v>45673</v>
      </c>
      <c r="I461" s="3">
        <v>45716</v>
      </c>
      <c r="J461" s="6">
        <v>4400000</v>
      </c>
      <c r="K461" s="1">
        <v>0</v>
      </c>
      <c r="L461" s="1">
        <v>0</v>
      </c>
      <c r="M461" s="1">
        <v>0</v>
      </c>
      <c r="N461" s="1">
        <v>0</v>
      </c>
      <c r="O461" s="4">
        <v>0</v>
      </c>
      <c r="P461" s="21">
        <v>4400000</v>
      </c>
      <c r="Q461" s="19">
        <v>1</v>
      </c>
      <c r="R461" s="21">
        <f>J461</f>
        <v>4400000</v>
      </c>
      <c r="S461" s="4">
        <v>0</v>
      </c>
      <c r="T461" s="5"/>
    </row>
    <row r="462" spans="1:20" x14ac:dyDescent="0.3">
      <c r="A462" s="2" t="s">
        <v>2922</v>
      </c>
      <c r="B462" s="2">
        <v>20250447</v>
      </c>
      <c r="C462" s="2" t="s">
        <v>22</v>
      </c>
      <c r="D462" s="2" t="s">
        <v>2939</v>
      </c>
      <c r="E462" s="2" t="s">
        <v>23</v>
      </c>
      <c r="F462" s="2">
        <v>1085307959</v>
      </c>
      <c r="G462" s="2" t="s">
        <v>2940</v>
      </c>
      <c r="H462" s="3">
        <v>45671</v>
      </c>
      <c r="I462" s="3">
        <v>45716</v>
      </c>
      <c r="J462" s="6">
        <v>5000000</v>
      </c>
      <c r="K462" s="1">
        <v>0</v>
      </c>
      <c r="L462" s="1">
        <v>0</v>
      </c>
      <c r="M462" s="1">
        <v>0</v>
      </c>
      <c r="N462" s="1">
        <v>0</v>
      </c>
      <c r="O462" s="4">
        <v>0</v>
      </c>
      <c r="P462" s="21">
        <f>(J462+O462)</f>
        <v>5000000</v>
      </c>
      <c r="Q462" s="19">
        <v>1</v>
      </c>
      <c r="R462" s="21">
        <v>5000000</v>
      </c>
      <c r="S462" s="4">
        <v>0</v>
      </c>
      <c r="T462" s="5"/>
    </row>
    <row r="463" spans="1:20" x14ac:dyDescent="0.3">
      <c r="A463" s="2" t="s">
        <v>1976</v>
      </c>
      <c r="B463" s="2">
        <v>20250448</v>
      </c>
      <c r="C463" s="2" t="s">
        <v>22</v>
      </c>
      <c r="D463" s="2" t="s">
        <v>2015</v>
      </c>
      <c r="E463" s="2" t="s">
        <v>23</v>
      </c>
      <c r="F463" s="2">
        <v>30724716</v>
      </c>
      <c r="G463" s="2" t="s">
        <v>2016</v>
      </c>
      <c r="H463" s="3">
        <v>45673</v>
      </c>
      <c r="I463" s="3">
        <v>45716</v>
      </c>
      <c r="J463" s="6">
        <v>3000000</v>
      </c>
      <c r="K463" s="1">
        <v>0</v>
      </c>
      <c r="L463" s="1">
        <v>0</v>
      </c>
      <c r="M463" s="1">
        <v>0</v>
      </c>
      <c r="N463" s="1">
        <v>0</v>
      </c>
      <c r="O463" s="4">
        <v>0</v>
      </c>
      <c r="P463" s="21">
        <v>3000000</v>
      </c>
      <c r="Q463" s="19">
        <v>1</v>
      </c>
      <c r="R463" s="21">
        <f>J463</f>
        <v>3000000</v>
      </c>
      <c r="S463" s="4">
        <v>0</v>
      </c>
      <c r="T463" s="5"/>
    </row>
    <row r="464" spans="1:20" x14ac:dyDescent="0.3">
      <c r="A464" s="2" t="s">
        <v>1976</v>
      </c>
      <c r="B464" s="2">
        <v>20250449</v>
      </c>
      <c r="C464" s="2" t="s">
        <v>22</v>
      </c>
      <c r="D464" s="2" t="s">
        <v>2017</v>
      </c>
      <c r="E464" s="2" t="s">
        <v>23</v>
      </c>
      <c r="F464" s="2">
        <v>12753343</v>
      </c>
      <c r="G464" s="2" t="s">
        <v>2018</v>
      </c>
      <c r="H464" s="3">
        <v>45673</v>
      </c>
      <c r="I464" s="3">
        <v>45716</v>
      </c>
      <c r="J464" s="6">
        <v>3000000</v>
      </c>
      <c r="K464" s="1">
        <v>0</v>
      </c>
      <c r="L464" s="1">
        <v>0</v>
      </c>
      <c r="M464" s="1">
        <v>0</v>
      </c>
      <c r="N464" s="1">
        <v>0</v>
      </c>
      <c r="O464" s="4">
        <v>0</v>
      </c>
      <c r="P464" s="21">
        <v>3000000</v>
      </c>
      <c r="Q464" s="19">
        <v>1</v>
      </c>
      <c r="R464" s="21">
        <f>J464</f>
        <v>3000000</v>
      </c>
      <c r="S464" s="4">
        <v>0</v>
      </c>
      <c r="T464" s="5"/>
    </row>
    <row r="465" spans="1:20" x14ac:dyDescent="0.3">
      <c r="A465" s="2" t="s">
        <v>310</v>
      </c>
      <c r="B465" s="2">
        <v>20250451</v>
      </c>
      <c r="C465" s="2" t="s">
        <v>22</v>
      </c>
      <c r="D465" s="2" t="s">
        <v>322</v>
      </c>
      <c r="E465" s="2" t="s">
        <v>312</v>
      </c>
      <c r="F465" s="2">
        <v>1085271004</v>
      </c>
      <c r="G465" s="2" t="s">
        <v>323</v>
      </c>
      <c r="H465" s="3">
        <v>45671</v>
      </c>
      <c r="I465" s="3">
        <v>45716</v>
      </c>
      <c r="J465" s="6">
        <v>6600000</v>
      </c>
      <c r="K465" s="1">
        <v>0</v>
      </c>
      <c r="L465" s="1">
        <v>0</v>
      </c>
      <c r="M465" s="1">
        <v>0</v>
      </c>
      <c r="N465" s="1">
        <v>0</v>
      </c>
      <c r="O465" s="4">
        <v>0</v>
      </c>
      <c r="P465" s="21">
        <v>6600000</v>
      </c>
      <c r="Q465" s="19">
        <v>1</v>
      </c>
      <c r="R465" s="21">
        <v>6600000</v>
      </c>
      <c r="S465" s="4">
        <v>0</v>
      </c>
      <c r="T465" s="5" t="s">
        <v>321</v>
      </c>
    </row>
    <row r="466" spans="1:20" x14ac:dyDescent="0.3">
      <c r="A466" s="2" t="s">
        <v>1976</v>
      </c>
      <c r="B466" s="2">
        <v>20250452</v>
      </c>
      <c r="C466" s="2" t="s">
        <v>22</v>
      </c>
      <c r="D466" s="2" t="s">
        <v>2019</v>
      </c>
      <c r="E466" s="2" t="s">
        <v>23</v>
      </c>
      <c r="F466" s="2">
        <v>36759655</v>
      </c>
      <c r="G466" s="2" t="s">
        <v>2020</v>
      </c>
      <c r="H466" s="3">
        <v>45673</v>
      </c>
      <c r="I466" s="3">
        <v>45716</v>
      </c>
      <c r="J466" s="6">
        <v>4400000</v>
      </c>
      <c r="K466" s="1">
        <v>0</v>
      </c>
      <c r="L466" s="1">
        <v>0</v>
      </c>
      <c r="M466" s="1">
        <v>0</v>
      </c>
      <c r="N466" s="1">
        <v>0</v>
      </c>
      <c r="O466" s="4">
        <v>0</v>
      </c>
      <c r="P466" s="21">
        <v>4400000</v>
      </c>
      <c r="Q466" s="19">
        <v>1</v>
      </c>
      <c r="R466" s="21">
        <f>J466</f>
        <v>4400000</v>
      </c>
      <c r="S466" s="4">
        <v>0</v>
      </c>
      <c r="T466" s="5"/>
    </row>
    <row r="467" spans="1:20" x14ac:dyDescent="0.3">
      <c r="A467" s="2" t="s">
        <v>1346</v>
      </c>
      <c r="B467" s="2">
        <v>20250453</v>
      </c>
      <c r="C467" s="2" t="s">
        <v>22</v>
      </c>
      <c r="D467" s="2" t="s">
        <v>1394</v>
      </c>
      <c r="E467" s="2" t="s">
        <v>23</v>
      </c>
      <c r="F467" s="2">
        <v>1085275096</v>
      </c>
      <c r="G467" s="2" t="s">
        <v>1395</v>
      </c>
      <c r="H467" s="3">
        <v>45671</v>
      </c>
      <c r="I467" s="3">
        <v>45716</v>
      </c>
      <c r="J467" s="6">
        <v>3200000</v>
      </c>
      <c r="K467" s="1">
        <v>0</v>
      </c>
      <c r="L467" s="1">
        <v>0</v>
      </c>
      <c r="M467" s="1">
        <v>0</v>
      </c>
      <c r="N467" s="1">
        <v>0</v>
      </c>
      <c r="O467" s="4">
        <v>0</v>
      </c>
      <c r="P467" s="21">
        <v>0</v>
      </c>
      <c r="Q467" s="19">
        <v>1</v>
      </c>
      <c r="R467" s="21">
        <v>3200000</v>
      </c>
      <c r="S467" s="4">
        <v>0</v>
      </c>
      <c r="T467" s="5" t="s">
        <v>1352</v>
      </c>
    </row>
    <row r="468" spans="1:20" x14ac:dyDescent="0.3">
      <c r="A468" s="2" t="s">
        <v>310</v>
      </c>
      <c r="B468" s="2">
        <v>20250454</v>
      </c>
      <c r="C468" s="2" t="s">
        <v>22</v>
      </c>
      <c r="D468" s="2" t="s">
        <v>324</v>
      </c>
      <c r="E468" s="2" t="s">
        <v>312</v>
      </c>
      <c r="F468" s="2">
        <v>59833292</v>
      </c>
      <c r="G468" s="2" t="s">
        <v>325</v>
      </c>
      <c r="H468" s="3">
        <v>45671</v>
      </c>
      <c r="I468" s="3">
        <v>45716</v>
      </c>
      <c r="J468" s="6">
        <v>5400000</v>
      </c>
      <c r="K468" s="1">
        <v>0</v>
      </c>
      <c r="L468" s="1">
        <v>0</v>
      </c>
      <c r="M468" s="1">
        <v>0</v>
      </c>
      <c r="N468" s="1">
        <v>0</v>
      </c>
      <c r="O468" s="4">
        <v>0</v>
      </c>
      <c r="P468" s="21">
        <v>5400000</v>
      </c>
      <c r="Q468" s="19">
        <v>1</v>
      </c>
      <c r="R468" s="21">
        <v>5400000</v>
      </c>
      <c r="S468" s="4">
        <v>0</v>
      </c>
      <c r="T468" s="5" t="s">
        <v>326</v>
      </c>
    </row>
    <row r="469" spans="1:20" x14ac:dyDescent="0.3">
      <c r="A469" s="2" t="s">
        <v>310</v>
      </c>
      <c r="B469" s="2">
        <v>20250455</v>
      </c>
      <c r="C469" s="2" t="s">
        <v>22</v>
      </c>
      <c r="D469" s="2" t="s">
        <v>327</v>
      </c>
      <c r="E469" s="2" t="s">
        <v>312</v>
      </c>
      <c r="F469" s="2">
        <v>12978071</v>
      </c>
      <c r="G469" s="2" t="s">
        <v>328</v>
      </c>
      <c r="H469" s="3">
        <v>45671</v>
      </c>
      <c r="I469" s="3">
        <v>45716</v>
      </c>
      <c r="J469" s="6">
        <v>5400000</v>
      </c>
      <c r="K469" s="1">
        <v>0</v>
      </c>
      <c r="L469" s="1">
        <v>0</v>
      </c>
      <c r="M469" s="1">
        <v>0</v>
      </c>
      <c r="N469" s="1">
        <v>0</v>
      </c>
      <c r="O469" s="4">
        <v>0</v>
      </c>
      <c r="P469" s="21">
        <v>5400000</v>
      </c>
      <c r="Q469" s="19">
        <v>1</v>
      </c>
      <c r="R469" s="21">
        <v>5400000</v>
      </c>
      <c r="S469" s="4">
        <v>0</v>
      </c>
      <c r="T469" s="5" t="s">
        <v>326</v>
      </c>
    </row>
    <row r="470" spans="1:20" x14ac:dyDescent="0.3">
      <c r="A470" s="2" t="s">
        <v>310</v>
      </c>
      <c r="B470" s="2">
        <v>20250456</v>
      </c>
      <c r="C470" s="2" t="s">
        <v>22</v>
      </c>
      <c r="D470" s="2" t="s">
        <v>329</v>
      </c>
      <c r="E470" s="2" t="s">
        <v>312</v>
      </c>
      <c r="F470" s="2">
        <v>27285564</v>
      </c>
      <c r="G470" s="2" t="s">
        <v>330</v>
      </c>
      <c r="H470" s="3">
        <v>45671</v>
      </c>
      <c r="I470" s="3">
        <v>45716</v>
      </c>
      <c r="J470" s="6">
        <v>5400000</v>
      </c>
      <c r="K470" s="1">
        <v>0</v>
      </c>
      <c r="L470" s="1">
        <v>0</v>
      </c>
      <c r="M470" s="1">
        <v>0</v>
      </c>
      <c r="N470" s="1">
        <v>0</v>
      </c>
      <c r="O470" s="4">
        <v>0</v>
      </c>
      <c r="P470" s="21">
        <v>5400000</v>
      </c>
      <c r="Q470" s="19">
        <v>1</v>
      </c>
      <c r="R470" s="21">
        <v>5400000</v>
      </c>
      <c r="S470" s="4">
        <v>0</v>
      </c>
      <c r="T470" s="5" t="s">
        <v>331</v>
      </c>
    </row>
    <row r="471" spans="1:20" x14ac:dyDescent="0.3">
      <c r="A471" s="2" t="s">
        <v>310</v>
      </c>
      <c r="B471" s="2">
        <v>20250457</v>
      </c>
      <c r="C471" s="2" t="s">
        <v>22</v>
      </c>
      <c r="D471" s="2" t="s">
        <v>332</v>
      </c>
      <c r="E471" s="2" t="s">
        <v>312</v>
      </c>
      <c r="F471" s="2">
        <v>1085322142</v>
      </c>
      <c r="G471" s="2" t="s">
        <v>333</v>
      </c>
      <c r="H471" s="3">
        <v>45671</v>
      </c>
      <c r="I471" s="3">
        <v>45716</v>
      </c>
      <c r="J471" s="6">
        <v>5400000</v>
      </c>
      <c r="K471" s="1">
        <v>0</v>
      </c>
      <c r="L471" s="1">
        <v>0</v>
      </c>
      <c r="M471" s="1">
        <v>0</v>
      </c>
      <c r="N471" s="1">
        <v>0</v>
      </c>
      <c r="O471" s="4">
        <v>0</v>
      </c>
      <c r="P471" s="21">
        <v>5400000</v>
      </c>
      <c r="Q471" s="19">
        <v>1</v>
      </c>
      <c r="R471" s="21">
        <v>5400000</v>
      </c>
      <c r="S471" s="4">
        <v>0</v>
      </c>
      <c r="T471" s="5" t="s">
        <v>331</v>
      </c>
    </row>
    <row r="472" spans="1:20" x14ac:dyDescent="0.3">
      <c r="A472" s="2" t="s">
        <v>310</v>
      </c>
      <c r="B472" s="2">
        <v>20250458</v>
      </c>
      <c r="C472" s="2" t="s">
        <v>22</v>
      </c>
      <c r="D472" s="2" t="s">
        <v>334</v>
      </c>
      <c r="E472" s="2" t="s">
        <v>312</v>
      </c>
      <c r="F472" s="2">
        <v>30730898</v>
      </c>
      <c r="G472" s="2" t="s">
        <v>335</v>
      </c>
      <c r="H472" s="3">
        <v>45671</v>
      </c>
      <c r="I472" s="3">
        <v>45716</v>
      </c>
      <c r="J472" s="6">
        <v>3600000</v>
      </c>
      <c r="K472" s="1">
        <v>0</v>
      </c>
      <c r="L472" s="1">
        <v>0</v>
      </c>
      <c r="M472" s="1">
        <v>0</v>
      </c>
      <c r="N472" s="1">
        <v>0</v>
      </c>
      <c r="O472" s="4">
        <v>0</v>
      </c>
      <c r="P472" s="21">
        <v>3600000</v>
      </c>
      <c r="Q472" s="19">
        <v>1</v>
      </c>
      <c r="R472" s="21">
        <v>3600000</v>
      </c>
      <c r="S472" s="4">
        <v>0</v>
      </c>
      <c r="T472" s="5" t="s">
        <v>331</v>
      </c>
    </row>
    <row r="473" spans="1:20" x14ac:dyDescent="0.3">
      <c r="A473" s="2" t="s">
        <v>310</v>
      </c>
      <c r="B473" s="2">
        <v>20250459</v>
      </c>
      <c r="C473" s="2" t="s">
        <v>22</v>
      </c>
      <c r="D473" s="2" t="s">
        <v>336</v>
      </c>
      <c r="E473" s="2" t="s">
        <v>312</v>
      </c>
      <c r="F473" s="2">
        <v>98382244</v>
      </c>
      <c r="G473" s="2" t="s">
        <v>337</v>
      </c>
      <c r="H473" s="3">
        <v>45671</v>
      </c>
      <c r="I473" s="3">
        <v>45716</v>
      </c>
      <c r="J473" s="6">
        <v>5400000</v>
      </c>
      <c r="K473" s="1">
        <v>0</v>
      </c>
      <c r="L473" s="1">
        <v>0</v>
      </c>
      <c r="M473" s="1">
        <v>0</v>
      </c>
      <c r="N473" s="1">
        <v>0</v>
      </c>
      <c r="O473" s="4">
        <v>0</v>
      </c>
      <c r="P473" s="21">
        <v>5400000</v>
      </c>
      <c r="Q473" s="19">
        <v>1</v>
      </c>
      <c r="R473" s="21">
        <v>5400000</v>
      </c>
      <c r="S473" s="4">
        <v>0</v>
      </c>
      <c r="T473" s="5" t="s">
        <v>331</v>
      </c>
    </row>
    <row r="474" spans="1:20" x14ac:dyDescent="0.3">
      <c r="A474" s="2" t="s">
        <v>310</v>
      </c>
      <c r="B474" s="2">
        <v>20250460</v>
      </c>
      <c r="C474" s="2" t="s">
        <v>22</v>
      </c>
      <c r="D474" s="2" t="s">
        <v>338</v>
      </c>
      <c r="E474" s="2" t="s">
        <v>312</v>
      </c>
      <c r="F474" s="2">
        <v>1085260969</v>
      </c>
      <c r="G474" s="2" t="s">
        <v>339</v>
      </c>
      <c r="H474" s="3">
        <v>45671</v>
      </c>
      <c r="I474" s="3">
        <v>45716</v>
      </c>
      <c r="J474" s="6">
        <v>5400000</v>
      </c>
      <c r="K474" s="1">
        <v>0</v>
      </c>
      <c r="L474" s="1">
        <v>0</v>
      </c>
      <c r="M474" s="1">
        <v>0</v>
      </c>
      <c r="N474" s="1">
        <v>0</v>
      </c>
      <c r="O474" s="4">
        <v>0</v>
      </c>
      <c r="P474" s="21">
        <v>5400000</v>
      </c>
      <c r="Q474" s="19">
        <v>1</v>
      </c>
      <c r="R474" s="21">
        <v>5400000</v>
      </c>
      <c r="S474" s="4">
        <v>0</v>
      </c>
      <c r="T474" s="5" t="s">
        <v>331</v>
      </c>
    </row>
    <row r="475" spans="1:20" x14ac:dyDescent="0.3">
      <c r="A475" s="2" t="s">
        <v>310</v>
      </c>
      <c r="B475" s="2">
        <v>20250461</v>
      </c>
      <c r="C475" s="2" t="s">
        <v>22</v>
      </c>
      <c r="D475" s="2" t="s">
        <v>340</v>
      </c>
      <c r="E475" s="2" t="s">
        <v>312</v>
      </c>
      <c r="F475" s="2">
        <v>59310542</v>
      </c>
      <c r="G475" s="2" t="s">
        <v>341</v>
      </c>
      <c r="H475" s="3">
        <v>45671</v>
      </c>
      <c r="I475" s="3">
        <v>45716</v>
      </c>
      <c r="J475" s="6">
        <v>6600000</v>
      </c>
      <c r="K475" s="1">
        <v>0</v>
      </c>
      <c r="L475" s="1">
        <v>0</v>
      </c>
      <c r="M475" s="1">
        <v>0</v>
      </c>
      <c r="N475" s="1">
        <v>0</v>
      </c>
      <c r="O475" s="4">
        <v>0</v>
      </c>
      <c r="P475" s="21">
        <v>6600000</v>
      </c>
      <c r="Q475" s="19">
        <v>1</v>
      </c>
      <c r="R475" s="21">
        <v>6600000</v>
      </c>
      <c r="S475" s="4">
        <v>0</v>
      </c>
      <c r="T475" s="5" t="s">
        <v>331</v>
      </c>
    </row>
    <row r="476" spans="1:20" x14ac:dyDescent="0.3">
      <c r="A476" s="2" t="s">
        <v>310</v>
      </c>
      <c r="B476" s="2">
        <v>20250462</v>
      </c>
      <c r="C476" s="2" t="s">
        <v>22</v>
      </c>
      <c r="D476" s="2" t="s">
        <v>342</v>
      </c>
      <c r="E476" s="2" t="s">
        <v>312</v>
      </c>
      <c r="F476" s="2">
        <v>1085306538</v>
      </c>
      <c r="G476" s="2" t="s">
        <v>343</v>
      </c>
      <c r="H476" s="3">
        <v>45671</v>
      </c>
      <c r="I476" s="3">
        <v>45716</v>
      </c>
      <c r="J476" s="6">
        <v>6600000</v>
      </c>
      <c r="K476" s="1">
        <v>0</v>
      </c>
      <c r="L476" s="1">
        <v>0</v>
      </c>
      <c r="M476" s="1">
        <v>0</v>
      </c>
      <c r="N476" s="1">
        <v>0</v>
      </c>
      <c r="O476" s="4">
        <v>0</v>
      </c>
      <c r="P476" s="21">
        <v>6600000</v>
      </c>
      <c r="Q476" s="19">
        <v>1</v>
      </c>
      <c r="R476" s="21">
        <v>6600000</v>
      </c>
      <c r="S476" s="4">
        <v>0</v>
      </c>
      <c r="T476" s="5" t="s">
        <v>331</v>
      </c>
    </row>
    <row r="477" spans="1:20" x14ac:dyDescent="0.3">
      <c r="A477" s="2" t="s">
        <v>310</v>
      </c>
      <c r="B477" s="2">
        <v>20250463</v>
      </c>
      <c r="C477" s="2" t="s">
        <v>22</v>
      </c>
      <c r="D477" s="2" t="s">
        <v>344</v>
      </c>
      <c r="E477" s="2" t="s">
        <v>312</v>
      </c>
      <c r="F477" s="2">
        <v>1085298092</v>
      </c>
      <c r="G477" s="2" t="s">
        <v>345</v>
      </c>
      <c r="H477" s="3">
        <v>45671</v>
      </c>
      <c r="I477" s="3">
        <v>45716</v>
      </c>
      <c r="J477" s="6">
        <v>5400000</v>
      </c>
      <c r="K477" s="1">
        <v>0</v>
      </c>
      <c r="L477" s="1">
        <v>0</v>
      </c>
      <c r="M477" s="1">
        <v>0</v>
      </c>
      <c r="N477" s="1">
        <v>0</v>
      </c>
      <c r="O477" s="4">
        <v>0</v>
      </c>
      <c r="P477" s="21">
        <v>5400000</v>
      </c>
      <c r="Q477" s="19">
        <v>1</v>
      </c>
      <c r="R477" s="21">
        <v>5400000</v>
      </c>
      <c r="S477" s="4">
        <v>0</v>
      </c>
      <c r="T477" s="5" t="s">
        <v>331</v>
      </c>
    </row>
    <row r="478" spans="1:20" x14ac:dyDescent="0.3">
      <c r="A478" s="2" t="s">
        <v>1272</v>
      </c>
      <c r="B478" s="2">
        <v>20250464</v>
      </c>
      <c r="C478" s="2" t="s">
        <v>22</v>
      </c>
      <c r="D478" s="2" t="s">
        <v>1293</v>
      </c>
      <c r="E478" s="2" t="s">
        <v>23</v>
      </c>
      <c r="F478" s="2">
        <v>36950242</v>
      </c>
      <c r="G478" s="2" t="s">
        <v>1294</v>
      </c>
      <c r="H478" s="3">
        <v>45672</v>
      </c>
      <c r="I478" s="3">
        <v>45716</v>
      </c>
      <c r="J478" s="6">
        <v>5000000</v>
      </c>
      <c r="K478" s="1">
        <v>0</v>
      </c>
      <c r="L478" s="1">
        <v>0</v>
      </c>
      <c r="M478" s="1">
        <v>0</v>
      </c>
      <c r="N478" s="1">
        <v>0</v>
      </c>
      <c r="O478" s="4">
        <v>0</v>
      </c>
      <c r="P478" s="21">
        <f>+J478+O478</f>
        <v>5000000</v>
      </c>
      <c r="Q478" s="19">
        <v>1</v>
      </c>
      <c r="R478" s="21">
        <v>5000000</v>
      </c>
      <c r="S478" s="4">
        <v>0</v>
      </c>
      <c r="T478" s="5" t="s">
        <v>213</v>
      </c>
    </row>
    <row r="479" spans="1:20" x14ac:dyDescent="0.3">
      <c r="A479" s="2" t="s">
        <v>1272</v>
      </c>
      <c r="B479" s="2">
        <v>20250465</v>
      </c>
      <c r="C479" s="2" t="s">
        <v>22</v>
      </c>
      <c r="D479" s="2" t="s">
        <v>1295</v>
      </c>
      <c r="E479" s="2" t="s">
        <v>23</v>
      </c>
      <c r="F479" s="2">
        <v>37082518</v>
      </c>
      <c r="G479" s="2" t="s">
        <v>1296</v>
      </c>
      <c r="H479" s="3">
        <v>45672</v>
      </c>
      <c r="I479" s="3">
        <v>45716</v>
      </c>
      <c r="J479" s="6">
        <v>5000000</v>
      </c>
      <c r="K479" s="1">
        <v>0</v>
      </c>
      <c r="L479" s="1">
        <v>0</v>
      </c>
      <c r="M479" s="1">
        <v>0</v>
      </c>
      <c r="N479" s="1">
        <v>0</v>
      </c>
      <c r="O479" s="4">
        <v>0</v>
      </c>
      <c r="P479" s="21">
        <f>+J479+O479</f>
        <v>5000000</v>
      </c>
      <c r="Q479" s="19">
        <v>1</v>
      </c>
      <c r="R479" s="21">
        <v>5000000</v>
      </c>
      <c r="S479" s="4">
        <v>0</v>
      </c>
      <c r="T479" s="5" t="s">
        <v>213</v>
      </c>
    </row>
    <row r="480" spans="1:20" x14ac:dyDescent="0.3">
      <c r="A480" s="2" t="s">
        <v>1272</v>
      </c>
      <c r="B480" s="2">
        <v>20250466</v>
      </c>
      <c r="C480" s="2" t="s">
        <v>22</v>
      </c>
      <c r="D480" s="2" t="s">
        <v>1297</v>
      </c>
      <c r="E480" s="2" t="s">
        <v>23</v>
      </c>
      <c r="F480" s="2">
        <v>1085299176</v>
      </c>
      <c r="G480" s="2" t="s">
        <v>1298</v>
      </c>
      <c r="H480" s="3">
        <v>45672</v>
      </c>
      <c r="I480" s="3">
        <v>45716</v>
      </c>
      <c r="J480" s="6">
        <v>5000000</v>
      </c>
      <c r="K480" s="1">
        <v>0</v>
      </c>
      <c r="L480" s="1">
        <v>0</v>
      </c>
      <c r="M480" s="1">
        <v>0</v>
      </c>
      <c r="N480" s="1">
        <v>0</v>
      </c>
      <c r="O480" s="4">
        <v>0</v>
      </c>
      <c r="P480" s="21">
        <f>+J480+O480</f>
        <v>5000000</v>
      </c>
      <c r="Q480" s="19">
        <v>1</v>
      </c>
      <c r="R480" s="21">
        <v>5000000</v>
      </c>
      <c r="S480" s="4">
        <v>0</v>
      </c>
      <c r="T480" s="5" t="s">
        <v>213</v>
      </c>
    </row>
    <row r="481" spans="1:20" x14ac:dyDescent="0.3">
      <c r="A481" s="2" t="s">
        <v>1272</v>
      </c>
      <c r="B481" s="2">
        <v>20250467</v>
      </c>
      <c r="C481" s="2" t="s">
        <v>22</v>
      </c>
      <c r="D481" s="2" t="s">
        <v>1299</v>
      </c>
      <c r="E481" s="2" t="s">
        <v>23</v>
      </c>
      <c r="F481" s="2">
        <v>12753955</v>
      </c>
      <c r="G481" s="2" t="s">
        <v>1300</v>
      </c>
      <c r="H481" s="3">
        <v>45672</v>
      </c>
      <c r="I481" s="3">
        <v>45716</v>
      </c>
      <c r="J481" s="6">
        <v>5000000</v>
      </c>
      <c r="K481" s="1">
        <v>0</v>
      </c>
      <c r="L481" s="1">
        <v>0</v>
      </c>
      <c r="M481" s="1">
        <v>0</v>
      </c>
      <c r="N481" s="1">
        <v>0</v>
      </c>
      <c r="O481" s="4">
        <v>0</v>
      </c>
      <c r="P481" s="21">
        <f>+J481+O481</f>
        <v>5000000</v>
      </c>
      <c r="Q481" s="19">
        <v>1</v>
      </c>
      <c r="R481" s="21">
        <v>5000000</v>
      </c>
      <c r="S481" s="4">
        <v>0</v>
      </c>
      <c r="T481" s="5" t="s">
        <v>213</v>
      </c>
    </row>
    <row r="482" spans="1:20" x14ac:dyDescent="0.3">
      <c r="A482" s="2" t="s">
        <v>310</v>
      </c>
      <c r="B482" s="2">
        <v>20250468</v>
      </c>
      <c r="C482" s="2" t="s">
        <v>22</v>
      </c>
      <c r="D482" s="2" t="s">
        <v>346</v>
      </c>
      <c r="E482" s="2" t="s">
        <v>312</v>
      </c>
      <c r="F482" s="2">
        <v>1085316305</v>
      </c>
      <c r="G482" s="2" t="s">
        <v>347</v>
      </c>
      <c r="H482" s="3">
        <v>45671</v>
      </c>
      <c r="I482" s="3">
        <v>45716</v>
      </c>
      <c r="J482" s="6">
        <v>5400000</v>
      </c>
      <c r="K482" s="1">
        <v>0</v>
      </c>
      <c r="L482" s="1">
        <v>0</v>
      </c>
      <c r="M482" s="1">
        <v>0</v>
      </c>
      <c r="N482" s="1">
        <v>0</v>
      </c>
      <c r="O482" s="4">
        <v>0</v>
      </c>
      <c r="P482" s="21">
        <v>5400000</v>
      </c>
      <c r="Q482" s="19">
        <v>1</v>
      </c>
      <c r="R482" s="21">
        <v>5400000</v>
      </c>
      <c r="S482" s="4">
        <v>0</v>
      </c>
      <c r="T482" s="5" t="s">
        <v>331</v>
      </c>
    </row>
    <row r="483" spans="1:20" x14ac:dyDescent="0.3">
      <c r="A483" s="2" t="s">
        <v>310</v>
      </c>
      <c r="B483" s="2">
        <v>20250469</v>
      </c>
      <c r="C483" s="2" t="s">
        <v>22</v>
      </c>
      <c r="D483" s="2" t="s">
        <v>348</v>
      </c>
      <c r="E483" s="2" t="s">
        <v>312</v>
      </c>
      <c r="F483" s="2">
        <v>36758981</v>
      </c>
      <c r="G483" s="2" t="s">
        <v>349</v>
      </c>
      <c r="H483" s="3">
        <v>45671</v>
      </c>
      <c r="I483" s="3">
        <v>45716</v>
      </c>
      <c r="J483" s="6">
        <v>5400000</v>
      </c>
      <c r="K483" s="1">
        <v>0</v>
      </c>
      <c r="L483" s="1">
        <v>0</v>
      </c>
      <c r="M483" s="1">
        <v>0</v>
      </c>
      <c r="N483" s="1">
        <v>0</v>
      </c>
      <c r="O483" s="4">
        <v>0</v>
      </c>
      <c r="P483" s="21">
        <v>5400000</v>
      </c>
      <c r="Q483" s="19">
        <v>1</v>
      </c>
      <c r="R483" s="21">
        <v>5400000</v>
      </c>
      <c r="S483" s="4">
        <v>0</v>
      </c>
      <c r="T483" s="5" t="s">
        <v>314</v>
      </c>
    </row>
    <row r="484" spans="1:20" x14ac:dyDescent="0.3">
      <c r="A484" s="2" t="s">
        <v>310</v>
      </c>
      <c r="B484" s="2">
        <v>20250470</v>
      </c>
      <c r="C484" s="2" t="s">
        <v>22</v>
      </c>
      <c r="D484" s="2" t="s">
        <v>350</v>
      </c>
      <c r="E484" s="2" t="s">
        <v>312</v>
      </c>
      <c r="F484" s="2">
        <v>1085279952</v>
      </c>
      <c r="G484" s="2" t="s">
        <v>351</v>
      </c>
      <c r="H484" s="3">
        <v>45671</v>
      </c>
      <c r="I484" s="3">
        <v>45716</v>
      </c>
      <c r="J484" s="6">
        <v>3600000</v>
      </c>
      <c r="K484" s="1">
        <v>0</v>
      </c>
      <c r="L484" s="1">
        <v>0</v>
      </c>
      <c r="M484" s="1">
        <v>0</v>
      </c>
      <c r="N484" s="1">
        <v>0</v>
      </c>
      <c r="O484" s="4">
        <v>0</v>
      </c>
      <c r="P484" s="21">
        <v>3600000</v>
      </c>
      <c r="Q484" s="19">
        <v>1</v>
      </c>
      <c r="R484" s="21">
        <v>3600000</v>
      </c>
      <c r="S484" s="4">
        <v>0</v>
      </c>
      <c r="T484" s="5" t="s">
        <v>314</v>
      </c>
    </row>
    <row r="485" spans="1:20" x14ac:dyDescent="0.3">
      <c r="A485" s="2" t="s">
        <v>310</v>
      </c>
      <c r="B485" s="2">
        <v>20250471</v>
      </c>
      <c r="C485" s="2" t="s">
        <v>22</v>
      </c>
      <c r="D485" s="2" t="s">
        <v>352</v>
      </c>
      <c r="E485" s="2" t="s">
        <v>312</v>
      </c>
      <c r="F485" s="2">
        <v>12974406</v>
      </c>
      <c r="G485" s="2" t="s">
        <v>353</v>
      </c>
      <c r="H485" s="3">
        <v>45671</v>
      </c>
      <c r="I485" s="3">
        <v>45716</v>
      </c>
      <c r="J485" s="6">
        <v>5400000</v>
      </c>
      <c r="K485" s="1">
        <v>0</v>
      </c>
      <c r="L485" s="1">
        <v>0</v>
      </c>
      <c r="M485" s="1">
        <v>0</v>
      </c>
      <c r="N485" s="1">
        <v>0</v>
      </c>
      <c r="O485" s="4">
        <v>0</v>
      </c>
      <c r="P485" s="21">
        <v>5400000</v>
      </c>
      <c r="Q485" s="19">
        <v>1</v>
      </c>
      <c r="R485" s="21">
        <v>5400000</v>
      </c>
      <c r="S485" s="4">
        <v>0</v>
      </c>
      <c r="T485" s="5" t="s">
        <v>314</v>
      </c>
    </row>
    <row r="486" spans="1:20" x14ac:dyDescent="0.3">
      <c r="A486" s="2" t="s">
        <v>310</v>
      </c>
      <c r="B486" s="2">
        <v>20250472</v>
      </c>
      <c r="C486" s="2" t="s">
        <v>22</v>
      </c>
      <c r="D486" s="2" t="s">
        <v>354</v>
      </c>
      <c r="E486" s="2" t="s">
        <v>312</v>
      </c>
      <c r="F486" s="2">
        <v>12998053</v>
      </c>
      <c r="G486" s="2" t="s">
        <v>355</v>
      </c>
      <c r="H486" s="3">
        <v>45671</v>
      </c>
      <c r="I486" s="3">
        <v>45716</v>
      </c>
      <c r="J486" s="6">
        <v>5400000</v>
      </c>
      <c r="K486" s="1">
        <v>0</v>
      </c>
      <c r="L486" s="1">
        <v>0</v>
      </c>
      <c r="M486" s="1">
        <v>0</v>
      </c>
      <c r="N486" s="1">
        <v>0</v>
      </c>
      <c r="O486" s="4">
        <v>0</v>
      </c>
      <c r="P486" s="21">
        <v>5400000</v>
      </c>
      <c r="Q486" s="19">
        <v>1</v>
      </c>
      <c r="R486" s="21">
        <v>5400000</v>
      </c>
      <c r="S486" s="4">
        <v>0</v>
      </c>
      <c r="T486" s="5" t="s">
        <v>314</v>
      </c>
    </row>
    <row r="487" spans="1:20" x14ac:dyDescent="0.3">
      <c r="A487" s="2" t="s">
        <v>1976</v>
      </c>
      <c r="B487" s="2">
        <v>20250473</v>
      </c>
      <c r="C487" s="2" t="s">
        <v>22</v>
      </c>
      <c r="D487" s="2" t="s">
        <v>2021</v>
      </c>
      <c r="E487" s="2" t="s">
        <v>23</v>
      </c>
      <c r="F487" s="2">
        <v>1085344819</v>
      </c>
      <c r="G487" s="2" t="s">
        <v>2022</v>
      </c>
      <c r="H487" s="3">
        <v>45673</v>
      </c>
      <c r="I487" s="3">
        <v>45716</v>
      </c>
      <c r="J487" s="6">
        <v>5000000</v>
      </c>
      <c r="K487" s="1">
        <v>0</v>
      </c>
      <c r="L487" s="1">
        <v>0</v>
      </c>
      <c r="M487" s="1">
        <v>0</v>
      </c>
      <c r="N487" s="1">
        <v>0</v>
      </c>
      <c r="O487" s="4">
        <v>0</v>
      </c>
      <c r="P487" s="21">
        <v>5000000</v>
      </c>
      <c r="Q487" s="19">
        <v>1</v>
      </c>
      <c r="R487" s="21">
        <f>J487</f>
        <v>5000000</v>
      </c>
      <c r="S487" s="4">
        <v>0</v>
      </c>
      <c r="T487" s="5"/>
    </row>
    <row r="488" spans="1:20" x14ac:dyDescent="0.3">
      <c r="A488" s="2" t="s">
        <v>1976</v>
      </c>
      <c r="B488" s="2">
        <v>20250474</v>
      </c>
      <c r="C488" s="2" t="s">
        <v>22</v>
      </c>
      <c r="D488" s="2" t="s">
        <v>2023</v>
      </c>
      <c r="E488" s="2" t="s">
        <v>23</v>
      </c>
      <c r="F488" s="2">
        <v>30733833</v>
      </c>
      <c r="G488" s="2" t="s">
        <v>2024</v>
      </c>
      <c r="H488" s="3">
        <v>45673</v>
      </c>
      <c r="I488" s="3">
        <v>45716</v>
      </c>
      <c r="J488" s="6">
        <v>3000000</v>
      </c>
      <c r="K488" s="1">
        <v>0</v>
      </c>
      <c r="L488" s="1">
        <v>0</v>
      </c>
      <c r="M488" s="1">
        <v>0</v>
      </c>
      <c r="N488" s="1">
        <v>0</v>
      </c>
      <c r="O488" s="4">
        <v>0</v>
      </c>
      <c r="P488" s="21">
        <v>3000000</v>
      </c>
      <c r="Q488" s="19">
        <v>1</v>
      </c>
      <c r="R488" s="21">
        <f>J488</f>
        <v>3000000</v>
      </c>
      <c r="S488" s="4">
        <v>0</v>
      </c>
      <c r="T488" s="5"/>
    </row>
    <row r="489" spans="1:20" x14ac:dyDescent="0.3">
      <c r="A489" s="2" t="s">
        <v>310</v>
      </c>
      <c r="B489" s="2">
        <v>20250475</v>
      </c>
      <c r="C489" s="2" t="s">
        <v>22</v>
      </c>
      <c r="D489" s="2" t="s">
        <v>356</v>
      </c>
      <c r="E489" s="2" t="s">
        <v>312</v>
      </c>
      <c r="F489" s="2">
        <v>1085307134</v>
      </c>
      <c r="G489" s="2" t="s">
        <v>357</v>
      </c>
      <c r="H489" s="3">
        <v>45671</v>
      </c>
      <c r="I489" s="3">
        <v>45716</v>
      </c>
      <c r="J489" s="6">
        <v>5400000</v>
      </c>
      <c r="K489" s="1">
        <v>0</v>
      </c>
      <c r="L489" s="1">
        <v>0</v>
      </c>
      <c r="M489" s="1">
        <v>0</v>
      </c>
      <c r="N489" s="1">
        <v>0</v>
      </c>
      <c r="O489" s="4">
        <v>0</v>
      </c>
      <c r="P489" s="21">
        <v>5400000</v>
      </c>
      <c r="Q489" s="19">
        <v>1</v>
      </c>
      <c r="R489" s="21">
        <v>5400000</v>
      </c>
      <c r="S489" s="4">
        <v>0</v>
      </c>
      <c r="T489" s="5" t="s">
        <v>358</v>
      </c>
    </row>
    <row r="490" spans="1:20" x14ac:dyDescent="0.3">
      <c r="A490" s="2" t="s">
        <v>1976</v>
      </c>
      <c r="B490" s="2">
        <v>20250476</v>
      </c>
      <c r="C490" s="2" t="s">
        <v>22</v>
      </c>
      <c r="D490" s="2" t="s">
        <v>2025</v>
      </c>
      <c r="E490" s="2" t="s">
        <v>23</v>
      </c>
      <c r="F490" s="2">
        <v>18123754</v>
      </c>
      <c r="G490" s="2" t="s">
        <v>2026</v>
      </c>
      <c r="H490" s="3">
        <v>45673</v>
      </c>
      <c r="I490" s="3">
        <v>45716</v>
      </c>
      <c r="J490" s="6">
        <v>4400000</v>
      </c>
      <c r="K490" s="1">
        <v>0</v>
      </c>
      <c r="L490" s="1">
        <v>0</v>
      </c>
      <c r="M490" s="1">
        <v>0</v>
      </c>
      <c r="N490" s="1">
        <v>0</v>
      </c>
      <c r="O490" s="4">
        <v>0</v>
      </c>
      <c r="P490" s="21">
        <v>4400000</v>
      </c>
      <c r="Q490" s="19">
        <v>1</v>
      </c>
      <c r="R490" s="21">
        <f>J490</f>
        <v>4400000</v>
      </c>
      <c r="S490" s="4">
        <v>0</v>
      </c>
      <c r="T490" s="5"/>
    </row>
    <row r="491" spans="1:20" x14ac:dyDescent="0.3">
      <c r="A491" s="2" t="s">
        <v>1976</v>
      </c>
      <c r="B491" s="2">
        <v>20250477</v>
      </c>
      <c r="C491" s="2" t="s">
        <v>22</v>
      </c>
      <c r="D491" s="2" t="s">
        <v>2027</v>
      </c>
      <c r="E491" s="2" t="s">
        <v>23</v>
      </c>
      <c r="F491" s="2">
        <v>1085288197</v>
      </c>
      <c r="G491" s="2" t="s">
        <v>2028</v>
      </c>
      <c r="H491" s="3">
        <v>45673</v>
      </c>
      <c r="I491" s="3">
        <v>45716</v>
      </c>
      <c r="J491" s="6">
        <v>4400000</v>
      </c>
      <c r="K491" s="1">
        <v>0</v>
      </c>
      <c r="L491" s="1">
        <v>0</v>
      </c>
      <c r="M491" s="1">
        <v>0</v>
      </c>
      <c r="N491" s="1">
        <v>0</v>
      </c>
      <c r="O491" s="4">
        <v>0</v>
      </c>
      <c r="P491" s="21">
        <v>4400000</v>
      </c>
      <c r="Q491" s="19">
        <v>1</v>
      </c>
      <c r="R491" s="21">
        <f>J491</f>
        <v>4400000</v>
      </c>
      <c r="S491" s="4">
        <v>0</v>
      </c>
      <c r="T491" s="5"/>
    </row>
    <row r="492" spans="1:20" x14ac:dyDescent="0.3">
      <c r="A492" s="2" t="s">
        <v>310</v>
      </c>
      <c r="B492" s="2">
        <v>20250478</v>
      </c>
      <c r="C492" s="2" t="s">
        <v>22</v>
      </c>
      <c r="D492" s="2" t="s">
        <v>359</v>
      </c>
      <c r="E492" s="2" t="s">
        <v>312</v>
      </c>
      <c r="F492" s="2">
        <v>1080690970</v>
      </c>
      <c r="G492" s="2" t="s">
        <v>360</v>
      </c>
      <c r="H492" s="3">
        <v>45671</v>
      </c>
      <c r="I492" s="3">
        <v>45716</v>
      </c>
      <c r="J492" s="6">
        <v>3600000</v>
      </c>
      <c r="K492" s="1">
        <v>0</v>
      </c>
      <c r="L492" s="1">
        <v>0</v>
      </c>
      <c r="M492" s="1">
        <v>0</v>
      </c>
      <c r="N492" s="1">
        <v>0</v>
      </c>
      <c r="O492" s="4">
        <v>0</v>
      </c>
      <c r="P492" s="21">
        <v>3600000</v>
      </c>
      <c r="Q492" s="19">
        <v>1</v>
      </c>
      <c r="R492" s="21">
        <v>3600000</v>
      </c>
      <c r="S492" s="4">
        <v>0</v>
      </c>
      <c r="T492" s="5" t="s">
        <v>314</v>
      </c>
    </row>
    <row r="493" spans="1:20" x14ac:dyDescent="0.3">
      <c r="A493" s="2" t="s">
        <v>310</v>
      </c>
      <c r="B493" s="2">
        <v>20250479</v>
      </c>
      <c r="C493" s="2" t="s">
        <v>22</v>
      </c>
      <c r="D493" s="2" t="s">
        <v>361</v>
      </c>
      <c r="E493" s="2" t="s">
        <v>312</v>
      </c>
      <c r="F493" s="2">
        <v>1085272334</v>
      </c>
      <c r="G493" s="2" t="s">
        <v>362</v>
      </c>
      <c r="H493" s="3">
        <v>45671</v>
      </c>
      <c r="I493" s="3">
        <v>45716</v>
      </c>
      <c r="J493" s="6">
        <v>5400000</v>
      </c>
      <c r="K493" s="1">
        <v>0</v>
      </c>
      <c r="L493" s="1">
        <v>0</v>
      </c>
      <c r="M493" s="1">
        <v>0</v>
      </c>
      <c r="N493" s="1">
        <v>0</v>
      </c>
      <c r="O493" s="4">
        <v>0</v>
      </c>
      <c r="P493" s="21">
        <v>5400000</v>
      </c>
      <c r="Q493" s="19">
        <v>1</v>
      </c>
      <c r="R493" s="21">
        <v>5400000</v>
      </c>
      <c r="S493" s="4">
        <v>0</v>
      </c>
      <c r="T493" s="5" t="s">
        <v>314</v>
      </c>
    </row>
    <row r="494" spans="1:20" x14ac:dyDescent="0.3">
      <c r="A494" s="2" t="s">
        <v>2724</v>
      </c>
      <c r="B494" s="2">
        <v>20250480</v>
      </c>
      <c r="C494" s="2" t="s">
        <v>22</v>
      </c>
      <c r="D494" s="2" t="s">
        <v>2725</v>
      </c>
      <c r="E494" s="2" t="s">
        <v>23</v>
      </c>
      <c r="F494" s="2">
        <v>12980725</v>
      </c>
      <c r="G494" s="2" t="s">
        <v>2726</v>
      </c>
      <c r="H494" s="3">
        <v>45671</v>
      </c>
      <c r="I494" s="3">
        <v>45688</v>
      </c>
      <c r="J494" s="6">
        <v>7000000</v>
      </c>
      <c r="K494" s="1">
        <v>0</v>
      </c>
      <c r="L494" s="1">
        <v>0</v>
      </c>
      <c r="M494" s="1">
        <v>0</v>
      </c>
      <c r="N494" s="1">
        <v>0</v>
      </c>
      <c r="O494" s="4">
        <v>0</v>
      </c>
      <c r="P494" s="21">
        <v>0</v>
      </c>
      <c r="Q494" s="19">
        <v>1</v>
      </c>
      <c r="R494" s="21" t="s">
        <v>2727</v>
      </c>
      <c r="S494" s="4">
        <v>0</v>
      </c>
      <c r="T494" s="5" t="s">
        <v>213</v>
      </c>
    </row>
    <row r="495" spans="1:20" x14ac:dyDescent="0.3">
      <c r="A495" s="2" t="s">
        <v>2724</v>
      </c>
      <c r="B495" s="2">
        <v>20250481</v>
      </c>
      <c r="C495" s="2" t="s">
        <v>22</v>
      </c>
      <c r="D495" s="2" t="s">
        <v>2728</v>
      </c>
      <c r="E495" s="2" t="s">
        <v>23</v>
      </c>
      <c r="F495" s="2">
        <v>1085303158</v>
      </c>
      <c r="G495" s="2" t="s">
        <v>2729</v>
      </c>
      <c r="H495" s="3">
        <v>45672</v>
      </c>
      <c r="I495" s="3">
        <v>45688</v>
      </c>
      <c r="J495" s="6">
        <v>3000000</v>
      </c>
      <c r="K495" s="1">
        <v>0</v>
      </c>
      <c r="L495" s="1">
        <v>0</v>
      </c>
      <c r="M495" s="1">
        <v>0</v>
      </c>
      <c r="N495" s="1">
        <v>0</v>
      </c>
      <c r="O495" s="4">
        <v>0</v>
      </c>
      <c r="P495" s="21">
        <v>0</v>
      </c>
      <c r="Q495" s="19">
        <v>1</v>
      </c>
      <c r="R495" s="21" t="s">
        <v>2730</v>
      </c>
      <c r="S495" s="4">
        <v>0</v>
      </c>
      <c r="T495" s="5" t="s">
        <v>213</v>
      </c>
    </row>
    <row r="496" spans="1:20" x14ac:dyDescent="0.3">
      <c r="A496" s="2" t="s">
        <v>310</v>
      </c>
      <c r="B496" s="2">
        <v>20250482</v>
      </c>
      <c r="C496" s="2" t="s">
        <v>22</v>
      </c>
      <c r="D496" s="2" t="s">
        <v>363</v>
      </c>
      <c r="E496" s="2" t="s">
        <v>312</v>
      </c>
      <c r="F496" s="2">
        <v>30745312</v>
      </c>
      <c r="G496" s="2" t="s">
        <v>364</v>
      </c>
      <c r="H496" s="3">
        <v>45672</v>
      </c>
      <c r="I496" s="3">
        <v>45716</v>
      </c>
      <c r="J496" s="6">
        <v>7400000</v>
      </c>
      <c r="K496" s="1">
        <v>0</v>
      </c>
      <c r="L496" s="1">
        <v>0</v>
      </c>
      <c r="M496" s="1">
        <v>0</v>
      </c>
      <c r="N496" s="1">
        <v>0</v>
      </c>
      <c r="O496" s="4">
        <v>0</v>
      </c>
      <c r="P496" s="21">
        <v>7400000</v>
      </c>
      <c r="Q496" s="19">
        <v>1</v>
      </c>
      <c r="R496" s="21">
        <v>7400000</v>
      </c>
      <c r="S496" s="4">
        <v>0</v>
      </c>
      <c r="T496" s="5" t="s">
        <v>321</v>
      </c>
    </row>
    <row r="497" spans="1:20" x14ac:dyDescent="0.3">
      <c r="A497" s="2" t="s">
        <v>117</v>
      </c>
      <c r="B497" s="2">
        <v>20250483</v>
      </c>
      <c r="C497" s="2" t="s">
        <v>22</v>
      </c>
      <c r="D497" s="2" t="s">
        <v>130</v>
      </c>
      <c r="E497" s="2" t="s">
        <v>23</v>
      </c>
      <c r="F497" s="2">
        <v>12980991</v>
      </c>
      <c r="G497" s="2" t="s">
        <v>131</v>
      </c>
      <c r="H497" s="3">
        <v>45672</v>
      </c>
      <c r="I497" s="3">
        <v>45838</v>
      </c>
      <c r="J497" s="6">
        <v>10200000</v>
      </c>
      <c r="K497" s="1">
        <v>0</v>
      </c>
      <c r="L497" s="1">
        <v>0</v>
      </c>
      <c r="M497" s="1">
        <v>0</v>
      </c>
      <c r="N497" s="1">
        <v>0</v>
      </c>
      <c r="O497" s="4">
        <v>0</v>
      </c>
      <c r="P497" s="21">
        <v>10200000</v>
      </c>
      <c r="Q497" s="19">
        <v>1</v>
      </c>
      <c r="R497" s="21">
        <v>10200000</v>
      </c>
      <c r="S497" s="4">
        <v>0</v>
      </c>
      <c r="T497" s="5">
        <v>0</v>
      </c>
    </row>
    <row r="498" spans="1:20" x14ac:dyDescent="0.3">
      <c r="A498" s="2" t="s">
        <v>117</v>
      </c>
      <c r="B498" s="2">
        <v>20250483</v>
      </c>
      <c r="C498" s="2" t="s">
        <v>22</v>
      </c>
      <c r="D498" s="2" t="s">
        <v>130</v>
      </c>
      <c r="E498" s="2" t="s">
        <v>23</v>
      </c>
      <c r="F498" s="2">
        <v>12980991</v>
      </c>
      <c r="G498" s="2" t="s">
        <v>131</v>
      </c>
      <c r="H498" s="3">
        <v>45672</v>
      </c>
      <c r="I498" s="3">
        <v>45838</v>
      </c>
      <c r="J498" s="6">
        <v>10200000</v>
      </c>
      <c r="K498" s="1">
        <v>0</v>
      </c>
      <c r="L498" s="1">
        <v>0</v>
      </c>
      <c r="M498" s="1">
        <v>0</v>
      </c>
      <c r="N498" s="1">
        <v>0</v>
      </c>
      <c r="O498" s="4">
        <v>0</v>
      </c>
      <c r="P498" s="21">
        <f>+J498</f>
        <v>10200000</v>
      </c>
      <c r="Q498" s="19">
        <v>1</v>
      </c>
      <c r="R498" s="21">
        <v>10200000</v>
      </c>
      <c r="S498" s="4">
        <v>0</v>
      </c>
      <c r="T498" s="5"/>
    </row>
    <row r="499" spans="1:20" x14ac:dyDescent="0.3">
      <c r="A499" s="2" t="s">
        <v>117</v>
      </c>
      <c r="B499" s="2">
        <v>20250483</v>
      </c>
      <c r="C499" s="2" t="s">
        <v>22</v>
      </c>
      <c r="D499" s="2" t="s">
        <v>130</v>
      </c>
      <c r="E499" s="2" t="s">
        <v>23</v>
      </c>
      <c r="F499" s="2">
        <v>12980991</v>
      </c>
      <c r="G499" s="2" t="s">
        <v>131</v>
      </c>
      <c r="H499" s="3">
        <v>45672</v>
      </c>
      <c r="I499" s="3">
        <v>45838</v>
      </c>
      <c r="J499" s="6">
        <v>10200000</v>
      </c>
      <c r="K499" s="1">
        <v>0</v>
      </c>
      <c r="L499" s="1">
        <v>0</v>
      </c>
      <c r="M499" s="1">
        <v>0</v>
      </c>
      <c r="N499" s="1">
        <v>0</v>
      </c>
      <c r="O499" s="4">
        <v>0</v>
      </c>
      <c r="P499" s="21">
        <v>0</v>
      </c>
      <c r="Q499" s="19">
        <v>1</v>
      </c>
      <c r="R499" s="21">
        <v>10200000</v>
      </c>
      <c r="S499" s="4">
        <v>0</v>
      </c>
      <c r="T499" s="5">
        <v>0</v>
      </c>
    </row>
    <row r="500" spans="1:20" x14ac:dyDescent="0.3">
      <c r="A500" s="2" t="s">
        <v>1272</v>
      </c>
      <c r="B500" s="2">
        <v>20250485</v>
      </c>
      <c r="C500" s="2" t="s">
        <v>22</v>
      </c>
      <c r="D500" s="2" t="s">
        <v>1301</v>
      </c>
      <c r="E500" s="2" t="s">
        <v>23</v>
      </c>
      <c r="F500" s="2">
        <v>1094975610</v>
      </c>
      <c r="G500" s="2" t="s">
        <v>1302</v>
      </c>
      <c r="H500" s="3">
        <v>45673</v>
      </c>
      <c r="I500" s="3">
        <v>45716</v>
      </c>
      <c r="J500" s="6">
        <v>5000000</v>
      </c>
      <c r="K500" s="1">
        <v>0</v>
      </c>
      <c r="L500" s="1">
        <v>0</v>
      </c>
      <c r="M500" s="1">
        <v>0</v>
      </c>
      <c r="N500" s="1">
        <v>0</v>
      </c>
      <c r="O500" s="4">
        <v>0</v>
      </c>
      <c r="P500" s="21">
        <f>+J500+O500</f>
        <v>5000000</v>
      </c>
      <c r="Q500" s="19">
        <v>1</v>
      </c>
      <c r="R500" s="21">
        <v>5000000</v>
      </c>
      <c r="S500" s="4">
        <v>0</v>
      </c>
      <c r="T500" s="5" t="s">
        <v>213</v>
      </c>
    </row>
    <row r="501" spans="1:20" x14ac:dyDescent="0.3">
      <c r="A501" s="2" t="s">
        <v>310</v>
      </c>
      <c r="B501" s="2">
        <v>20250486</v>
      </c>
      <c r="C501" s="2" t="s">
        <v>22</v>
      </c>
      <c r="D501" s="2" t="s">
        <v>365</v>
      </c>
      <c r="E501" s="2" t="s">
        <v>312</v>
      </c>
      <c r="F501" s="2">
        <v>87571125</v>
      </c>
      <c r="G501" s="2" t="s">
        <v>366</v>
      </c>
      <c r="H501" s="3">
        <v>45672</v>
      </c>
      <c r="I501" s="3">
        <v>45716</v>
      </c>
      <c r="J501" s="6">
        <v>6600000</v>
      </c>
      <c r="K501" s="1">
        <v>0</v>
      </c>
      <c r="L501" s="1">
        <v>0</v>
      </c>
      <c r="M501" s="1">
        <v>0</v>
      </c>
      <c r="N501" s="1">
        <v>0</v>
      </c>
      <c r="O501" s="4">
        <v>0</v>
      </c>
      <c r="P501" s="21">
        <v>6600000</v>
      </c>
      <c r="Q501" s="19">
        <v>1</v>
      </c>
      <c r="R501" s="21">
        <v>6600000</v>
      </c>
      <c r="S501" s="4">
        <v>0</v>
      </c>
      <c r="T501" s="5" t="s">
        <v>321</v>
      </c>
    </row>
    <row r="502" spans="1:20" x14ac:dyDescent="0.3">
      <c r="A502" s="2" t="s">
        <v>310</v>
      </c>
      <c r="B502" s="2">
        <v>20250487</v>
      </c>
      <c r="C502" s="2" t="s">
        <v>22</v>
      </c>
      <c r="D502" s="2" t="s">
        <v>367</v>
      </c>
      <c r="E502" s="2" t="s">
        <v>312</v>
      </c>
      <c r="F502" s="2">
        <v>1032463119</v>
      </c>
      <c r="G502" s="2" t="s">
        <v>368</v>
      </c>
      <c r="H502" s="3">
        <v>45672</v>
      </c>
      <c r="I502" s="3">
        <v>45688</v>
      </c>
      <c r="J502" s="6">
        <v>2700000</v>
      </c>
      <c r="K502" s="1">
        <v>0</v>
      </c>
      <c r="L502" s="1">
        <v>0</v>
      </c>
      <c r="M502" s="1">
        <v>0</v>
      </c>
      <c r="N502" s="1">
        <v>0</v>
      </c>
      <c r="O502" s="4">
        <v>0</v>
      </c>
      <c r="P502" s="21" t="s">
        <v>369</v>
      </c>
      <c r="Q502" s="19">
        <v>1</v>
      </c>
      <c r="R502" s="21" t="s">
        <v>370</v>
      </c>
      <c r="S502" s="4">
        <v>0</v>
      </c>
      <c r="T502" s="5" t="s">
        <v>321</v>
      </c>
    </row>
    <row r="503" spans="1:20" x14ac:dyDescent="0.3">
      <c r="A503" s="2" t="s">
        <v>310</v>
      </c>
      <c r="B503" s="2">
        <v>20250488</v>
      </c>
      <c r="C503" s="2" t="s">
        <v>22</v>
      </c>
      <c r="D503" s="2" t="s">
        <v>371</v>
      </c>
      <c r="E503" s="2" t="s">
        <v>312</v>
      </c>
      <c r="F503" s="2">
        <v>1233189663</v>
      </c>
      <c r="G503" s="2" t="s">
        <v>372</v>
      </c>
      <c r="H503" s="3">
        <v>45672</v>
      </c>
      <c r="I503" s="3">
        <v>45716</v>
      </c>
      <c r="J503" s="6">
        <v>5400000</v>
      </c>
      <c r="K503" s="1">
        <v>0</v>
      </c>
      <c r="L503" s="1">
        <v>0</v>
      </c>
      <c r="M503" s="1">
        <v>0</v>
      </c>
      <c r="N503" s="1">
        <v>0</v>
      </c>
      <c r="O503" s="4">
        <v>0</v>
      </c>
      <c r="P503" s="21">
        <v>5400000</v>
      </c>
      <c r="Q503" s="19">
        <v>1</v>
      </c>
      <c r="R503" s="21">
        <v>5400000</v>
      </c>
      <c r="S503" s="4">
        <v>0</v>
      </c>
      <c r="T503" s="5" t="s">
        <v>321</v>
      </c>
    </row>
    <row r="504" spans="1:20" x14ac:dyDescent="0.3">
      <c r="A504" s="2" t="s">
        <v>2724</v>
      </c>
      <c r="B504" s="2">
        <v>20250489</v>
      </c>
      <c r="C504" s="2" t="s">
        <v>22</v>
      </c>
      <c r="D504" s="2" t="s">
        <v>2731</v>
      </c>
      <c r="E504" s="2" t="s">
        <v>23</v>
      </c>
      <c r="F504" s="2">
        <v>36751549</v>
      </c>
      <c r="G504" s="2" t="s">
        <v>2732</v>
      </c>
      <c r="H504" s="3">
        <v>45672</v>
      </c>
      <c r="I504" s="3">
        <v>45688</v>
      </c>
      <c r="J504" s="6">
        <v>1700000</v>
      </c>
      <c r="K504" s="1">
        <v>0</v>
      </c>
      <c r="L504" s="1">
        <v>0</v>
      </c>
      <c r="M504" s="1">
        <v>0</v>
      </c>
      <c r="N504" s="1">
        <v>0</v>
      </c>
      <c r="O504" s="4">
        <v>0</v>
      </c>
      <c r="P504" s="21">
        <v>0</v>
      </c>
      <c r="Q504" s="19">
        <v>1</v>
      </c>
      <c r="R504" s="21" t="s">
        <v>2733</v>
      </c>
      <c r="S504" s="4">
        <v>0</v>
      </c>
      <c r="T504" s="5" t="s">
        <v>213</v>
      </c>
    </row>
    <row r="505" spans="1:20" x14ac:dyDescent="0.3">
      <c r="A505" s="15" t="s">
        <v>2818</v>
      </c>
      <c r="B505" s="15">
        <v>20250490</v>
      </c>
      <c r="C505" s="15" t="s">
        <v>22</v>
      </c>
      <c r="D505" s="15" t="s">
        <v>2821</v>
      </c>
      <c r="E505" s="15" t="s">
        <v>23</v>
      </c>
      <c r="F505" s="15">
        <v>12752152</v>
      </c>
      <c r="G505" s="14" t="s">
        <v>2822</v>
      </c>
      <c r="H505" s="16">
        <v>45672</v>
      </c>
      <c r="I505" s="16">
        <v>45716</v>
      </c>
      <c r="J505" s="6">
        <v>3800000</v>
      </c>
      <c r="K505" s="1">
        <v>0</v>
      </c>
      <c r="L505" s="1">
        <v>0</v>
      </c>
      <c r="M505" s="1">
        <v>0</v>
      </c>
      <c r="N505" s="1">
        <v>0</v>
      </c>
      <c r="O505" s="4">
        <v>0</v>
      </c>
      <c r="P505" s="21">
        <v>0</v>
      </c>
      <c r="Q505" s="19">
        <v>1</v>
      </c>
      <c r="R505" s="21">
        <v>3800000</v>
      </c>
      <c r="S505" s="25">
        <v>0</v>
      </c>
      <c r="T505" s="5"/>
    </row>
    <row r="506" spans="1:20" x14ac:dyDescent="0.3">
      <c r="A506" s="2" t="s">
        <v>2724</v>
      </c>
      <c r="B506" s="2">
        <v>20250491</v>
      </c>
      <c r="C506" s="2" t="s">
        <v>22</v>
      </c>
      <c r="D506" s="2" t="s">
        <v>2734</v>
      </c>
      <c r="E506" s="2" t="s">
        <v>23</v>
      </c>
      <c r="F506" s="2">
        <v>1085250220</v>
      </c>
      <c r="G506" s="2" t="s">
        <v>2735</v>
      </c>
      <c r="H506" s="3">
        <v>45672</v>
      </c>
      <c r="I506" s="3">
        <v>45688</v>
      </c>
      <c r="J506" s="6">
        <v>2000000</v>
      </c>
      <c r="K506" s="1">
        <v>0</v>
      </c>
      <c r="L506" s="1">
        <v>0</v>
      </c>
      <c r="M506" s="1">
        <v>0</v>
      </c>
      <c r="N506" s="1">
        <v>0</v>
      </c>
      <c r="O506" s="4">
        <v>0</v>
      </c>
      <c r="P506" s="21">
        <v>0</v>
      </c>
      <c r="Q506" s="19">
        <v>1</v>
      </c>
      <c r="R506" s="21" t="s">
        <v>2736</v>
      </c>
      <c r="S506" s="4">
        <v>0</v>
      </c>
      <c r="T506" s="5" t="s">
        <v>213</v>
      </c>
    </row>
    <row r="507" spans="1:20" x14ac:dyDescent="0.3">
      <c r="A507" s="2" t="s">
        <v>2724</v>
      </c>
      <c r="B507" s="2">
        <v>20250492</v>
      </c>
      <c r="C507" s="2" t="s">
        <v>22</v>
      </c>
      <c r="D507" s="2" t="s">
        <v>2737</v>
      </c>
      <c r="E507" s="2" t="s">
        <v>23</v>
      </c>
      <c r="F507" s="2">
        <v>1085255237</v>
      </c>
      <c r="G507" s="2" t="s">
        <v>2738</v>
      </c>
      <c r="H507" s="3">
        <v>45672</v>
      </c>
      <c r="I507" s="3">
        <v>45688</v>
      </c>
      <c r="J507" s="6">
        <v>2500000</v>
      </c>
      <c r="K507" s="1">
        <v>0</v>
      </c>
      <c r="L507" s="1">
        <v>0</v>
      </c>
      <c r="M507" s="1">
        <v>0</v>
      </c>
      <c r="N507" s="1">
        <v>0</v>
      </c>
      <c r="O507" s="4">
        <v>0</v>
      </c>
      <c r="P507" s="21">
        <v>0</v>
      </c>
      <c r="Q507" s="19">
        <v>1</v>
      </c>
      <c r="R507" s="21" t="s">
        <v>2739</v>
      </c>
      <c r="S507" s="4">
        <v>0</v>
      </c>
      <c r="T507" s="5" t="s">
        <v>213</v>
      </c>
    </row>
    <row r="508" spans="1:20" x14ac:dyDescent="0.3">
      <c r="A508" s="2" t="s">
        <v>310</v>
      </c>
      <c r="B508" s="2">
        <v>20250493</v>
      </c>
      <c r="C508" s="2" t="s">
        <v>22</v>
      </c>
      <c r="D508" s="2" t="s">
        <v>373</v>
      </c>
      <c r="E508" s="2" t="s">
        <v>312</v>
      </c>
      <c r="F508" s="2">
        <v>1085327407</v>
      </c>
      <c r="G508" s="2" t="s">
        <v>374</v>
      </c>
      <c r="H508" s="3">
        <v>45672</v>
      </c>
      <c r="I508" s="3">
        <v>45716</v>
      </c>
      <c r="J508" s="6">
        <v>4200000</v>
      </c>
      <c r="K508" s="1">
        <v>0</v>
      </c>
      <c r="L508" s="1">
        <v>0</v>
      </c>
      <c r="M508" s="1">
        <v>0</v>
      </c>
      <c r="N508" s="1">
        <v>0</v>
      </c>
      <c r="O508" s="4">
        <v>0</v>
      </c>
      <c r="P508" s="21" t="s">
        <v>375</v>
      </c>
      <c r="Q508" s="19">
        <v>1</v>
      </c>
      <c r="R508" s="21" t="s">
        <v>376</v>
      </c>
      <c r="S508" s="4">
        <v>0</v>
      </c>
      <c r="T508" s="5" t="s">
        <v>321</v>
      </c>
    </row>
    <row r="509" spans="1:20" x14ac:dyDescent="0.3">
      <c r="A509" s="2" t="s">
        <v>117</v>
      </c>
      <c r="B509" s="2">
        <v>20250494</v>
      </c>
      <c r="C509" s="2" t="s">
        <v>22</v>
      </c>
      <c r="D509" s="2" t="s">
        <v>132</v>
      </c>
      <c r="E509" s="2" t="s">
        <v>23</v>
      </c>
      <c r="F509" s="2">
        <v>1193405977</v>
      </c>
      <c r="G509" s="2" t="s">
        <v>133</v>
      </c>
      <c r="H509" s="3">
        <v>45672</v>
      </c>
      <c r="I509" s="3">
        <v>45716</v>
      </c>
      <c r="J509" s="6">
        <v>4000000</v>
      </c>
      <c r="K509" s="1">
        <v>0</v>
      </c>
      <c r="L509" s="1">
        <v>0</v>
      </c>
      <c r="M509" s="1">
        <v>0</v>
      </c>
      <c r="N509" s="1">
        <v>0</v>
      </c>
      <c r="O509" s="4">
        <v>0</v>
      </c>
      <c r="P509" s="21">
        <v>4000000</v>
      </c>
      <c r="Q509" s="19">
        <v>1</v>
      </c>
      <c r="R509" s="21">
        <v>4000000</v>
      </c>
      <c r="S509" s="4">
        <v>0</v>
      </c>
      <c r="T509" s="5">
        <v>0</v>
      </c>
    </row>
    <row r="510" spans="1:20" x14ac:dyDescent="0.3">
      <c r="A510" s="2" t="s">
        <v>117</v>
      </c>
      <c r="B510" s="2">
        <v>20250494</v>
      </c>
      <c r="C510" s="2" t="s">
        <v>22</v>
      </c>
      <c r="D510" s="2" t="s">
        <v>132</v>
      </c>
      <c r="E510" s="2" t="s">
        <v>23</v>
      </c>
      <c r="F510" s="2">
        <v>1193405977</v>
      </c>
      <c r="G510" s="2" t="s">
        <v>133</v>
      </c>
      <c r="H510" s="3">
        <v>45672</v>
      </c>
      <c r="I510" s="3">
        <v>45716</v>
      </c>
      <c r="J510" s="6">
        <v>4000000</v>
      </c>
      <c r="K510" s="1">
        <v>0</v>
      </c>
      <c r="L510" s="1">
        <v>0</v>
      </c>
      <c r="M510" s="1">
        <v>0</v>
      </c>
      <c r="N510" s="1">
        <v>0</v>
      </c>
      <c r="O510" s="4">
        <v>0</v>
      </c>
      <c r="P510" s="21">
        <f>+J510</f>
        <v>4000000</v>
      </c>
      <c r="Q510" s="19">
        <v>1</v>
      </c>
      <c r="R510" s="21">
        <v>4000000</v>
      </c>
      <c r="S510" s="4">
        <v>0</v>
      </c>
      <c r="T510" s="5"/>
    </row>
    <row r="511" spans="1:20" x14ac:dyDescent="0.3">
      <c r="A511" s="2" t="s">
        <v>117</v>
      </c>
      <c r="B511" s="2">
        <v>20250494</v>
      </c>
      <c r="C511" s="2" t="s">
        <v>22</v>
      </c>
      <c r="D511" s="2" t="s">
        <v>132</v>
      </c>
      <c r="E511" s="2" t="s">
        <v>23</v>
      </c>
      <c r="F511" s="2">
        <v>1193405977</v>
      </c>
      <c r="G511" s="2" t="s">
        <v>133</v>
      </c>
      <c r="H511" s="3">
        <v>45672</v>
      </c>
      <c r="I511" s="3">
        <v>45716</v>
      </c>
      <c r="J511" s="6">
        <v>4000000</v>
      </c>
      <c r="K511" s="1">
        <v>0</v>
      </c>
      <c r="L511" s="1">
        <v>0</v>
      </c>
      <c r="M511" s="1">
        <v>0</v>
      </c>
      <c r="N511" s="1">
        <v>0</v>
      </c>
      <c r="O511" s="4">
        <v>0</v>
      </c>
      <c r="P511" s="21">
        <v>0</v>
      </c>
      <c r="Q511" s="19">
        <v>1</v>
      </c>
      <c r="R511" s="21">
        <v>4000000</v>
      </c>
      <c r="S511" s="4">
        <v>0</v>
      </c>
      <c r="T511" s="5">
        <v>0</v>
      </c>
    </row>
    <row r="512" spans="1:20" x14ac:dyDescent="0.3">
      <c r="A512" s="2" t="s">
        <v>2724</v>
      </c>
      <c r="B512" s="2">
        <v>20250495</v>
      </c>
      <c r="C512" s="2" t="s">
        <v>22</v>
      </c>
      <c r="D512" s="2" t="s">
        <v>2740</v>
      </c>
      <c r="E512" s="2" t="s">
        <v>23</v>
      </c>
      <c r="F512" s="2">
        <v>98386119</v>
      </c>
      <c r="G512" s="2" t="s">
        <v>2741</v>
      </c>
      <c r="H512" s="3">
        <v>45672</v>
      </c>
      <c r="I512" s="3">
        <v>45688</v>
      </c>
      <c r="J512" s="6">
        <v>1600000</v>
      </c>
      <c r="K512" s="1">
        <v>0</v>
      </c>
      <c r="L512" s="1">
        <v>0</v>
      </c>
      <c r="M512" s="1">
        <v>0</v>
      </c>
      <c r="N512" s="1">
        <v>0</v>
      </c>
      <c r="O512" s="4">
        <v>0</v>
      </c>
      <c r="P512" s="21">
        <v>0</v>
      </c>
      <c r="Q512" s="19">
        <v>1</v>
      </c>
      <c r="R512" s="21" t="s">
        <v>2742</v>
      </c>
      <c r="S512" s="4">
        <v>0</v>
      </c>
      <c r="T512" s="5" t="s">
        <v>213</v>
      </c>
    </row>
    <row r="513" spans="1:20" x14ac:dyDescent="0.3">
      <c r="A513" s="15" t="s">
        <v>2818</v>
      </c>
      <c r="B513" s="15">
        <v>20250496</v>
      </c>
      <c r="C513" s="15" t="s">
        <v>22</v>
      </c>
      <c r="D513" s="15" t="s">
        <v>2823</v>
      </c>
      <c r="E513" s="15" t="s">
        <v>23</v>
      </c>
      <c r="F513" s="15">
        <v>1085282699</v>
      </c>
      <c r="G513" s="14" t="s">
        <v>2824</v>
      </c>
      <c r="H513" s="16">
        <v>45672</v>
      </c>
      <c r="I513" s="16">
        <v>45716</v>
      </c>
      <c r="J513" s="6">
        <v>3800000</v>
      </c>
      <c r="K513" s="1">
        <v>0</v>
      </c>
      <c r="L513" s="1">
        <v>0</v>
      </c>
      <c r="M513" s="1">
        <v>0</v>
      </c>
      <c r="N513" s="1">
        <v>0</v>
      </c>
      <c r="O513" s="4">
        <v>0</v>
      </c>
      <c r="P513" s="21">
        <v>0</v>
      </c>
      <c r="Q513" s="19">
        <v>1</v>
      </c>
      <c r="R513" s="21">
        <v>3800000</v>
      </c>
      <c r="S513" s="25">
        <v>0</v>
      </c>
      <c r="T513" s="5"/>
    </row>
    <row r="514" spans="1:20" x14ac:dyDescent="0.3">
      <c r="A514" s="2" t="s">
        <v>2724</v>
      </c>
      <c r="B514" s="2">
        <v>20250497</v>
      </c>
      <c r="C514" s="2" t="s">
        <v>22</v>
      </c>
      <c r="D514" s="2" t="s">
        <v>2743</v>
      </c>
      <c r="E514" s="2" t="s">
        <v>23</v>
      </c>
      <c r="F514" s="2">
        <v>1085295079</v>
      </c>
      <c r="G514" s="2" t="s">
        <v>2744</v>
      </c>
      <c r="H514" s="3">
        <v>45672</v>
      </c>
      <c r="I514" s="3">
        <v>45688</v>
      </c>
      <c r="J514" s="6">
        <v>1600000</v>
      </c>
      <c r="K514" s="1">
        <v>0</v>
      </c>
      <c r="L514" s="1">
        <v>0</v>
      </c>
      <c r="M514" s="1">
        <v>0</v>
      </c>
      <c r="N514" s="1">
        <v>0</v>
      </c>
      <c r="O514" s="4">
        <v>0</v>
      </c>
      <c r="P514" s="21">
        <v>0</v>
      </c>
      <c r="Q514" s="19">
        <v>1</v>
      </c>
      <c r="R514" s="21" t="s">
        <v>2742</v>
      </c>
      <c r="S514" s="4">
        <v>0</v>
      </c>
      <c r="T514" s="5" t="s">
        <v>213</v>
      </c>
    </row>
    <row r="515" spans="1:20" x14ac:dyDescent="0.3">
      <c r="A515" s="2" t="s">
        <v>2724</v>
      </c>
      <c r="B515" s="2">
        <v>20250498</v>
      </c>
      <c r="C515" s="2" t="s">
        <v>22</v>
      </c>
      <c r="D515" s="2" t="s">
        <v>2745</v>
      </c>
      <c r="E515" s="2" t="s">
        <v>23</v>
      </c>
      <c r="F515" s="2">
        <v>12749705</v>
      </c>
      <c r="G515" s="2" t="s">
        <v>2746</v>
      </c>
      <c r="H515" s="3">
        <v>45672</v>
      </c>
      <c r="I515" s="3">
        <v>45688</v>
      </c>
      <c r="J515" s="6">
        <v>1600000</v>
      </c>
      <c r="K515" s="1">
        <v>0</v>
      </c>
      <c r="L515" s="1">
        <v>0</v>
      </c>
      <c r="M515" s="1">
        <v>0</v>
      </c>
      <c r="N515" s="1">
        <v>0</v>
      </c>
      <c r="O515" s="4">
        <v>0</v>
      </c>
      <c r="P515" s="21">
        <v>0</v>
      </c>
      <c r="Q515" s="19">
        <v>1</v>
      </c>
      <c r="R515" s="21" t="s">
        <v>2742</v>
      </c>
      <c r="S515" s="4">
        <v>0</v>
      </c>
      <c r="T515" s="5" t="s">
        <v>213</v>
      </c>
    </row>
    <row r="516" spans="1:20" x14ac:dyDescent="0.3">
      <c r="A516" s="2" t="s">
        <v>2724</v>
      </c>
      <c r="B516" s="2">
        <v>20250499</v>
      </c>
      <c r="C516" s="2" t="s">
        <v>22</v>
      </c>
      <c r="D516" s="2" t="s">
        <v>2747</v>
      </c>
      <c r="E516" s="2" t="s">
        <v>23</v>
      </c>
      <c r="F516" s="2">
        <v>36751655</v>
      </c>
      <c r="G516" s="2" t="s">
        <v>2748</v>
      </c>
      <c r="H516" s="3">
        <v>45672</v>
      </c>
      <c r="I516" s="3">
        <v>45688</v>
      </c>
      <c r="J516" s="6">
        <v>1600000</v>
      </c>
      <c r="K516" s="1">
        <v>0</v>
      </c>
      <c r="L516" s="1">
        <v>0</v>
      </c>
      <c r="M516" s="1">
        <v>0</v>
      </c>
      <c r="N516" s="1">
        <v>0</v>
      </c>
      <c r="O516" s="4">
        <v>0</v>
      </c>
      <c r="P516" s="21">
        <v>0</v>
      </c>
      <c r="Q516" s="19">
        <v>1</v>
      </c>
      <c r="R516" s="21" t="s">
        <v>2742</v>
      </c>
      <c r="S516" s="4">
        <v>0</v>
      </c>
      <c r="T516" s="5" t="s">
        <v>213</v>
      </c>
    </row>
    <row r="517" spans="1:20" x14ac:dyDescent="0.3">
      <c r="A517" s="2" t="s">
        <v>310</v>
      </c>
      <c r="B517" s="2">
        <v>20250500</v>
      </c>
      <c r="C517" s="2" t="s">
        <v>22</v>
      </c>
      <c r="D517" s="2" t="s">
        <v>377</v>
      </c>
      <c r="E517" s="2" t="s">
        <v>312</v>
      </c>
      <c r="F517" s="2">
        <v>98392052</v>
      </c>
      <c r="G517" s="2" t="s">
        <v>378</v>
      </c>
      <c r="H517" s="3">
        <v>45672</v>
      </c>
      <c r="I517" s="3">
        <v>45716</v>
      </c>
      <c r="J517" s="6">
        <v>6600000</v>
      </c>
      <c r="K517" s="1">
        <v>0</v>
      </c>
      <c r="L517" s="1">
        <v>0</v>
      </c>
      <c r="M517" s="1">
        <v>0</v>
      </c>
      <c r="N517" s="1">
        <v>0</v>
      </c>
      <c r="O517" s="4">
        <v>0</v>
      </c>
      <c r="P517" s="21" t="s">
        <v>379</v>
      </c>
      <c r="Q517" s="19">
        <v>1</v>
      </c>
      <c r="R517" s="21" t="s">
        <v>380</v>
      </c>
      <c r="S517" s="4">
        <v>0</v>
      </c>
      <c r="T517" s="5" t="s">
        <v>321</v>
      </c>
    </row>
    <row r="518" spans="1:20" x14ac:dyDescent="0.3">
      <c r="A518" s="15" t="s">
        <v>2818</v>
      </c>
      <c r="B518" s="15">
        <v>20250501</v>
      </c>
      <c r="C518" s="15" t="s">
        <v>22</v>
      </c>
      <c r="D518" s="15" t="s">
        <v>2825</v>
      </c>
      <c r="E518" s="15" t="s">
        <v>23</v>
      </c>
      <c r="F518" s="15">
        <v>98332713</v>
      </c>
      <c r="G518" s="14" t="s">
        <v>2826</v>
      </c>
      <c r="H518" s="16">
        <v>45672</v>
      </c>
      <c r="I518" s="16">
        <v>45716</v>
      </c>
      <c r="J518" s="6">
        <v>3800000</v>
      </c>
      <c r="K518" s="1">
        <v>0</v>
      </c>
      <c r="L518" s="1">
        <v>0</v>
      </c>
      <c r="M518" s="1">
        <v>0</v>
      </c>
      <c r="N518" s="1">
        <v>0</v>
      </c>
      <c r="O518" s="4">
        <v>0</v>
      </c>
      <c r="P518" s="21">
        <v>0</v>
      </c>
      <c r="Q518" s="19">
        <v>1</v>
      </c>
      <c r="R518" s="21">
        <v>3800000</v>
      </c>
      <c r="S518" s="25">
        <v>0</v>
      </c>
      <c r="T518" s="5"/>
    </row>
    <row r="519" spans="1:20" x14ac:dyDescent="0.3">
      <c r="A519" s="2" t="s">
        <v>310</v>
      </c>
      <c r="B519" s="2">
        <v>20250502</v>
      </c>
      <c r="C519" s="2" t="s">
        <v>22</v>
      </c>
      <c r="D519" s="2" t="s">
        <v>381</v>
      </c>
      <c r="E519" s="2" t="s">
        <v>312</v>
      </c>
      <c r="F519" s="2">
        <v>12746690</v>
      </c>
      <c r="G519" s="2" t="s">
        <v>382</v>
      </c>
      <c r="H519" s="3">
        <v>45672</v>
      </c>
      <c r="I519" s="3">
        <v>45716</v>
      </c>
      <c r="J519" s="6">
        <v>5400000</v>
      </c>
      <c r="K519" s="1">
        <v>0</v>
      </c>
      <c r="L519" s="1">
        <v>0</v>
      </c>
      <c r="M519" s="1">
        <v>0</v>
      </c>
      <c r="N519" s="1">
        <v>0</v>
      </c>
      <c r="O519" s="4">
        <v>0</v>
      </c>
      <c r="P519" s="21">
        <v>5400000</v>
      </c>
      <c r="Q519" s="19">
        <v>1</v>
      </c>
      <c r="R519" s="21">
        <v>5400000</v>
      </c>
      <c r="S519" s="4">
        <v>0</v>
      </c>
      <c r="T519" s="5" t="s">
        <v>321</v>
      </c>
    </row>
    <row r="520" spans="1:20" x14ac:dyDescent="0.3">
      <c r="A520" s="2" t="s">
        <v>310</v>
      </c>
      <c r="B520" s="2">
        <v>20250503</v>
      </c>
      <c r="C520" s="2" t="s">
        <v>22</v>
      </c>
      <c r="D520" s="2" t="s">
        <v>383</v>
      </c>
      <c r="E520" s="2" t="s">
        <v>312</v>
      </c>
      <c r="F520" s="2">
        <v>1085285735</v>
      </c>
      <c r="G520" s="2" t="s">
        <v>384</v>
      </c>
      <c r="H520" s="3">
        <v>45672</v>
      </c>
      <c r="I520" s="3">
        <v>45688</v>
      </c>
      <c r="J520" s="6">
        <v>1600000</v>
      </c>
      <c r="K520" s="1">
        <v>0</v>
      </c>
      <c r="L520" s="1">
        <v>0</v>
      </c>
      <c r="M520" s="1">
        <v>0</v>
      </c>
      <c r="N520" s="1">
        <v>0</v>
      </c>
      <c r="O520" s="4">
        <v>0</v>
      </c>
      <c r="P520" s="21" t="s">
        <v>385</v>
      </c>
      <c r="Q520" s="19">
        <v>1</v>
      </c>
      <c r="R520" s="21" t="s">
        <v>386</v>
      </c>
      <c r="S520" s="4">
        <v>0</v>
      </c>
      <c r="T520" s="5" t="s">
        <v>321</v>
      </c>
    </row>
    <row r="521" spans="1:20" x14ac:dyDescent="0.3">
      <c r="A521" s="2" t="s">
        <v>310</v>
      </c>
      <c r="B521" s="2">
        <v>20250504</v>
      </c>
      <c r="C521" s="2" t="s">
        <v>22</v>
      </c>
      <c r="D521" s="2" t="s">
        <v>387</v>
      </c>
      <c r="E521" s="2" t="s">
        <v>312</v>
      </c>
      <c r="F521" s="2">
        <v>36953213</v>
      </c>
      <c r="G521" s="2" t="s">
        <v>388</v>
      </c>
      <c r="H521" s="3">
        <v>45672</v>
      </c>
      <c r="I521" s="3">
        <v>45716</v>
      </c>
      <c r="J521" s="6">
        <v>5400000</v>
      </c>
      <c r="K521" s="1">
        <v>0</v>
      </c>
      <c r="L521" s="1">
        <v>0</v>
      </c>
      <c r="M521" s="1">
        <v>0</v>
      </c>
      <c r="N521" s="1">
        <v>0</v>
      </c>
      <c r="O521" s="4">
        <v>0</v>
      </c>
      <c r="P521" s="21">
        <v>5400000</v>
      </c>
      <c r="Q521" s="19">
        <v>1</v>
      </c>
      <c r="R521" s="21">
        <v>5400000</v>
      </c>
      <c r="S521" s="4">
        <v>0</v>
      </c>
      <c r="T521" s="5" t="s">
        <v>321</v>
      </c>
    </row>
    <row r="522" spans="1:20" x14ac:dyDescent="0.3">
      <c r="A522" s="15" t="s">
        <v>2818</v>
      </c>
      <c r="B522" s="15">
        <v>20250505</v>
      </c>
      <c r="C522" s="15" t="s">
        <v>22</v>
      </c>
      <c r="D522" s="15" t="s">
        <v>2827</v>
      </c>
      <c r="E522" s="15" t="s">
        <v>23</v>
      </c>
      <c r="F522" s="15">
        <v>36758113</v>
      </c>
      <c r="G522" s="14" t="s">
        <v>2828</v>
      </c>
      <c r="H522" s="16">
        <v>45672</v>
      </c>
      <c r="I522" s="16">
        <v>45716</v>
      </c>
      <c r="J522" s="6">
        <v>6000000</v>
      </c>
      <c r="K522" s="1">
        <v>0</v>
      </c>
      <c r="L522" s="1">
        <v>0</v>
      </c>
      <c r="M522" s="1">
        <v>0</v>
      </c>
      <c r="N522" s="1">
        <v>0</v>
      </c>
      <c r="O522" s="4">
        <v>0</v>
      </c>
      <c r="P522" s="21">
        <v>0</v>
      </c>
      <c r="Q522" s="19">
        <v>1</v>
      </c>
      <c r="R522" s="21">
        <v>6000000</v>
      </c>
      <c r="S522" s="25">
        <v>0</v>
      </c>
      <c r="T522" s="5"/>
    </row>
    <row r="523" spans="1:20" x14ac:dyDescent="0.3">
      <c r="A523" s="2" t="s">
        <v>310</v>
      </c>
      <c r="B523" s="2">
        <v>20250506</v>
      </c>
      <c r="C523" s="2" t="s">
        <v>22</v>
      </c>
      <c r="D523" s="2" t="s">
        <v>389</v>
      </c>
      <c r="E523" s="2" t="s">
        <v>312</v>
      </c>
      <c r="F523" s="2">
        <v>1004133881</v>
      </c>
      <c r="G523" s="2" t="s">
        <v>390</v>
      </c>
      <c r="H523" s="3">
        <v>45672</v>
      </c>
      <c r="I523" s="3">
        <v>45716</v>
      </c>
      <c r="J523" s="6">
        <v>3400000</v>
      </c>
      <c r="K523" s="1">
        <v>0</v>
      </c>
      <c r="L523" s="1">
        <v>0</v>
      </c>
      <c r="M523" s="1">
        <v>0</v>
      </c>
      <c r="N523" s="1">
        <v>0</v>
      </c>
      <c r="O523" s="4">
        <v>0</v>
      </c>
      <c r="P523" s="21">
        <v>3400000</v>
      </c>
      <c r="Q523" s="19">
        <v>1</v>
      </c>
      <c r="R523" s="21">
        <v>3400000</v>
      </c>
      <c r="S523" s="4">
        <v>0</v>
      </c>
      <c r="T523" s="5" t="s">
        <v>321</v>
      </c>
    </row>
    <row r="524" spans="1:20" x14ac:dyDescent="0.3">
      <c r="A524" s="2" t="s">
        <v>310</v>
      </c>
      <c r="B524" s="2">
        <v>20250507</v>
      </c>
      <c r="C524" s="2" t="s">
        <v>22</v>
      </c>
      <c r="D524" s="2" t="s">
        <v>391</v>
      </c>
      <c r="E524" s="2" t="s">
        <v>312</v>
      </c>
      <c r="F524" s="2">
        <v>1085305425</v>
      </c>
      <c r="G524" s="2" t="s">
        <v>392</v>
      </c>
      <c r="H524" s="3">
        <v>45672</v>
      </c>
      <c r="I524" s="3">
        <v>45716</v>
      </c>
      <c r="J524" s="6">
        <v>6600000</v>
      </c>
      <c r="K524" s="1">
        <v>0</v>
      </c>
      <c r="L524" s="1">
        <v>0</v>
      </c>
      <c r="M524" s="1">
        <v>0</v>
      </c>
      <c r="N524" s="1">
        <v>0</v>
      </c>
      <c r="O524" s="4">
        <v>0</v>
      </c>
      <c r="P524" s="21">
        <v>6600000</v>
      </c>
      <c r="Q524" s="19">
        <v>1</v>
      </c>
      <c r="R524" s="21">
        <v>6600000</v>
      </c>
      <c r="S524" s="4">
        <v>0</v>
      </c>
      <c r="T524" s="5" t="s">
        <v>321</v>
      </c>
    </row>
    <row r="525" spans="1:20" x14ac:dyDescent="0.3">
      <c r="A525" s="2" t="s">
        <v>310</v>
      </c>
      <c r="B525" s="2">
        <v>20250508</v>
      </c>
      <c r="C525" s="2" t="s">
        <v>22</v>
      </c>
      <c r="D525" s="2" t="s">
        <v>393</v>
      </c>
      <c r="E525" s="2" t="s">
        <v>312</v>
      </c>
      <c r="F525" s="2">
        <v>59834130</v>
      </c>
      <c r="G525" s="2" t="s">
        <v>394</v>
      </c>
      <c r="H525" s="3">
        <v>45672</v>
      </c>
      <c r="I525" s="3">
        <v>45716</v>
      </c>
      <c r="J525" s="6">
        <v>6600000</v>
      </c>
      <c r="K525" s="1">
        <v>0</v>
      </c>
      <c r="L525" s="1">
        <v>0</v>
      </c>
      <c r="M525" s="1">
        <v>0</v>
      </c>
      <c r="N525" s="1">
        <v>0</v>
      </c>
      <c r="O525" s="4">
        <v>0</v>
      </c>
      <c r="P525" s="21">
        <v>6600000</v>
      </c>
      <c r="Q525" s="19">
        <v>1</v>
      </c>
      <c r="R525" s="21">
        <v>6600000</v>
      </c>
      <c r="S525" s="4">
        <v>0</v>
      </c>
      <c r="T525" s="5" t="s">
        <v>321</v>
      </c>
    </row>
    <row r="526" spans="1:20" x14ac:dyDescent="0.3">
      <c r="A526" s="2" t="s">
        <v>310</v>
      </c>
      <c r="B526" s="2">
        <v>20250509</v>
      </c>
      <c r="C526" s="2" t="s">
        <v>22</v>
      </c>
      <c r="D526" s="2" t="s">
        <v>395</v>
      </c>
      <c r="E526" s="2" t="s">
        <v>312</v>
      </c>
      <c r="F526" s="2">
        <v>1085320315</v>
      </c>
      <c r="G526" s="2" t="s">
        <v>396</v>
      </c>
      <c r="H526" s="3">
        <v>45672</v>
      </c>
      <c r="I526" s="3">
        <v>45716</v>
      </c>
      <c r="J526" s="6">
        <v>5400000</v>
      </c>
      <c r="K526" s="1">
        <v>0</v>
      </c>
      <c r="L526" s="1">
        <v>0</v>
      </c>
      <c r="M526" s="1">
        <v>0</v>
      </c>
      <c r="N526" s="1">
        <v>0</v>
      </c>
      <c r="O526" s="4">
        <v>0</v>
      </c>
      <c r="P526" s="21">
        <v>5400000</v>
      </c>
      <c r="Q526" s="19">
        <v>1</v>
      </c>
      <c r="R526" s="21">
        <v>5400000</v>
      </c>
      <c r="S526" s="4">
        <v>0</v>
      </c>
      <c r="T526" s="5" t="s">
        <v>321</v>
      </c>
    </row>
    <row r="527" spans="1:20" x14ac:dyDescent="0.3">
      <c r="A527" s="2" t="s">
        <v>310</v>
      </c>
      <c r="B527" s="2">
        <v>20250510</v>
      </c>
      <c r="C527" s="2" t="s">
        <v>22</v>
      </c>
      <c r="D527" s="2" t="s">
        <v>397</v>
      </c>
      <c r="E527" s="2" t="s">
        <v>312</v>
      </c>
      <c r="F527" s="2">
        <v>1085328514</v>
      </c>
      <c r="G527" s="2" t="s">
        <v>398</v>
      </c>
      <c r="H527" s="3">
        <v>45672</v>
      </c>
      <c r="I527" s="3">
        <v>45716</v>
      </c>
      <c r="J527" s="6">
        <v>3600000</v>
      </c>
      <c r="K527" s="1">
        <v>0</v>
      </c>
      <c r="L527" s="1">
        <v>0</v>
      </c>
      <c r="M527" s="1">
        <v>0</v>
      </c>
      <c r="N527" s="1">
        <v>0</v>
      </c>
      <c r="O527" s="4">
        <v>0</v>
      </c>
      <c r="P527" s="21" t="s">
        <v>399</v>
      </c>
      <c r="Q527" s="19">
        <v>1</v>
      </c>
      <c r="R527" s="21" t="s">
        <v>400</v>
      </c>
      <c r="S527" s="4">
        <v>0</v>
      </c>
      <c r="T527" s="5" t="s">
        <v>321</v>
      </c>
    </row>
    <row r="528" spans="1:20" x14ac:dyDescent="0.3">
      <c r="A528" s="2" t="s">
        <v>310</v>
      </c>
      <c r="B528" s="2">
        <v>20250511</v>
      </c>
      <c r="C528" s="2" t="s">
        <v>22</v>
      </c>
      <c r="D528" s="2" t="s">
        <v>401</v>
      </c>
      <c r="E528" s="2" t="s">
        <v>312</v>
      </c>
      <c r="F528" s="2">
        <v>1130649602</v>
      </c>
      <c r="G528" s="2" t="s">
        <v>402</v>
      </c>
      <c r="H528" s="3">
        <v>45672</v>
      </c>
      <c r="I528" s="3">
        <v>45716</v>
      </c>
      <c r="J528" s="6">
        <v>5400000</v>
      </c>
      <c r="K528" s="1">
        <v>0</v>
      </c>
      <c r="L528" s="1">
        <v>0</v>
      </c>
      <c r="M528" s="1">
        <v>0</v>
      </c>
      <c r="N528" s="1">
        <v>0</v>
      </c>
      <c r="O528" s="4">
        <v>0</v>
      </c>
      <c r="P528" s="21">
        <v>5400000</v>
      </c>
      <c r="Q528" s="19">
        <v>1</v>
      </c>
      <c r="R528" s="21">
        <v>5400000</v>
      </c>
      <c r="S528" s="4">
        <v>0</v>
      </c>
      <c r="T528" s="5" t="s">
        <v>321</v>
      </c>
    </row>
    <row r="529" spans="1:20" x14ac:dyDescent="0.3">
      <c r="A529" s="2" t="s">
        <v>1976</v>
      </c>
      <c r="B529" s="2">
        <v>20250512</v>
      </c>
      <c r="C529" s="2" t="s">
        <v>22</v>
      </c>
      <c r="D529" s="2" t="s">
        <v>2029</v>
      </c>
      <c r="E529" s="2" t="s">
        <v>23</v>
      </c>
      <c r="F529" s="2">
        <v>12999349</v>
      </c>
      <c r="G529" s="2" t="s">
        <v>2030</v>
      </c>
      <c r="H529" s="3">
        <v>45672</v>
      </c>
      <c r="I529" s="3">
        <v>45716</v>
      </c>
      <c r="J529" s="6">
        <v>4400000</v>
      </c>
      <c r="K529" s="1">
        <v>0</v>
      </c>
      <c r="L529" s="1">
        <v>0</v>
      </c>
      <c r="M529" s="1">
        <v>0</v>
      </c>
      <c r="N529" s="1">
        <v>0</v>
      </c>
      <c r="O529" s="4">
        <v>0</v>
      </c>
      <c r="P529" s="21">
        <v>4400000</v>
      </c>
      <c r="Q529" s="19">
        <v>1</v>
      </c>
      <c r="R529" s="21">
        <f>J529</f>
        <v>4400000</v>
      </c>
      <c r="S529" s="4">
        <v>0</v>
      </c>
      <c r="T529" s="5"/>
    </row>
    <row r="530" spans="1:20" x14ac:dyDescent="0.3">
      <c r="A530" s="2" t="s">
        <v>310</v>
      </c>
      <c r="B530" s="2">
        <v>20250513</v>
      </c>
      <c r="C530" s="2" t="s">
        <v>22</v>
      </c>
      <c r="D530" s="2" t="s">
        <v>403</v>
      </c>
      <c r="E530" s="2" t="s">
        <v>312</v>
      </c>
      <c r="F530" s="2">
        <v>13069683</v>
      </c>
      <c r="G530" s="2" t="s">
        <v>404</v>
      </c>
      <c r="H530" s="3">
        <v>45672</v>
      </c>
      <c r="I530" s="3">
        <v>45716</v>
      </c>
      <c r="J530" s="6">
        <v>6600000</v>
      </c>
      <c r="K530" s="1">
        <v>0</v>
      </c>
      <c r="L530" s="1">
        <v>0</v>
      </c>
      <c r="M530" s="1">
        <v>0</v>
      </c>
      <c r="N530" s="1">
        <v>0</v>
      </c>
      <c r="O530" s="4">
        <v>0</v>
      </c>
      <c r="P530" s="21">
        <v>6600000</v>
      </c>
      <c r="Q530" s="19">
        <v>1</v>
      </c>
      <c r="R530" s="21">
        <v>6600000</v>
      </c>
      <c r="S530" s="4">
        <v>0</v>
      </c>
      <c r="T530" s="5" t="s">
        <v>321</v>
      </c>
    </row>
    <row r="531" spans="1:20" x14ac:dyDescent="0.3">
      <c r="A531" s="2" t="s">
        <v>310</v>
      </c>
      <c r="B531" s="2">
        <v>20250514</v>
      </c>
      <c r="C531" s="2" t="s">
        <v>22</v>
      </c>
      <c r="D531" s="2" t="s">
        <v>405</v>
      </c>
      <c r="E531" s="2" t="s">
        <v>312</v>
      </c>
      <c r="F531" s="2">
        <v>1004232458</v>
      </c>
      <c r="G531" s="2" t="s">
        <v>406</v>
      </c>
      <c r="H531" s="3">
        <v>45672</v>
      </c>
      <c r="I531" s="3">
        <v>45716</v>
      </c>
      <c r="J531" s="6">
        <v>5400000</v>
      </c>
      <c r="K531" s="1">
        <v>0</v>
      </c>
      <c r="L531" s="1">
        <v>0</v>
      </c>
      <c r="M531" s="1">
        <v>0</v>
      </c>
      <c r="N531" s="1">
        <v>0</v>
      </c>
      <c r="O531" s="4">
        <v>0</v>
      </c>
      <c r="P531" s="21">
        <v>5400000</v>
      </c>
      <c r="Q531" s="19">
        <v>1</v>
      </c>
      <c r="R531" s="21">
        <v>5400000</v>
      </c>
      <c r="S531" s="4">
        <v>0</v>
      </c>
      <c r="T531" s="5" t="s">
        <v>331</v>
      </c>
    </row>
    <row r="532" spans="1:20" x14ac:dyDescent="0.3">
      <c r="A532" s="2" t="s">
        <v>310</v>
      </c>
      <c r="B532" s="2">
        <v>20250515</v>
      </c>
      <c r="C532" s="2" t="s">
        <v>22</v>
      </c>
      <c r="D532" s="2" t="s">
        <v>407</v>
      </c>
      <c r="E532" s="2" t="s">
        <v>312</v>
      </c>
      <c r="F532" s="2">
        <v>1010099599</v>
      </c>
      <c r="G532" s="2" t="s">
        <v>408</v>
      </c>
      <c r="H532" s="3">
        <v>45672</v>
      </c>
      <c r="I532" s="3">
        <v>45716</v>
      </c>
      <c r="J532" s="6">
        <v>5400000</v>
      </c>
      <c r="K532" s="1">
        <v>0</v>
      </c>
      <c r="L532" s="1">
        <v>0</v>
      </c>
      <c r="M532" s="1">
        <v>0</v>
      </c>
      <c r="N532" s="1">
        <v>0</v>
      </c>
      <c r="O532" s="4">
        <v>0</v>
      </c>
      <c r="P532" s="21">
        <v>5400000</v>
      </c>
      <c r="Q532" s="19">
        <v>1</v>
      </c>
      <c r="R532" s="21">
        <v>5400000</v>
      </c>
      <c r="S532" s="4">
        <v>0</v>
      </c>
      <c r="T532" s="5" t="s">
        <v>331</v>
      </c>
    </row>
    <row r="533" spans="1:20" x14ac:dyDescent="0.3">
      <c r="A533" s="15" t="s">
        <v>2818</v>
      </c>
      <c r="B533" s="15">
        <v>20250516</v>
      </c>
      <c r="C533" s="15" t="s">
        <v>22</v>
      </c>
      <c r="D533" s="15" t="s">
        <v>2829</v>
      </c>
      <c r="E533" s="15" t="s">
        <v>23</v>
      </c>
      <c r="F533" s="15">
        <v>1085287108</v>
      </c>
      <c r="G533" s="14" t="s">
        <v>2830</v>
      </c>
      <c r="H533" s="16">
        <v>45672</v>
      </c>
      <c r="I533" s="16">
        <v>45716</v>
      </c>
      <c r="J533" s="6">
        <v>6000000</v>
      </c>
      <c r="K533" s="1">
        <v>0</v>
      </c>
      <c r="L533" s="1">
        <v>0</v>
      </c>
      <c r="M533" s="1">
        <v>0</v>
      </c>
      <c r="N533" s="1">
        <v>0</v>
      </c>
      <c r="O533" s="4">
        <v>0</v>
      </c>
      <c r="P533" s="21">
        <v>0</v>
      </c>
      <c r="Q533" s="19">
        <v>1</v>
      </c>
      <c r="R533" s="21">
        <v>6000000</v>
      </c>
      <c r="S533" s="25">
        <v>0</v>
      </c>
      <c r="T533" s="5"/>
    </row>
    <row r="534" spans="1:20" x14ac:dyDescent="0.3">
      <c r="A534" s="15" t="s">
        <v>2818</v>
      </c>
      <c r="B534" s="15">
        <v>20250517</v>
      </c>
      <c r="C534" s="15" t="s">
        <v>22</v>
      </c>
      <c r="D534" s="15" t="s">
        <v>2831</v>
      </c>
      <c r="E534" s="15" t="s">
        <v>23</v>
      </c>
      <c r="F534" s="15">
        <v>1085312320</v>
      </c>
      <c r="G534" s="14" t="s">
        <v>2832</v>
      </c>
      <c r="H534" s="16">
        <v>45672</v>
      </c>
      <c r="I534" s="16">
        <v>45716</v>
      </c>
      <c r="J534" s="6">
        <v>6000000</v>
      </c>
      <c r="K534" s="1">
        <v>0</v>
      </c>
      <c r="L534" s="1">
        <v>0</v>
      </c>
      <c r="M534" s="1">
        <v>0</v>
      </c>
      <c r="N534" s="1">
        <v>0</v>
      </c>
      <c r="O534" s="4">
        <v>0</v>
      </c>
      <c r="P534" s="21">
        <v>0</v>
      </c>
      <c r="Q534" s="19">
        <v>1</v>
      </c>
      <c r="R534" s="21">
        <v>6000000</v>
      </c>
      <c r="S534" s="25">
        <v>0</v>
      </c>
      <c r="T534" s="5"/>
    </row>
    <row r="535" spans="1:20" x14ac:dyDescent="0.3">
      <c r="A535" s="2" t="s">
        <v>310</v>
      </c>
      <c r="B535" s="2">
        <v>20250518</v>
      </c>
      <c r="C535" s="2" t="s">
        <v>22</v>
      </c>
      <c r="D535" s="2" t="s">
        <v>409</v>
      </c>
      <c r="E535" s="2" t="s">
        <v>312</v>
      </c>
      <c r="F535" s="2">
        <v>59794387</v>
      </c>
      <c r="G535" s="2" t="s">
        <v>410</v>
      </c>
      <c r="H535" s="3">
        <v>45672</v>
      </c>
      <c r="I535" s="3">
        <v>45716</v>
      </c>
      <c r="J535" s="6">
        <v>7400000</v>
      </c>
      <c r="K535" s="1">
        <v>0</v>
      </c>
      <c r="L535" s="1">
        <v>0</v>
      </c>
      <c r="M535" s="1">
        <v>0</v>
      </c>
      <c r="N535" s="1">
        <v>0</v>
      </c>
      <c r="O535" s="4">
        <v>0</v>
      </c>
      <c r="P535" s="21">
        <v>7400000</v>
      </c>
      <c r="Q535" s="19">
        <v>1</v>
      </c>
      <c r="R535" s="21">
        <v>7400000</v>
      </c>
      <c r="S535" s="4">
        <v>0</v>
      </c>
      <c r="T535" s="5" t="s">
        <v>321</v>
      </c>
    </row>
    <row r="536" spans="1:20" x14ac:dyDescent="0.3">
      <c r="A536" s="2" t="s">
        <v>2724</v>
      </c>
      <c r="B536" s="2">
        <v>20250519</v>
      </c>
      <c r="C536" s="2" t="s">
        <v>22</v>
      </c>
      <c r="D536" s="2" t="s">
        <v>2749</v>
      </c>
      <c r="E536" s="2" t="s">
        <v>23</v>
      </c>
      <c r="F536" s="2">
        <v>12998916</v>
      </c>
      <c r="G536" s="2" t="s">
        <v>2750</v>
      </c>
      <c r="H536" s="3">
        <v>45672</v>
      </c>
      <c r="I536" s="3">
        <v>45688</v>
      </c>
      <c r="J536" s="6">
        <v>1600000</v>
      </c>
      <c r="K536" s="1">
        <v>0</v>
      </c>
      <c r="L536" s="1">
        <v>0</v>
      </c>
      <c r="M536" s="1">
        <v>0</v>
      </c>
      <c r="N536" s="1">
        <v>0</v>
      </c>
      <c r="O536" s="4">
        <v>0</v>
      </c>
      <c r="P536" s="21">
        <v>0</v>
      </c>
      <c r="Q536" s="19">
        <v>1</v>
      </c>
      <c r="R536" s="21" t="s">
        <v>2742</v>
      </c>
      <c r="S536" s="4">
        <v>0</v>
      </c>
      <c r="T536" s="5" t="s">
        <v>213</v>
      </c>
    </row>
    <row r="537" spans="1:20" x14ac:dyDescent="0.3">
      <c r="A537" s="15" t="s">
        <v>2818</v>
      </c>
      <c r="B537" s="15">
        <v>20250520</v>
      </c>
      <c r="C537" s="15" t="s">
        <v>22</v>
      </c>
      <c r="D537" s="15" t="s">
        <v>2833</v>
      </c>
      <c r="E537" s="15" t="s">
        <v>23</v>
      </c>
      <c r="F537" s="15">
        <v>1090388444</v>
      </c>
      <c r="G537" s="14" t="s">
        <v>2834</v>
      </c>
      <c r="H537" s="16">
        <v>45672</v>
      </c>
      <c r="I537" s="16">
        <v>45716</v>
      </c>
      <c r="J537" s="6">
        <v>6000000</v>
      </c>
      <c r="K537" s="1">
        <v>0</v>
      </c>
      <c r="L537" s="1">
        <v>0</v>
      </c>
      <c r="M537" s="1">
        <v>0</v>
      </c>
      <c r="N537" s="1">
        <v>0</v>
      </c>
      <c r="O537" s="4">
        <v>0</v>
      </c>
      <c r="P537" s="21">
        <v>0</v>
      </c>
      <c r="Q537" s="19">
        <v>1</v>
      </c>
      <c r="R537" s="21">
        <v>6000000</v>
      </c>
      <c r="S537" s="25">
        <v>0</v>
      </c>
      <c r="T537" s="5"/>
    </row>
    <row r="538" spans="1:20" x14ac:dyDescent="0.3">
      <c r="A538" s="2" t="s">
        <v>310</v>
      </c>
      <c r="B538" s="2">
        <v>20250521</v>
      </c>
      <c r="C538" s="2" t="s">
        <v>22</v>
      </c>
      <c r="D538" s="2" t="s">
        <v>411</v>
      </c>
      <c r="E538" s="2" t="s">
        <v>312</v>
      </c>
      <c r="F538" s="2">
        <v>1085316699</v>
      </c>
      <c r="G538" s="2" t="s">
        <v>412</v>
      </c>
      <c r="H538" s="3">
        <v>45672</v>
      </c>
      <c r="I538" s="3">
        <v>45716</v>
      </c>
      <c r="J538" s="6">
        <v>5400000</v>
      </c>
      <c r="K538" s="1">
        <v>0</v>
      </c>
      <c r="L538" s="1">
        <v>0</v>
      </c>
      <c r="M538" s="1">
        <v>0</v>
      </c>
      <c r="N538" s="1">
        <v>0</v>
      </c>
      <c r="O538" s="4">
        <v>0</v>
      </c>
      <c r="P538" s="21">
        <v>5400000</v>
      </c>
      <c r="Q538" s="19">
        <v>1</v>
      </c>
      <c r="R538" s="21">
        <v>5400000</v>
      </c>
      <c r="S538" s="4">
        <v>0</v>
      </c>
      <c r="T538" s="5" t="s">
        <v>331</v>
      </c>
    </row>
    <row r="539" spans="1:20" x14ac:dyDescent="0.3">
      <c r="A539" s="2" t="s">
        <v>310</v>
      </c>
      <c r="B539" s="2">
        <v>20250523</v>
      </c>
      <c r="C539" s="2" t="s">
        <v>22</v>
      </c>
      <c r="D539" s="2" t="s">
        <v>413</v>
      </c>
      <c r="E539" s="2" t="s">
        <v>312</v>
      </c>
      <c r="F539" s="2">
        <v>1085326772</v>
      </c>
      <c r="G539" s="2" t="s">
        <v>414</v>
      </c>
      <c r="H539" s="3">
        <v>45672</v>
      </c>
      <c r="I539" s="3">
        <v>45716</v>
      </c>
      <c r="J539" s="6">
        <v>5400000</v>
      </c>
      <c r="K539" s="1">
        <v>1</v>
      </c>
      <c r="L539" s="1">
        <v>1</v>
      </c>
      <c r="M539" s="1">
        <v>0</v>
      </c>
      <c r="N539" s="1">
        <v>0</v>
      </c>
      <c r="O539" s="4">
        <v>0</v>
      </c>
      <c r="P539" s="21">
        <v>5400000</v>
      </c>
      <c r="Q539" s="19">
        <v>0</v>
      </c>
      <c r="R539" s="21">
        <v>0</v>
      </c>
      <c r="S539" s="4">
        <v>0</v>
      </c>
      <c r="T539" s="5" t="s">
        <v>415</v>
      </c>
    </row>
    <row r="540" spans="1:20" x14ac:dyDescent="0.3">
      <c r="A540" s="2" t="s">
        <v>1976</v>
      </c>
      <c r="B540" s="2">
        <v>20250524</v>
      </c>
      <c r="C540" s="2" t="s">
        <v>22</v>
      </c>
      <c r="D540" s="2" t="s">
        <v>2031</v>
      </c>
      <c r="E540" s="2" t="s">
        <v>23</v>
      </c>
      <c r="F540" s="2">
        <v>98377825</v>
      </c>
      <c r="G540" s="2" t="s">
        <v>2032</v>
      </c>
      <c r="H540" s="3">
        <v>45673</v>
      </c>
      <c r="I540" s="3">
        <v>45716</v>
      </c>
      <c r="J540" s="6">
        <v>4400000</v>
      </c>
      <c r="K540" s="1">
        <v>0</v>
      </c>
      <c r="L540" s="1">
        <v>0</v>
      </c>
      <c r="M540" s="1">
        <v>0</v>
      </c>
      <c r="N540" s="1">
        <v>0</v>
      </c>
      <c r="O540" s="4">
        <v>0</v>
      </c>
      <c r="P540" s="21">
        <v>4400000</v>
      </c>
      <c r="Q540" s="19">
        <v>1</v>
      </c>
      <c r="R540" s="21">
        <f>J540</f>
        <v>4400000</v>
      </c>
      <c r="S540" s="4">
        <v>0</v>
      </c>
      <c r="T540" s="5"/>
    </row>
    <row r="541" spans="1:20" x14ac:dyDescent="0.3">
      <c r="A541" s="15" t="s">
        <v>2818</v>
      </c>
      <c r="B541" s="15">
        <v>20250525</v>
      </c>
      <c r="C541" s="15" t="s">
        <v>22</v>
      </c>
      <c r="D541" s="15" t="s">
        <v>2835</v>
      </c>
      <c r="E541" s="15" t="s">
        <v>23</v>
      </c>
      <c r="F541" s="15">
        <v>12972622</v>
      </c>
      <c r="G541" s="14" t="s">
        <v>2836</v>
      </c>
      <c r="H541" s="16">
        <v>45672</v>
      </c>
      <c r="I541" s="16">
        <v>45716</v>
      </c>
      <c r="J541" s="6">
        <v>3800000</v>
      </c>
      <c r="K541" s="1">
        <v>0</v>
      </c>
      <c r="L541" s="1">
        <v>0</v>
      </c>
      <c r="M541" s="1">
        <v>0</v>
      </c>
      <c r="N541" s="1">
        <v>0</v>
      </c>
      <c r="O541" s="4">
        <v>0</v>
      </c>
      <c r="P541" s="21">
        <v>0</v>
      </c>
      <c r="Q541" s="19">
        <v>1</v>
      </c>
      <c r="R541" s="21">
        <v>3800000</v>
      </c>
      <c r="S541" s="25">
        <v>0</v>
      </c>
      <c r="T541" s="5"/>
    </row>
    <row r="542" spans="1:20" x14ac:dyDescent="0.3">
      <c r="A542" s="2" t="s">
        <v>2724</v>
      </c>
      <c r="B542" s="2">
        <v>20250527</v>
      </c>
      <c r="C542" s="2" t="s">
        <v>22</v>
      </c>
      <c r="D542" s="2" t="s">
        <v>2751</v>
      </c>
      <c r="E542" s="2" t="s">
        <v>23</v>
      </c>
      <c r="F542" s="2">
        <v>1085268543</v>
      </c>
      <c r="G542" s="2" t="s">
        <v>2752</v>
      </c>
      <c r="H542" s="3">
        <v>45672</v>
      </c>
      <c r="I542" s="3">
        <v>45688</v>
      </c>
      <c r="J542" s="6">
        <v>1600000</v>
      </c>
      <c r="K542" s="1">
        <v>0</v>
      </c>
      <c r="L542" s="1">
        <v>0</v>
      </c>
      <c r="M542" s="1">
        <v>0</v>
      </c>
      <c r="N542" s="1">
        <v>0</v>
      </c>
      <c r="O542" s="4">
        <v>0</v>
      </c>
      <c r="P542" s="21">
        <v>0</v>
      </c>
      <c r="Q542" s="19">
        <v>1</v>
      </c>
      <c r="R542" s="21" t="s">
        <v>2742</v>
      </c>
      <c r="S542" s="4">
        <v>0</v>
      </c>
      <c r="T542" s="5" t="s">
        <v>213</v>
      </c>
    </row>
    <row r="543" spans="1:20" x14ac:dyDescent="0.3">
      <c r="A543" s="15" t="s">
        <v>2818</v>
      </c>
      <c r="B543" s="15">
        <v>20250528</v>
      </c>
      <c r="C543" s="15" t="s">
        <v>22</v>
      </c>
      <c r="D543" s="15" t="s">
        <v>2837</v>
      </c>
      <c r="E543" s="15" t="s">
        <v>23</v>
      </c>
      <c r="F543" s="15">
        <v>1086363338</v>
      </c>
      <c r="G543" s="14" t="s">
        <v>2838</v>
      </c>
      <c r="H543" s="16">
        <v>45672</v>
      </c>
      <c r="I543" s="16">
        <v>45716</v>
      </c>
      <c r="J543" s="6">
        <v>5000000</v>
      </c>
      <c r="K543" s="1">
        <v>0</v>
      </c>
      <c r="L543" s="1">
        <v>0</v>
      </c>
      <c r="M543" s="1">
        <v>0</v>
      </c>
      <c r="N543" s="1">
        <v>0</v>
      </c>
      <c r="O543" s="4">
        <v>0</v>
      </c>
      <c r="P543" s="21">
        <v>0</v>
      </c>
      <c r="Q543" s="19">
        <v>1</v>
      </c>
      <c r="R543" s="21">
        <v>5000000</v>
      </c>
      <c r="S543" s="25">
        <v>0</v>
      </c>
      <c r="T543" s="5"/>
    </row>
    <row r="544" spans="1:20" x14ac:dyDescent="0.3">
      <c r="A544" s="2" t="s">
        <v>310</v>
      </c>
      <c r="B544" s="2">
        <v>20250529</v>
      </c>
      <c r="C544" s="2" t="s">
        <v>22</v>
      </c>
      <c r="D544" s="2" t="s">
        <v>416</v>
      </c>
      <c r="E544" s="2" t="s">
        <v>312</v>
      </c>
      <c r="F544" s="2">
        <v>79884331</v>
      </c>
      <c r="G544" s="2" t="s">
        <v>417</v>
      </c>
      <c r="H544" s="3">
        <v>45672</v>
      </c>
      <c r="I544" s="3">
        <v>45716</v>
      </c>
      <c r="J544" s="6">
        <v>5400000</v>
      </c>
      <c r="K544" s="1">
        <v>0</v>
      </c>
      <c r="L544" s="1">
        <v>0</v>
      </c>
      <c r="M544" s="1">
        <v>0</v>
      </c>
      <c r="N544" s="1">
        <v>0</v>
      </c>
      <c r="O544" s="4">
        <v>0</v>
      </c>
      <c r="P544" s="21">
        <v>5400000</v>
      </c>
      <c r="Q544" s="19">
        <v>1</v>
      </c>
      <c r="R544" s="21">
        <v>5400000</v>
      </c>
      <c r="S544" s="4">
        <v>0</v>
      </c>
      <c r="T544" s="5" t="s">
        <v>321</v>
      </c>
    </row>
    <row r="545" spans="1:20" x14ac:dyDescent="0.3">
      <c r="A545" s="15" t="s">
        <v>2818</v>
      </c>
      <c r="B545" s="15">
        <v>20250531</v>
      </c>
      <c r="C545" s="15" t="s">
        <v>22</v>
      </c>
      <c r="D545" s="15" t="s">
        <v>2839</v>
      </c>
      <c r="E545" s="15" t="s">
        <v>23</v>
      </c>
      <c r="F545" s="15">
        <v>87060327</v>
      </c>
      <c r="G545" s="14" t="s">
        <v>2840</v>
      </c>
      <c r="H545" s="16">
        <v>45672</v>
      </c>
      <c r="I545" s="16">
        <v>45716</v>
      </c>
      <c r="J545" s="6">
        <v>5000000</v>
      </c>
      <c r="K545" s="1">
        <v>0</v>
      </c>
      <c r="L545" s="1">
        <v>0</v>
      </c>
      <c r="M545" s="1">
        <v>0</v>
      </c>
      <c r="N545" s="1">
        <v>0</v>
      </c>
      <c r="O545" s="4">
        <v>0</v>
      </c>
      <c r="P545" s="21">
        <v>0</v>
      </c>
      <c r="Q545" s="19">
        <v>1</v>
      </c>
      <c r="R545" s="21">
        <v>5000000</v>
      </c>
      <c r="S545" s="25">
        <v>0</v>
      </c>
      <c r="T545" s="5"/>
    </row>
    <row r="546" spans="1:20" x14ac:dyDescent="0.3">
      <c r="A546" s="2" t="s">
        <v>1660</v>
      </c>
      <c r="B546" s="2">
        <v>20250532</v>
      </c>
      <c r="C546" s="2" t="s">
        <v>22</v>
      </c>
      <c r="D546" s="2" t="s">
        <v>1799</v>
      </c>
      <c r="E546" s="2" t="s">
        <v>23</v>
      </c>
      <c r="F546" s="2">
        <v>98394863</v>
      </c>
      <c r="G546" s="2" t="s">
        <v>1800</v>
      </c>
      <c r="H546" s="3">
        <v>45672</v>
      </c>
      <c r="I546" s="3">
        <v>45716</v>
      </c>
      <c r="J546" s="6">
        <v>3600000</v>
      </c>
      <c r="K546" s="1">
        <v>0</v>
      </c>
      <c r="L546" s="1">
        <v>0</v>
      </c>
      <c r="M546" s="1">
        <v>0</v>
      </c>
      <c r="N546" s="1">
        <v>0</v>
      </c>
      <c r="O546" s="4">
        <v>0</v>
      </c>
      <c r="P546" s="21">
        <v>0</v>
      </c>
      <c r="Q546" s="19">
        <v>1</v>
      </c>
      <c r="R546" s="21">
        <v>3600000</v>
      </c>
      <c r="S546" s="4">
        <v>0</v>
      </c>
      <c r="T546" s="5"/>
    </row>
    <row r="547" spans="1:20" x14ac:dyDescent="0.3">
      <c r="A547" s="2" t="s">
        <v>1660</v>
      </c>
      <c r="B547" s="2">
        <v>20250534</v>
      </c>
      <c r="C547" s="2" t="s">
        <v>22</v>
      </c>
      <c r="D547" s="2" t="s">
        <v>1801</v>
      </c>
      <c r="E547" s="2" t="s">
        <v>23</v>
      </c>
      <c r="F547" s="2">
        <v>1085293930</v>
      </c>
      <c r="G547" s="2" t="s">
        <v>1802</v>
      </c>
      <c r="H547" s="3">
        <v>45672</v>
      </c>
      <c r="I547" s="3">
        <v>45716</v>
      </c>
      <c r="J547" s="6">
        <v>3600000</v>
      </c>
      <c r="K547" s="1">
        <v>0</v>
      </c>
      <c r="L547" s="1">
        <v>0</v>
      </c>
      <c r="M547" s="1">
        <v>0</v>
      </c>
      <c r="N547" s="1">
        <v>0</v>
      </c>
      <c r="O547" s="4">
        <v>0</v>
      </c>
      <c r="P547" s="21">
        <v>0</v>
      </c>
      <c r="Q547" s="19">
        <v>1</v>
      </c>
      <c r="R547" s="21">
        <v>3600000</v>
      </c>
      <c r="S547" s="4">
        <v>0</v>
      </c>
      <c r="T547" s="5"/>
    </row>
    <row r="548" spans="1:20" x14ac:dyDescent="0.3">
      <c r="A548" s="2" t="s">
        <v>2724</v>
      </c>
      <c r="B548" s="2">
        <v>20250535</v>
      </c>
      <c r="C548" s="2" t="s">
        <v>22</v>
      </c>
      <c r="D548" s="2" t="s">
        <v>2753</v>
      </c>
      <c r="E548" s="2" t="s">
        <v>23</v>
      </c>
      <c r="F548" s="2">
        <v>12987367</v>
      </c>
      <c r="G548" s="2" t="s">
        <v>2754</v>
      </c>
      <c r="H548" s="3">
        <v>45672</v>
      </c>
      <c r="I548" s="3">
        <v>45688</v>
      </c>
      <c r="J548" s="6">
        <v>1600000</v>
      </c>
      <c r="K548" s="1">
        <v>0</v>
      </c>
      <c r="L548" s="1">
        <v>0</v>
      </c>
      <c r="M548" s="1">
        <v>0</v>
      </c>
      <c r="N548" s="1">
        <v>0</v>
      </c>
      <c r="O548" s="4">
        <v>0</v>
      </c>
      <c r="P548" s="21">
        <v>0</v>
      </c>
      <c r="Q548" s="19">
        <v>1</v>
      </c>
      <c r="R548" s="21" t="s">
        <v>2742</v>
      </c>
      <c r="S548" s="4">
        <v>0</v>
      </c>
      <c r="T548" s="5" t="s">
        <v>213</v>
      </c>
    </row>
    <row r="549" spans="1:20" x14ac:dyDescent="0.3">
      <c r="A549" s="2" t="s">
        <v>310</v>
      </c>
      <c r="B549" s="2">
        <v>20250536</v>
      </c>
      <c r="C549" s="2" t="s">
        <v>22</v>
      </c>
      <c r="D549" s="2" t="s">
        <v>418</v>
      </c>
      <c r="E549" s="2" t="s">
        <v>312</v>
      </c>
      <c r="F549" s="2">
        <v>30730654</v>
      </c>
      <c r="G549" s="2" t="s">
        <v>419</v>
      </c>
      <c r="H549" s="3">
        <v>45672</v>
      </c>
      <c r="I549" s="3">
        <v>45716</v>
      </c>
      <c r="J549" s="6">
        <v>6600000</v>
      </c>
      <c r="K549" s="1">
        <v>0</v>
      </c>
      <c r="L549" s="1">
        <v>0</v>
      </c>
      <c r="M549" s="1">
        <v>0</v>
      </c>
      <c r="N549" s="1">
        <v>0</v>
      </c>
      <c r="O549" s="4">
        <v>0</v>
      </c>
      <c r="P549" s="21">
        <v>6600000</v>
      </c>
      <c r="Q549" s="19">
        <v>1</v>
      </c>
      <c r="R549" s="21">
        <v>6600000</v>
      </c>
      <c r="S549" s="4">
        <v>0</v>
      </c>
      <c r="T549" s="5" t="s">
        <v>321</v>
      </c>
    </row>
    <row r="550" spans="1:20" x14ac:dyDescent="0.3">
      <c r="A550" s="2" t="s">
        <v>2724</v>
      </c>
      <c r="B550" s="2">
        <v>20250539</v>
      </c>
      <c r="C550" s="2" t="s">
        <v>22</v>
      </c>
      <c r="D550" s="2" t="s">
        <v>2755</v>
      </c>
      <c r="E550" s="2" t="s">
        <v>23</v>
      </c>
      <c r="F550" s="2">
        <v>1085288310</v>
      </c>
      <c r="G550" s="2" t="s">
        <v>2756</v>
      </c>
      <c r="H550" s="3">
        <v>45672</v>
      </c>
      <c r="I550" s="3">
        <v>45688</v>
      </c>
      <c r="J550" s="6">
        <v>1600000</v>
      </c>
      <c r="K550" s="1">
        <v>0</v>
      </c>
      <c r="L550" s="1">
        <v>0</v>
      </c>
      <c r="M550" s="1">
        <v>0</v>
      </c>
      <c r="N550" s="1">
        <v>0</v>
      </c>
      <c r="O550" s="4">
        <v>0</v>
      </c>
      <c r="P550" s="21">
        <v>0</v>
      </c>
      <c r="Q550" s="19">
        <v>1</v>
      </c>
      <c r="R550" s="21" t="s">
        <v>2742</v>
      </c>
      <c r="S550" s="4">
        <v>0</v>
      </c>
      <c r="T550" s="5" t="s">
        <v>213</v>
      </c>
    </row>
    <row r="551" spans="1:20" x14ac:dyDescent="0.3">
      <c r="A551" s="2" t="s">
        <v>2724</v>
      </c>
      <c r="B551" s="2">
        <v>20250541</v>
      </c>
      <c r="C551" s="2" t="s">
        <v>22</v>
      </c>
      <c r="D551" s="2" t="s">
        <v>2757</v>
      </c>
      <c r="E551" s="2" t="s">
        <v>23</v>
      </c>
      <c r="F551" s="2">
        <v>12989759</v>
      </c>
      <c r="G551" s="2" t="s">
        <v>2758</v>
      </c>
      <c r="H551" s="3">
        <v>45672</v>
      </c>
      <c r="I551" s="3">
        <v>45688</v>
      </c>
      <c r="J551" s="6">
        <v>1600000</v>
      </c>
      <c r="K551" s="1">
        <v>0</v>
      </c>
      <c r="L551" s="1">
        <v>0</v>
      </c>
      <c r="M551" s="1">
        <v>0</v>
      </c>
      <c r="N551" s="1">
        <v>0</v>
      </c>
      <c r="O551" s="4">
        <v>0</v>
      </c>
      <c r="P551" s="21">
        <v>0</v>
      </c>
      <c r="Q551" s="19">
        <v>1</v>
      </c>
      <c r="R551" s="21" t="s">
        <v>2742</v>
      </c>
      <c r="S551" s="4">
        <v>0</v>
      </c>
      <c r="T551" s="5" t="s">
        <v>213</v>
      </c>
    </row>
    <row r="552" spans="1:20" x14ac:dyDescent="0.3">
      <c r="A552" s="2" t="s">
        <v>2724</v>
      </c>
      <c r="B552" s="2">
        <v>20250542</v>
      </c>
      <c r="C552" s="2" t="s">
        <v>22</v>
      </c>
      <c r="D552" s="2" t="s">
        <v>2759</v>
      </c>
      <c r="E552" s="2" t="s">
        <v>23</v>
      </c>
      <c r="F552" s="2">
        <v>12997881</v>
      </c>
      <c r="G552" s="2" t="s">
        <v>2760</v>
      </c>
      <c r="H552" s="3">
        <v>45672</v>
      </c>
      <c r="I552" s="3">
        <v>45688</v>
      </c>
      <c r="J552" s="6">
        <v>1600000</v>
      </c>
      <c r="K552" s="1">
        <v>0</v>
      </c>
      <c r="L552" s="1">
        <v>0</v>
      </c>
      <c r="M552" s="1">
        <v>0</v>
      </c>
      <c r="N552" s="1">
        <v>0</v>
      </c>
      <c r="O552" s="4">
        <v>0</v>
      </c>
      <c r="P552" s="21">
        <v>0</v>
      </c>
      <c r="Q552" s="19">
        <v>1</v>
      </c>
      <c r="R552" s="21" t="s">
        <v>2742</v>
      </c>
      <c r="S552" s="4">
        <v>0</v>
      </c>
      <c r="T552" s="5" t="s">
        <v>213</v>
      </c>
    </row>
    <row r="553" spans="1:20" x14ac:dyDescent="0.3">
      <c r="A553" s="2" t="s">
        <v>310</v>
      </c>
      <c r="B553" s="2">
        <v>20250543</v>
      </c>
      <c r="C553" s="2" t="s">
        <v>22</v>
      </c>
      <c r="D553" s="2" t="s">
        <v>420</v>
      </c>
      <c r="E553" s="2" t="s">
        <v>312</v>
      </c>
      <c r="F553" s="2">
        <v>1085334505</v>
      </c>
      <c r="G553" s="2" t="s">
        <v>421</v>
      </c>
      <c r="H553" s="3">
        <v>45672</v>
      </c>
      <c r="I553" s="3">
        <v>45716</v>
      </c>
      <c r="J553" s="6">
        <v>5400000</v>
      </c>
      <c r="K553" s="1">
        <v>0</v>
      </c>
      <c r="L553" s="1">
        <v>0</v>
      </c>
      <c r="M553" s="1">
        <v>0</v>
      </c>
      <c r="N553" s="1">
        <v>0</v>
      </c>
      <c r="O553" s="4">
        <v>0</v>
      </c>
      <c r="P553" s="21">
        <v>5400000</v>
      </c>
      <c r="Q553" s="19">
        <v>1</v>
      </c>
      <c r="R553" s="21">
        <v>5400000</v>
      </c>
      <c r="S553" s="4">
        <v>0</v>
      </c>
      <c r="T553" s="5" t="s">
        <v>314</v>
      </c>
    </row>
    <row r="554" spans="1:20" x14ac:dyDescent="0.3">
      <c r="A554" s="2" t="s">
        <v>1346</v>
      </c>
      <c r="B554" s="2">
        <v>20250544</v>
      </c>
      <c r="C554" s="2" t="s">
        <v>22</v>
      </c>
      <c r="D554" s="2" t="s">
        <v>1396</v>
      </c>
      <c r="E554" s="2" t="s">
        <v>23</v>
      </c>
      <c r="F554" s="2">
        <v>1085337431</v>
      </c>
      <c r="G554" s="2" t="s">
        <v>1397</v>
      </c>
      <c r="H554" s="3">
        <v>45672</v>
      </c>
      <c r="I554" s="3">
        <v>45688</v>
      </c>
      <c r="J554" s="6">
        <v>2000000</v>
      </c>
      <c r="K554" s="1">
        <v>0</v>
      </c>
      <c r="L554" s="1">
        <v>0</v>
      </c>
      <c r="M554" s="1">
        <v>0</v>
      </c>
      <c r="N554" s="1">
        <v>0</v>
      </c>
      <c r="O554" s="4">
        <v>0</v>
      </c>
      <c r="P554" s="21">
        <v>0</v>
      </c>
      <c r="Q554" s="19">
        <v>1</v>
      </c>
      <c r="R554" s="21">
        <v>2000000</v>
      </c>
      <c r="S554" s="4">
        <v>0</v>
      </c>
      <c r="T554" s="5" t="s">
        <v>1352</v>
      </c>
    </row>
    <row r="555" spans="1:20" x14ac:dyDescent="0.3">
      <c r="A555" s="2" t="s">
        <v>2724</v>
      </c>
      <c r="B555" s="2">
        <v>20250545</v>
      </c>
      <c r="C555" s="2" t="s">
        <v>22</v>
      </c>
      <c r="D555" s="2" t="s">
        <v>2761</v>
      </c>
      <c r="E555" s="2" t="s">
        <v>23</v>
      </c>
      <c r="F555" s="2">
        <v>12985839</v>
      </c>
      <c r="G555" s="2" t="s">
        <v>2762</v>
      </c>
      <c r="H555" s="3">
        <v>45672</v>
      </c>
      <c r="I555" s="3">
        <v>45688</v>
      </c>
      <c r="J555" s="6">
        <v>1600000</v>
      </c>
      <c r="K555" s="1">
        <v>0</v>
      </c>
      <c r="L555" s="1">
        <v>0</v>
      </c>
      <c r="M555" s="1">
        <v>0</v>
      </c>
      <c r="N555" s="1">
        <v>0</v>
      </c>
      <c r="O555" s="4">
        <v>0</v>
      </c>
      <c r="P555" s="21">
        <v>0</v>
      </c>
      <c r="Q555" s="19">
        <v>1</v>
      </c>
      <c r="R555" s="21" t="s">
        <v>2742</v>
      </c>
      <c r="S555" s="4">
        <v>0</v>
      </c>
      <c r="T555" s="5" t="s">
        <v>213</v>
      </c>
    </row>
    <row r="556" spans="1:20" x14ac:dyDescent="0.3">
      <c r="A556" s="2" t="s">
        <v>1660</v>
      </c>
      <c r="B556" s="2">
        <v>20250546</v>
      </c>
      <c r="C556" s="2" t="s">
        <v>22</v>
      </c>
      <c r="D556" s="2" t="s">
        <v>1803</v>
      </c>
      <c r="E556" s="2" t="s">
        <v>23</v>
      </c>
      <c r="F556" s="2">
        <v>1085292690</v>
      </c>
      <c r="G556" s="2" t="s">
        <v>1804</v>
      </c>
      <c r="H556" s="3">
        <v>45672</v>
      </c>
      <c r="I556" s="3">
        <v>45716</v>
      </c>
      <c r="J556" s="6">
        <v>3750000</v>
      </c>
      <c r="K556" s="1">
        <v>0</v>
      </c>
      <c r="L556" s="1">
        <v>0</v>
      </c>
      <c r="M556" s="1">
        <v>0</v>
      </c>
      <c r="N556" s="1">
        <v>0</v>
      </c>
      <c r="O556" s="4">
        <v>0</v>
      </c>
      <c r="P556" s="21">
        <v>0</v>
      </c>
      <c r="Q556" s="19">
        <v>1</v>
      </c>
      <c r="R556" s="21">
        <v>3750000</v>
      </c>
      <c r="S556" s="4">
        <v>0</v>
      </c>
      <c r="T556" s="5"/>
    </row>
    <row r="557" spans="1:20" x14ac:dyDescent="0.3">
      <c r="A557" s="2" t="s">
        <v>1660</v>
      </c>
      <c r="B557" s="2">
        <v>20250547</v>
      </c>
      <c r="C557" s="2" t="s">
        <v>22</v>
      </c>
      <c r="D557" s="2" t="s">
        <v>1805</v>
      </c>
      <c r="E557" s="2" t="s">
        <v>23</v>
      </c>
      <c r="F557" s="2">
        <v>1004217145</v>
      </c>
      <c r="G557" s="2" t="s">
        <v>1806</v>
      </c>
      <c r="H557" s="3">
        <v>45672</v>
      </c>
      <c r="I557" s="3">
        <v>45716</v>
      </c>
      <c r="J557" s="6">
        <v>2400000</v>
      </c>
      <c r="K557" s="1">
        <v>0</v>
      </c>
      <c r="L557" s="1">
        <v>0</v>
      </c>
      <c r="M557" s="1">
        <v>0</v>
      </c>
      <c r="N557" s="1">
        <v>0</v>
      </c>
      <c r="O557" s="4">
        <v>0</v>
      </c>
      <c r="P557" s="21">
        <v>0</v>
      </c>
      <c r="Q557" s="19">
        <v>1</v>
      </c>
      <c r="R557" s="21">
        <v>2400000</v>
      </c>
      <c r="S557" s="4">
        <v>0</v>
      </c>
      <c r="T557" s="5"/>
    </row>
    <row r="558" spans="1:20" x14ac:dyDescent="0.3">
      <c r="A558" s="2" t="s">
        <v>1660</v>
      </c>
      <c r="B558" s="2">
        <v>20250548</v>
      </c>
      <c r="C558" s="2" t="s">
        <v>22</v>
      </c>
      <c r="D558" s="2" t="s">
        <v>1807</v>
      </c>
      <c r="E558" s="2" t="s">
        <v>23</v>
      </c>
      <c r="F558" s="2">
        <v>1085294947</v>
      </c>
      <c r="G558" s="2" t="s">
        <v>1808</v>
      </c>
      <c r="H558" s="3">
        <v>45672</v>
      </c>
      <c r="I558" s="3">
        <v>45716</v>
      </c>
      <c r="J558" s="6">
        <v>3600000</v>
      </c>
      <c r="K558" s="1">
        <v>0</v>
      </c>
      <c r="L558" s="1">
        <v>0</v>
      </c>
      <c r="M558" s="1">
        <v>0</v>
      </c>
      <c r="N558" s="1">
        <v>0</v>
      </c>
      <c r="O558" s="4">
        <v>0</v>
      </c>
      <c r="P558" s="21">
        <v>0</v>
      </c>
      <c r="Q558" s="19">
        <v>1</v>
      </c>
      <c r="R558" s="21">
        <v>3600000</v>
      </c>
      <c r="S558" s="4">
        <v>0</v>
      </c>
      <c r="T558" s="5"/>
    </row>
    <row r="559" spans="1:20" x14ac:dyDescent="0.3">
      <c r="A559" s="2" t="s">
        <v>2724</v>
      </c>
      <c r="B559" s="2">
        <v>20250549</v>
      </c>
      <c r="C559" s="2" t="s">
        <v>22</v>
      </c>
      <c r="D559" s="2" t="s">
        <v>2763</v>
      </c>
      <c r="E559" s="2" t="s">
        <v>23</v>
      </c>
      <c r="F559" s="2">
        <v>12991929</v>
      </c>
      <c r="G559" s="2" t="s">
        <v>2764</v>
      </c>
      <c r="H559" s="3">
        <v>45672</v>
      </c>
      <c r="I559" s="3">
        <v>45688</v>
      </c>
      <c r="J559" s="6">
        <v>1600000</v>
      </c>
      <c r="K559" s="1">
        <v>0</v>
      </c>
      <c r="L559" s="1">
        <v>0</v>
      </c>
      <c r="M559" s="1">
        <v>0</v>
      </c>
      <c r="N559" s="1">
        <v>0</v>
      </c>
      <c r="O559" s="4">
        <v>0</v>
      </c>
      <c r="P559" s="21">
        <v>0</v>
      </c>
      <c r="Q559" s="19">
        <v>1</v>
      </c>
      <c r="R559" s="21" t="s">
        <v>2742</v>
      </c>
      <c r="S559" s="4">
        <v>0</v>
      </c>
      <c r="T559" s="5" t="s">
        <v>213</v>
      </c>
    </row>
    <row r="560" spans="1:20" x14ac:dyDescent="0.3">
      <c r="A560" s="2" t="s">
        <v>2724</v>
      </c>
      <c r="B560" s="2">
        <v>20250550</v>
      </c>
      <c r="C560" s="2" t="s">
        <v>22</v>
      </c>
      <c r="D560" s="2" t="s">
        <v>2765</v>
      </c>
      <c r="E560" s="2" t="s">
        <v>23</v>
      </c>
      <c r="F560" s="2">
        <v>87064335</v>
      </c>
      <c r="G560" s="2" t="s">
        <v>2766</v>
      </c>
      <c r="H560" s="3">
        <v>45672</v>
      </c>
      <c r="I560" s="3">
        <v>45688</v>
      </c>
      <c r="J560" s="6">
        <v>1600000</v>
      </c>
      <c r="K560" s="1">
        <v>0</v>
      </c>
      <c r="L560" s="1">
        <v>0</v>
      </c>
      <c r="M560" s="1">
        <v>0</v>
      </c>
      <c r="N560" s="1">
        <v>0</v>
      </c>
      <c r="O560" s="4">
        <v>0</v>
      </c>
      <c r="P560" s="21">
        <v>0</v>
      </c>
      <c r="Q560" s="19">
        <v>1</v>
      </c>
      <c r="R560" s="21" t="s">
        <v>2742</v>
      </c>
      <c r="S560" s="4">
        <v>0</v>
      </c>
      <c r="T560" s="5" t="s">
        <v>213</v>
      </c>
    </row>
    <row r="561" spans="1:20" x14ac:dyDescent="0.3">
      <c r="A561" s="2" t="s">
        <v>2724</v>
      </c>
      <c r="B561" s="2">
        <v>20250551</v>
      </c>
      <c r="C561" s="2" t="s">
        <v>22</v>
      </c>
      <c r="D561" s="2" t="s">
        <v>2767</v>
      </c>
      <c r="E561" s="2" t="s">
        <v>23</v>
      </c>
      <c r="F561" s="2">
        <v>12748338</v>
      </c>
      <c r="G561" s="2" t="s">
        <v>2768</v>
      </c>
      <c r="H561" s="3">
        <v>45672</v>
      </c>
      <c r="I561" s="3">
        <v>45688</v>
      </c>
      <c r="J561" s="6">
        <v>1600000</v>
      </c>
      <c r="K561" s="1">
        <v>0</v>
      </c>
      <c r="L561" s="1">
        <v>0</v>
      </c>
      <c r="M561" s="1">
        <v>0</v>
      </c>
      <c r="N561" s="1">
        <v>0</v>
      </c>
      <c r="O561" s="4">
        <v>0</v>
      </c>
      <c r="P561" s="21">
        <v>0</v>
      </c>
      <c r="Q561" s="19">
        <v>1</v>
      </c>
      <c r="R561" s="21" t="s">
        <v>2742</v>
      </c>
      <c r="S561" s="4">
        <v>0</v>
      </c>
      <c r="T561" s="5" t="s">
        <v>213</v>
      </c>
    </row>
    <row r="562" spans="1:20" x14ac:dyDescent="0.3">
      <c r="A562" s="2" t="s">
        <v>2724</v>
      </c>
      <c r="B562" s="2">
        <v>20250552</v>
      </c>
      <c r="C562" s="2" t="s">
        <v>22</v>
      </c>
      <c r="D562" s="2" t="s">
        <v>2769</v>
      </c>
      <c r="E562" s="2" t="s">
        <v>23</v>
      </c>
      <c r="F562" s="2">
        <v>12983945</v>
      </c>
      <c r="G562" s="2" t="s">
        <v>2770</v>
      </c>
      <c r="H562" s="3">
        <v>45672</v>
      </c>
      <c r="I562" s="3">
        <v>45688</v>
      </c>
      <c r="J562" s="6">
        <v>1600000</v>
      </c>
      <c r="K562" s="1">
        <v>0</v>
      </c>
      <c r="L562" s="1">
        <v>0</v>
      </c>
      <c r="M562" s="1">
        <v>0</v>
      </c>
      <c r="N562" s="1">
        <v>0</v>
      </c>
      <c r="O562" s="4">
        <v>0</v>
      </c>
      <c r="P562" s="21">
        <v>0</v>
      </c>
      <c r="Q562" s="19">
        <v>1</v>
      </c>
      <c r="R562" s="21" t="s">
        <v>2742</v>
      </c>
      <c r="S562" s="4">
        <v>0</v>
      </c>
      <c r="T562" s="5" t="s">
        <v>213</v>
      </c>
    </row>
    <row r="563" spans="1:20" x14ac:dyDescent="0.3">
      <c r="A563" s="15" t="s">
        <v>2818</v>
      </c>
      <c r="B563" s="15">
        <v>20250554</v>
      </c>
      <c r="C563" s="15" t="s">
        <v>22</v>
      </c>
      <c r="D563" s="15" t="s">
        <v>2841</v>
      </c>
      <c r="E563" s="15" t="s">
        <v>23</v>
      </c>
      <c r="F563" s="15">
        <v>1085293587</v>
      </c>
      <c r="G563" s="14" t="s">
        <v>2842</v>
      </c>
      <c r="H563" s="16">
        <v>45672</v>
      </c>
      <c r="I563" s="16">
        <v>45716</v>
      </c>
      <c r="J563" s="6">
        <v>6000000</v>
      </c>
      <c r="K563" s="1">
        <v>0</v>
      </c>
      <c r="L563" s="1">
        <v>0</v>
      </c>
      <c r="M563" s="1">
        <v>0</v>
      </c>
      <c r="N563" s="1">
        <v>0</v>
      </c>
      <c r="O563" s="4">
        <v>0</v>
      </c>
      <c r="P563" s="21">
        <v>0</v>
      </c>
      <c r="Q563" s="19">
        <v>1</v>
      </c>
      <c r="R563" s="21">
        <v>6000000</v>
      </c>
      <c r="S563" s="25">
        <v>0</v>
      </c>
      <c r="T563" s="5"/>
    </row>
    <row r="564" spans="1:20" x14ac:dyDescent="0.3">
      <c r="A564" s="2" t="s">
        <v>2724</v>
      </c>
      <c r="B564" s="2">
        <v>20250555</v>
      </c>
      <c r="C564" s="2" t="s">
        <v>22</v>
      </c>
      <c r="D564" s="2" t="s">
        <v>2771</v>
      </c>
      <c r="E564" s="2" t="s">
        <v>23</v>
      </c>
      <c r="F564" s="2">
        <v>87066079</v>
      </c>
      <c r="G564" s="2" t="s">
        <v>2772</v>
      </c>
      <c r="H564" s="3">
        <v>45672</v>
      </c>
      <c r="I564" s="3">
        <v>45688</v>
      </c>
      <c r="J564" s="6">
        <v>1600000</v>
      </c>
      <c r="K564" s="1">
        <v>0</v>
      </c>
      <c r="L564" s="1">
        <v>0</v>
      </c>
      <c r="M564" s="1">
        <v>0</v>
      </c>
      <c r="N564" s="1">
        <v>0</v>
      </c>
      <c r="O564" s="4">
        <v>0</v>
      </c>
      <c r="P564" s="21">
        <v>0</v>
      </c>
      <c r="Q564" s="19">
        <v>1</v>
      </c>
      <c r="R564" s="21" t="s">
        <v>2742</v>
      </c>
      <c r="S564" s="4">
        <v>0</v>
      </c>
      <c r="T564" s="5" t="s">
        <v>213</v>
      </c>
    </row>
    <row r="565" spans="1:20" x14ac:dyDescent="0.3">
      <c r="A565" s="15" t="s">
        <v>2818</v>
      </c>
      <c r="B565" s="15">
        <v>20250556</v>
      </c>
      <c r="C565" s="15" t="s">
        <v>22</v>
      </c>
      <c r="D565" s="15" t="s">
        <v>2843</v>
      </c>
      <c r="E565" s="15" t="s">
        <v>23</v>
      </c>
      <c r="F565" s="15">
        <v>1085339209</v>
      </c>
      <c r="G565" s="14" t="s">
        <v>2844</v>
      </c>
      <c r="H565" s="16">
        <v>45672</v>
      </c>
      <c r="I565" s="16">
        <v>45716</v>
      </c>
      <c r="J565" s="6">
        <v>6000000</v>
      </c>
      <c r="K565" s="1">
        <v>0</v>
      </c>
      <c r="L565" s="1">
        <v>0</v>
      </c>
      <c r="M565" s="1">
        <v>0</v>
      </c>
      <c r="N565" s="1">
        <v>0</v>
      </c>
      <c r="O565" s="4">
        <v>0</v>
      </c>
      <c r="P565" s="21">
        <v>0</v>
      </c>
      <c r="Q565" s="19">
        <v>1</v>
      </c>
      <c r="R565" s="21">
        <v>6000000</v>
      </c>
      <c r="S565" s="25">
        <v>0</v>
      </c>
      <c r="T565" s="5"/>
    </row>
    <row r="566" spans="1:20" x14ac:dyDescent="0.3">
      <c r="A566" s="2" t="s">
        <v>2724</v>
      </c>
      <c r="B566" s="2">
        <v>20250557</v>
      </c>
      <c r="C566" s="2" t="s">
        <v>22</v>
      </c>
      <c r="D566" s="2" t="s">
        <v>2773</v>
      </c>
      <c r="E566" s="2" t="s">
        <v>23</v>
      </c>
      <c r="F566" s="2">
        <v>1004136190</v>
      </c>
      <c r="G566" s="2" t="s">
        <v>2774</v>
      </c>
      <c r="H566" s="3">
        <v>45672</v>
      </c>
      <c r="I566" s="3">
        <v>45688</v>
      </c>
      <c r="J566" s="6">
        <v>1600000</v>
      </c>
      <c r="K566" s="1">
        <v>0</v>
      </c>
      <c r="L566" s="1">
        <v>0</v>
      </c>
      <c r="M566" s="1">
        <v>0</v>
      </c>
      <c r="N566" s="1">
        <v>0</v>
      </c>
      <c r="O566" s="4">
        <v>0</v>
      </c>
      <c r="P566" s="21">
        <v>0</v>
      </c>
      <c r="Q566" s="19">
        <v>1</v>
      </c>
      <c r="R566" s="21" t="s">
        <v>2742</v>
      </c>
      <c r="S566" s="4">
        <v>0</v>
      </c>
      <c r="T566" s="5" t="s">
        <v>213</v>
      </c>
    </row>
    <row r="567" spans="1:20" x14ac:dyDescent="0.3">
      <c r="A567" s="2" t="s">
        <v>2724</v>
      </c>
      <c r="B567" s="2">
        <v>20250558</v>
      </c>
      <c r="C567" s="2" t="s">
        <v>22</v>
      </c>
      <c r="D567" s="2" t="s">
        <v>2775</v>
      </c>
      <c r="E567" s="2" t="s">
        <v>23</v>
      </c>
      <c r="F567" s="2">
        <v>5207890</v>
      </c>
      <c r="G567" s="2" t="s">
        <v>2776</v>
      </c>
      <c r="H567" s="3">
        <v>45672</v>
      </c>
      <c r="I567" s="3">
        <v>45688</v>
      </c>
      <c r="J567" s="6">
        <v>1600000</v>
      </c>
      <c r="K567" s="1">
        <v>0</v>
      </c>
      <c r="L567" s="1">
        <v>0</v>
      </c>
      <c r="M567" s="1">
        <v>0</v>
      </c>
      <c r="N567" s="1">
        <v>0</v>
      </c>
      <c r="O567" s="4">
        <v>0</v>
      </c>
      <c r="P567" s="21">
        <v>0</v>
      </c>
      <c r="Q567" s="19">
        <v>1</v>
      </c>
      <c r="R567" s="21" t="s">
        <v>2742</v>
      </c>
      <c r="S567" s="4">
        <v>0</v>
      </c>
      <c r="T567" s="5" t="s">
        <v>213</v>
      </c>
    </row>
    <row r="568" spans="1:20" x14ac:dyDescent="0.3">
      <c r="A568" s="2" t="s">
        <v>310</v>
      </c>
      <c r="B568" s="2">
        <v>20250560</v>
      </c>
      <c r="C568" s="2" t="s">
        <v>22</v>
      </c>
      <c r="D568" s="2" t="s">
        <v>422</v>
      </c>
      <c r="E568" s="2" t="s">
        <v>312</v>
      </c>
      <c r="F568" s="2">
        <v>59833073</v>
      </c>
      <c r="G568" s="2" t="s">
        <v>423</v>
      </c>
      <c r="H568" s="3">
        <v>45672</v>
      </c>
      <c r="I568" s="3">
        <v>45716</v>
      </c>
      <c r="J568" s="6">
        <v>5400000</v>
      </c>
      <c r="K568" s="1">
        <v>0</v>
      </c>
      <c r="L568" s="1">
        <v>0</v>
      </c>
      <c r="M568" s="1">
        <v>0</v>
      </c>
      <c r="N568" s="1">
        <v>0</v>
      </c>
      <c r="O568" s="4">
        <v>0</v>
      </c>
      <c r="P568" s="21">
        <v>5400000</v>
      </c>
      <c r="Q568" s="19">
        <v>1</v>
      </c>
      <c r="R568" s="21">
        <v>5400000</v>
      </c>
      <c r="S568" s="4">
        <v>0</v>
      </c>
      <c r="T568" s="5" t="s">
        <v>321</v>
      </c>
    </row>
    <row r="569" spans="1:20" x14ac:dyDescent="0.3">
      <c r="A569" s="2" t="s">
        <v>310</v>
      </c>
      <c r="B569" s="2">
        <v>20250568</v>
      </c>
      <c r="C569" s="2" t="s">
        <v>22</v>
      </c>
      <c r="D569" s="2" t="s">
        <v>424</v>
      </c>
      <c r="E569" s="2" t="s">
        <v>312</v>
      </c>
      <c r="F569" s="2">
        <v>1085269621</v>
      </c>
      <c r="G569" s="2" t="s">
        <v>425</v>
      </c>
      <c r="H569" s="3">
        <v>45672</v>
      </c>
      <c r="I569" s="3">
        <v>45716</v>
      </c>
      <c r="J569" s="6">
        <v>6000000</v>
      </c>
      <c r="K569" s="1">
        <v>0</v>
      </c>
      <c r="L569" s="1">
        <v>0</v>
      </c>
      <c r="M569" s="1">
        <v>0</v>
      </c>
      <c r="N569" s="1">
        <v>0</v>
      </c>
      <c r="O569" s="4">
        <v>0</v>
      </c>
      <c r="P569" s="21" t="s">
        <v>426</v>
      </c>
      <c r="Q569" s="19">
        <v>1</v>
      </c>
      <c r="R569" s="21" t="s">
        <v>427</v>
      </c>
      <c r="S569" s="4">
        <v>0</v>
      </c>
      <c r="T569" s="5" t="s">
        <v>314</v>
      </c>
    </row>
    <row r="570" spans="1:20" x14ac:dyDescent="0.3">
      <c r="A570" s="2" t="s">
        <v>235</v>
      </c>
      <c r="B570" s="2">
        <v>20250571</v>
      </c>
      <c r="C570" s="2" t="s">
        <v>22</v>
      </c>
      <c r="D570" s="2" t="s">
        <v>273</v>
      </c>
      <c r="E570" s="2" t="s">
        <v>23</v>
      </c>
      <c r="F570" s="2">
        <v>1088217772</v>
      </c>
      <c r="G570" s="2" t="s">
        <v>274</v>
      </c>
      <c r="H570" s="3">
        <v>45673</v>
      </c>
      <c r="I570" s="3">
        <v>45716</v>
      </c>
      <c r="J570" s="6">
        <v>5000000</v>
      </c>
      <c r="K570" s="1">
        <v>0</v>
      </c>
      <c r="L570" s="1">
        <v>0</v>
      </c>
      <c r="M570" s="1">
        <v>0</v>
      </c>
      <c r="N570" s="1">
        <v>0</v>
      </c>
      <c r="O570" s="4">
        <v>0</v>
      </c>
      <c r="P570" s="21">
        <v>5000000</v>
      </c>
      <c r="Q570" s="19">
        <v>100</v>
      </c>
      <c r="R570" s="21">
        <v>5000000</v>
      </c>
      <c r="S570" s="4">
        <v>0</v>
      </c>
      <c r="T570" s="5"/>
    </row>
    <row r="571" spans="1:20" x14ac:dyDescent="0.3">
      <c r="A571" s="2" t="s">
        <v>310</v>
      </c>
      <c r="B571" s="2">
        <v>20250574</v>
      </c>
      <c r="C571" s="2" t="s">
        <v>22</v>
      </c>
      <c r="D571" s="2" t="s">
        <v>428</v>
      </c>
      <c r="E571" s="2" t="s">
        <v>312</v>
      </c>
      <c r="F571" s="2">
        <v>1233189779</v>
      </c>
      <c r="G571" s="2" t="s">
        <v>429</v>
      </c>
      <c r="H571" s="3">
        <v>45672</v>
      </c>
      <c r="I571" s="3">
        <v>45716</v>
      </c>
      <c r="J571" s="6">
        <v>5400000</v>
      </c>
      <c r="K571" s="1">
        <v>0</v>
      </c>
      <c r="L571" s="1">
        <v>0</v>
      </c>
      <c r="M571" s="1">
        <v>0</v>
      </c>
      <c r="N571" s="1">
        <v>0</v>
      </c>
      <c r="O571" s="4">
        <v>0</v>
      </c>
      <c r="P571" s="21">
        <v>5400000</v>
      </c>
      <c r="Q571" s="19">
        <v>1</v>
      </c>
      <c r="R571" s="21">
        <v>5400000</v>
      </c>
      <c r="S571" s="4">
        <v>0</v>
      </c>
      <c r="T571" s="5" t="s">
        <v>321</v>
      </c>
    </row>
    <row r="572" spans="1:20" x14ac:dyDescent="0.3">
      <c r="A572" s="2" t="s">
        <v>235</v>
      </c>
      <c r="B572" s="2">
        <v>20250578</v>
      </c>
      <c r="C572" s="2" t="s">
        <v>22</v>
      </c>
      <c r="D572" s="2" t="s">
        <v>275</v>
      </c>
      <c r="E572" s="2" t="s">
        <v>23</v>
      </c>
      <c r="F572" s="2">
        <v>27082079</v>
      </c>
      <c r="G572" s="2" t="s">
        <v>276</v>
      </c>
      <c r="H572" s="3">
        <v>45673</v>
      </c>
      <c r="I572" s="3">
        <v>45716</v>
      </c>
      <c r="J572" s="6">
        <v>7000000</v>
      </c>
      <c r="K572" s="1">
        <v>0</v>
      </c>
      <c r="L572" s="1">
        <v>0</v>
      </c>
      <c r="M572" s="1">
        <v>0</v>
      </c>
      <c r="N572" s="1">
        <v>0</v>
      </c>
      <c r="O572" s="4">
        <v>0</v>
      </c>
      <c r="P572" s="21">
        <v>7000000</v>
      </c>
      <c r="Q572" s="19">
        <v>100</v>
      </c>
      <c r="R572" s="21">
        <v>7000000</v>
      </c>
      <c r="S572" s="4">
        <v>0</v>
      </c>
      <c r="T572" s="5"/>
    </row>
    <row r="573" spans="1:20" x14ac:dyDescent="0.3">
      <c r="A573" s="2" t="s">
        <v>235</v>
      </c>
      <c r="B573" s="2">
        <v>20250588</v>
      </c>
      <c r="C573" s="2" t="s">
        <v>22</v>
      </c>
      <c r="D573" s="2" t="s">
        <v>277</v>
      </c>
      <c r="E573" s="2" t="s">
        <v>23</v>
      </c>
      <c r="F573" s="2">
        <v>1085338564</v>
      </c>
      <c r="G573" s="2" t="s">
        <v>278</v>
      </c>
      <c r="H573" s="3">
        <v>45673</v>
      </c>
      <c r="I573" s="3">
        <v>45716</v>
      </c>
      <c r="J573" s="6">
        <v>5000000</v>
      </c>
      <c r="K573" s="1">
        <v>0</v>
      </c>
      <c r="L573" s="1">
        <v>0</v>
      </c>
      <c r="M573" s="1">
        <v>0</v>
      </c>
      <c r="N573" s="1">
        <v>0</v>
      </c>
      <c r="O573" s="4">
        <v>0</v>
      </c>
      <c r="P573" s="21">
        <v>5000000</v>
      </c>
      <c r="Q573" s="19">
        <v>100</v>
      </c>
      <c r="R573" s="21">
        <v>5000000</v>
      </c>
      <c r="S573" s="4">
        <v>0</v>
      </c>
      <c r="T573" s="5"/>
    </row>
    <row r="574" spans="1:20" x14ac:dyDescent="0.3">
      <c r="A574" s="2" t="s">
        <v>235</v>
      </c>
      <c r="B574" s="2">
        <v>20250591</v>
      </c>
      <c r="C574" s="2" t="s">
        <v>69</v>
      </c>
      <c r="D574" s="2" t="s">
        <v>279</v>
      </c>
      <c r="E574" s="2" t="s">
        <v>23</v>
      </c>
      <c r="F574" s="2">
        <v>1085295534</v>
      </c>
      <c r="G574" s="2" t="s">
        <v>280</v>
      </c>
      <c r="H574" s="3">
        <v>45673</v>
      </c>
      <c r="I574" s="3">
        <v>45716</v>
      </c>
      <c r="J574" s="6">
        <v>3000000</v>
      </c>
      <c r="K574" s="1">
        <v>0</v>
      </c>
      <c r="L574" s="1">
        <v>0</v>
      </c>
      <c r="M574" s="1">
        <v>0</v>
      </c>
      <c r="N574" s="1">
        <v>0</v>
      </c>
      <c r="O574" s="4">
        <v>0</v>
      </c>
      <c r="P574" s="21">
        <v>3000000</v>
      </c>
      <c r="Q574" s="19">
        <v>100</v>
      </c>
      <c r="R574" s="21">
        <v>3000000</v>
      </c>
      <c r="S574" s="4">
        <v>0</v>
      </c>
      <c r="T574" s="5"/>
    </row>
    <row r="575" spans="1:20" x14ac:dyDescent="0.3">
      <c r="A575" s="15" t="s">
        <v>2818</v>
      </c>
      <c r="B575" s="15">
        <v>20250593</v>
      </c>
      <c r="C575" s="15" t="s">
        <v>22</v>
      </c>
      <c r="D575" s="15" t="s">
        <v>2845</v>
      </c>
      <c r="E575" s="15" t="s">
        <v>23</v>
      </c>
      <c r="F575" s="15">
        <v>12970228</v>
      </c>
      <c r="G575" s="14" t="s">
        <v>2846</v>
      </c>
      <c r="H575" s="16">
        <v>45673</v>
      </c>
      <c r="I575" s="16">
        <v>45716</v>
      </c>
      <c r="J575" s="6">
        <v>3800000</v>
      </c>
      <c r="K575" s="1">
        <v>0</v>
      </c>
      <c r="L575" s="1">
        <v>0</v>
      </c>
      <c r="M575" s="1">
        <v>0</v>
      </c>
      <c r="N575" s="1">
        <v>0</v>
      </c>
      <c r="O575" s="4">
        <v>0</v>
      </c>
      <c r="P575" s="21">
        <v>0</v>
      </c>
      <c r="Q575" s="19">
        <v>1</v>
      </c>
      <c r="R575" s="21">
        <v>3800000</v>
      </c>
      <c r="S575" s="25">
        <v>0</v>
      </c>
      <c r="T575" s="5"/>
    </row>
    <row r="576" spans="1:20" x14ac:dyDescent="0.3">
      <c r="A576" s="2" t="s">
        <v>687</v>
      </c>
      <c r="B576" s="2">
        <v>20250595</v>
      </c>
      <c r="C576" s="2" t="s">
        <v>22</v>
      </c>
      <c r="D576" s="2" t="s">
        <v>717</v>
      </c>
      <c r="E576" s="2" t="s">
        <v>23</v>
      </c>
      <c r="F576" s="2">
        <v>12987021</v>
      </c>
      <c r="G576" s="2" t="s">
        <v>718</v>
      </c>
      <c r="H576" s="3">
        <v>45677</v>
      </c>
      <c r="I576" s="3">
        <v>45747</v>
      </c>
      <c r="J576" s="6">
        <v>4800000</v>
      </c>
      <c r="K576" s="1">
        <v>0</v>
      </c>
      <c r="L576" s="1">
        <v>0</v>
      </c>
      <c r="M576" s="1">
        <v>0</v>
      </c>
      <c r="N576" s="1">
        <v>0</v>
      </c>
      <c r="O576" s="4">
        <v>0</v>
      </c>
      <c r="P576" s="21">
        <v>0</v>
      </c>
      <c r="Q576" s="19">
        <v>100</v>
      </c>
      <c r="R576" s="21">
        <v>4800000</v>
      </c>
      <c r="S576" s="4">
        <v>0</v>
      </c>
      <c r="T576" s="5"/>
    </row>
    <row r="577" spans="1:20" x14ac:dyDescent="0.3">
      <c r="A577" s="2" t="s">
        <v>235</v>
      </c>
      <c r="B577" s="2">
        <v>20250596</v>
      </c>
      <c r="C577" s="2" t="s">
        <v>22</v>
      </c>
      <c r="D577" s="2" t="s">
        <v>281</v>
      </c>
      <c r="E577" s="2" t="s">
        <v>23</v>
      </c>
      <c r="F577" s="2">
        <v>1085262963</v>
      </c>
      <c r="G577" s="2" t="s">
        <v>282</v>
      </c>
      <c r="H577" s="3">
        <v>45673</v>
      </c>
      <c r="I577" s="3">
        <v>45716</v>
      </c>
      <c r="J577" s="6">
        <v>5000000</v>
      </c>
      <c r="K577" s="1">
        <v>0</v>
      </c>
      <c r="L577" s="1">
        <v>0</v>
      </c>
      <c r="M577" s="1">
        <v>0</v>
      </c>
      <c r="N577" s="1">
        <v>0</v>
      </c>
      <c r="O577" s="4">
        <v>0</v>
      </c>
      <c r="P577" s="21">
        <v>5000000</v>
      </c>
      <c r="Q577" s="19">
        <v>100</v>
      </c>
      <c r="R577" s="21">
        <v>5000000</v>
      </c>
      <c r="S577" s="4">
        <v>0</v>
      </c>
      <c r="T577" s="5"/>
    </row>
    <row r="578" spans="1:20" x14ac:dyDescent="0.3">
      <c r="A578" s="15" t="s">
        <v>2818</v>
      </c>
      <c r="B578" s="15">
        <v>20250597</v>
      </c>
      <c r="C578" s="15" t="s">
        <v>22</v>
      </c>
      <c r="D578" s="15" t="s">
        <v>2847</v>
      </c>
      <c r="E578" s="15" t="s">
        <v>23</v>
      </c>
      <c r="F578" s="15">
        <v>36757114</v>
      </c>
      <c r="G578" s="14" t="s">
        <v>2848</v>
      </c>
      <c r="H578" s="16">
        <v>45673</v>
      </c>
      <c r="I578" s="16">
        <v>45716</v>
      </c>
      <c r="J578" s="6">
        <v>5000000</v>
      </c>
      <c r="K578" s="1">
        <v>0</v>
      </c>
      <c r="L578" s="1">
        <v>0</v>
      </c>
      <c r="M578" s="1">
        <v>0</v>
      </c>
      <c r="N578" s="1">
        <v>0</v>
      </c>
      <c r="O578" s="4">
        <v>0</v>
      </c>
      <c r="P578" s="21">
        <v>0</v>
      </c>
      <c r="Q578" s="19">
        <v>1</v>
      </c>
      <c r="R578" s="21">
        <v>5000000</v>
      </c>
      <c r="S578" s="25">
        <v>0</v>
      </c>
      <c r="T578" s="5"/>
    </row>
    <row r="579" spans="1:20" x14ac:dyDescent="0.3">
      <c r="A579" s="2" t="s">
        <v>687</v>
      </c>
      <c r="B579" s="2">
        <v>20250598</v>
      </c>
      <c r="C579" s="2" t="s">
        <v>22</v>
      </c>
      <c r="D579" s="2" t="s">
        <v>719</v>
      </c>
      <c r="E579" s="2" t="s">
        <v>23</v>
      </c>
      <c r="F579" s="2">
        <v>1085282174</v>
      </c>
      <c r="G579" s="2" t="s">
        <v>720</v>
      </c>
      <c r="H579" s="3">
        <v>45677</v>
      </c>
      <c r="I579" s="3">
        <v>45747</v>
      </c>
      <c r="J579" s="6">
        <v>4800000</v>
      </c>
      <c r="K579" s="1">
        <v>1</v>
      </c>
      <c r="L579" s="1">
        <v>0</v>
      </c>
      <c r="M579" s="1">
        <v>1</v>
      </c>
      <c r="N579" s="1">
        <v>1</v>
      </c>
      <c r="O579" s="4">
        <v>1600000</v>
      </c>
      <c r="P579" s="21">
        <f>+J579+O579</f>
        <v>6400000</v>
      </c>
      <c r="Q579" s="19">
        <v>100</v>
      </c>
      <c r="R579" s="21">
        <v>6400000</v>
      </c>
      <c r="S579" s="4">
        <v>0</v>
      </c>
      <c r="T579" s="5"/>
    </row>
    <row r="580" spans="1:20" x14ac:dyDescent="0.3">
      <c r="A580" s="2" t="s">
        <v>235</v>
      </c>
      <c r="B580" s="2">
        <v>20250599</v>
      </c>
      <c r="C580" s="2" t="s">
        <v>69</v>
      </c>
      <c r="D580" s="2" t="s">
        <v>283</v>
      </c>
      <c r="E580" s="2" t="s">
        <v>23</v>
      </c>
      <c r="F580" s="2">
        <v>59311647</v>
      </c>
      <c r="G580" s="2" t="s">
        <v>284</v>
      </c>
      <c r="H580" s="3">
        <v>45677</v>
      </c>
      <c r="I580" s="3">
        <v>45716</v>
      </c>
      <c r="J580" s="6">
        <v>3400000</v>
      </c>
      <c r="K580" s="1">
        <v>0</v>
      </c>
      <c r="L580" s="1">
        <v>0</v>
      </c>
      <c r="M580" s="1">
        <v>0</v>
      </c>
      <c r="N580" s="1">
        <v>0</v>
      </c>
      <c r="O580" s="4">
        <v>0</v>
      </c>
      <c r="P580" s="21">
        <v>3400000</v>
      </c>
      <c r="Q580" s="19">
        <v>100</v>
      </c>
      <c r="R580" s="21">
        <v>3400000</v>
      </c>
      <c r="S580" s="4">
        <v>0</v>
      </c>
      <c r="T580" s="5"/>
    </row>
    <row r="581" spans="1:20" x14ac:dyDescent="0.3">
      <c r="A581" s="15" t="s">
        <v>2818</v>
      </c>
      <c r="B581" s="15">
        <v>20250600</v>
      </c>
      <c r="C581" s="15" t="s">
        <v>22</v>
      </c>
      <c r="D581" s="15" t="s">
        <v>2849</v>
      </c>
      <c r="E581" s="15" t="s">
        <v>23</v>
      </c>
      <c r="F581" s="15">
        <v>1085313610</v>
      </c>
      <c r="G581" s="14" t="s">
        <v>2850</v>
      </c>
      <c r="H581" s="16">
        <v>45673</v>
      </c>
      <c r="I581" s="16">
        <v>45716</v>
      </c>
      <c r="J581" s="6">
        <v>6000000</v>
      </c>
      <c r="K581" s="1">
        <v>0</v>
      </c>
      <c r="L581" s="1">
        <v>0</v>
      </c>
      <c r="M581" s="1">
        <v>0</v>
      </c>
      <c r="N581" s="1">
        <v>0</v>
      </c>
      <c r="O581" s="4">
        <v>0</v>
      </c>
      <c r="P581" s="21">
        <v>0</v>
      </c>
      <c r="Q581" s="19">
        <v>0.5</v>
      </c>
      <c r="R581" s="21">
        <v>3000000</v>
      </c>
      <c r="S581" s="25">
        <v>0</v>
      </c>
      <c r="T581" s="5" t="s">
        <v>2851</v>
      </c>
    </row>
    <row r="582" spans="1:20" x14ac:dyDescent="0.3">
      <c r="A582" s="2" t="s">
        <v>687</v>
      </c>
      <c r="B582" s="2">
        <v>20250601</v>
      </c>
      <c r="C582" s="2" t="s">
        <v>22</v>
      </c>
      <c r="D582" s="2" t="s">
        <v>721</v>
      </c>
      <c r="E582" s="2" t="s">
        <v>23</v>
      </c>
      <c r="F582" s="2">
        <v>87069470</v>
      </c>
      <c r="G582" s="2" t="s">
        <v>722</v>
      </c>
      <c r="H582" s="3">
        <v>45677</v>
      </c>
      <c r="I582" s="3">
        <v>45747</v>
      </c>
      <c r="J582" s="6">
        <v>4800000</v>
      </c>
      <c r="K582" s="1">
        <v>1</v>
      </c>
      <c r="L582" s="1">
        <v>0</v>
      </c>
      <c r="M582" s="1">
        <v>1</v>
      </c>
      <c r="N582" s="1">
        <v>1</v>
      </c>
      <c r="O582" s="4">
        <v>1600000</v>
      </c>
      <c r="P582" s="21">
        <f>+J582+O582</f>
        <v>6400000</v>
      </c>
      <c r="Q582" s="19">
        <v>100</v>
      </c>
      <c r="R582" s="21">
        <v>6400000</v>
      </c>
      <c r="S582" s="4">
        <v>0</v>
      </c>
      <c r="T582" s="5"/>
    </row>
    <row r="583" spans="1:20" x14ac:dyDescent="0.3">
      <c r="A583" s="2" t="s">
        <v>310</v>
      </c>
      <c r="B583" s="2">
        <v>20250602</v>
      </c>
      <c r="C583" s="2" t="s">
        <v>22</v>
      </c>
      <c r="D583" s="2" t="s">
        <v>430</v>
      </c>
      <c r="E583" s="2" t="s">
        <v>312</v>
      </c>
      <c r="F583" s="2">
        <v>87067184</v>
      </c>
      <c r="G583" s="2" t="s">
        <v>431</v>
      </c>
      <c r="H583" s="3">
        <v>45672</v>
      </c>
      <c r="I583" s="3">
        <v>45716</v>
      </c>
      <c r="J583" s="6">
        <v>6000000</v>
      </c>
      <c r="K583" s="1">
        <v>0</v>
      </c>
      <c r="L583" s="1">
        <v>0</v>
      </c>
      <c r="M583" s="1">
        <v>0</v>
      </c>
      <c r="N583" s="1">
        <v>0</v>
      </c>
      <c r="O583" s="4">
        <v>0</v>
      </c>
      <c r="P583" s="21" t="s">
        <v>426</v>
      </c>
      <c r="Q583" s="19">
        <v>1</v>
      </c>
      <c r="R583" s="21" t="s">
        <v>432</v>
      </c>
      <c r="S583" s="4">
        <v>0</v>
      </c>
      <c r="T583" s="5" t="s">
        <v>321</v>
      </c>
    </row>
    <row r="584" spans="1:20" x14ac:dyDescent="0.3">
      <c r="A584" s="2" t="s">
        <v>687</v>
      </c>
      <c r="B584" s="2">
        <v>20250603</v>
      </c>
      <c r="C584" s="2" t="s">
        <v>22</v>
      </c>
      <c r="D584" s="2" t="s">
        <v>723</v>
      </c>
      <c r="E584" s="2" t="s">
        <v>23</v>
      </c>
      <c r="F584" s="2">
        <v>27093508</v>
      </c>
      <c r="G584" s="2" t="s">
        <v>724</v>
      </c>
      <c r="H584" s="3">
        <v>45677</v>
      </c>
      <c r="I584" s="3">
        <v>45747</v>
      </c>
      <c r="J584" s="6">
        <v>4800000</v>
      </c>
      <c r="K584" s="1">
        <v>1</v>
      </c>
      <c r="L584" s="1">
        <v>0</v>
      </c>
      <c r="M584" s="1">
        <v>1</v>
      </c>
      <c r="N584" s="1">
        <v>1</v>
      </c>
      <c r="O584" s="4">
        <v>1600000</v>
      </c>
      <c r="P584" s="21">
        <f>+J584+O584</f>
        <v>6400000</v>
      </c>
      <c r="Q584" s="19">
        <v>100</v>
      </c>
      <c r="R584" s="21">
        <v>6400000</v>
      </c>
      <c r="S584" s="4">
        <v>0</v>
      </c>
      <c r="T584" s="5"/>
    </row>
    <row r="585" spans="1:20" x14ac:dyDescent="0.3">
      <c r="A585" s="2" t="s">
        <v>687</v>
      </c>
      <c r="B585" s="2">
        <v>20250604</v>
      </c>
      <c r="C585" s="2" t="s">
        <v>22</v>
      </c>
      <c r="D585" s="2" t="s">
        <v>725</v>
      </c>
      <c r="E585" s="2" t="s">
        <v>23</v>
      </c>
      <c r="F585" s="2">
        <v>59312109</v>
      </c>
      <c r="G585" s="2" t="s">
        <v>726</v>
      </c>
      <c r="H585" s="3">
        <v>45678</v>
      </c>
      <c r="I585" s="3">
        <v>45747</v>
      </c>
      <c r="J585" s="6">
        <v>4800000</v>
      </c>
      <c r="K585" s="1">
        <v>1</v>
      </c>
      <c r="L585" s="1">
        <v>0</v>
      </c>
      <c r="M585" s="1">
        <v>1</v>
      </c>
      <c r="N585" s="1">
        <v>1</v>
      </c>
      <c r="O585" s="4">
        <v>1600000</v>
      </c>
      <c r="P585" s="21">
        <f>+J585+O585</f>
        <v>6400000</v>
      </c>
      <c r="Q585" s="19">
        <v>100</v>
      </c>
      <c r="R585" s="21">
        <v>6400000</v>
      </c>
      <c r="S585" s="4">
        <v>0</v>
      </c>
      <c r="T585" s="5"/>
    </row>
    <row r="586" spans="1:20" x14ac:dyDescent="0.3">
      <c r="A586" s="2" t="s">
        <v>687</v>
      </c>
      <c r="B586" s="2">
        <v>20250605</v>
      </c>
      <c r="C586" s="2" t="s">
        <v>22</v>
      </c>
      <c r="D586" s="2" t="s">
        <v>727</v>
      </c>
      <c r="E586" s="2" t="s">
        <v>23</v>
      </c>
      <c r="F586" s="2">
        <v>59830565</v>
      </c>
      <c r="G586" s="2" t="s">
        <v>728</v>
      </c>
      <c r="H586" s="3">
        <v>45678</v>
      </c>
      <c r="I586" s="3">
        <v>45838</v>
      </c>
      <c r="J586" s="6">
        <v>9600000</v>
      </c>
      <c r="K586" s="1">
        <v>0</v>
      </c>
      <c r="L586" s="1">
        <v>0</v>
      </c>
      <c r="M586" s="1">
        <v>0</v>
      </c>
      <c r="N586" s="1">
        <v>0</v>
      </c>
      <c r="O586" s="4">
        <v>0</v>
      </c>
      <c r="P586" s="21">
        <f>+J586+O586</f>
        <v>9600000</v>
      </c>
      <c r="Q586" s="19">
        <v>100</v>
      </c>
      <c r="R586" s="21">
        <v>9600000</v>
      </c>
      <c r="S586" s="4">
        <v>0</v>
      </c>
      <c r="T586" s="5"/>
    </row>
    <row r="587" spans="1:20" x14ac:dyDescent="0.3">
      <c r="A587" s="15" t="s">
        <v>2818</v>
      </c>
      <c r="B587" s="15">
        <v>20250606</v>
      </c>
      <c r="C587" s="15" t="s">
        <v>22</v>
      </c>
      <c r="D587" s="15" t="s">
        <v>2852</v>
      </c>
      <c r="E587" s="15" t="s">
        <v>23</v>
      </c>
      <c r="F587" s="15">
        <v>1085312849</v>
      </c>
      <c r="G587" s="14" t="s">
        <v>2853</v>
      </c>
      <c r="H587" s="16">
        <v>45677</v>
      </c>
      <c r="I587" s="16">
        <v>45716</v>
      </c>
      <c r="J587" s="6">
        <v>6000000</v>
      </c>
      <c r="K587" s="1">
        <v>0</v>
      </c>
      <c r="L587" s="1">
        <v>0</v>
      </c>
      <c r="M587" s="1">
        <v>0</v>
      </c>
      <c r="N587" s="1">
        <v>0</v>
      </c>
      <c r="O587" s="4">
        <v>0</v>
      </c>
      <c r="P587" s="21">
        <v>0</v>
      </c>
      <c r="Q587" s="19">
        <v>1</v>
      </c>
      <c r="R587" s="21">
        <v>6000000</v>
      </c>
      <c r="S587" s="25">
        <v>0</v>
      </c>
      <c r="T587" s="5"/>
    </row>
    <row r="588" spans="1:20" x14ac:dyDescent="0.3">
      <c r="A588" s="15" t="s">
        <v>2818</v>
      </c>
      <c r="B588" s="15">
        <v>20250607</v>
      </c>
      <c r="C588" s="15" t="s">
        <v>22</v>
      </c>
      <c r="D588" s="15" t="s">
        <v>2854</v>
      </c>
      <c r="E588" s="15" t="s">
        <v>23</v>
      </c>
      <c r="F588" s="15">
        <v>12749251</v>
      </c>
      <c r="G588" s="14" t="s">
        <v>2855</v>
      </c>
      <c r="H588" s="16">
        <v>45672</v>
      </c>
      <c r="I588" s="16">
        <v>45716</v>
      </c>
      <c r="J588" s="6">
        <v>5000000</v>
      </c>
      <c r="K588" s="1">
        <v>0</v>
      </c>
      <c r="L588" s="1">
        <v>0</v>
      </c>
      <c r="M588" s="1">
        <v>0</v>
      </c>
      <c r="N588" s="1">
        <v>0</v>
      </c>
      <c r="O588" s="4">
        <v>0</v>
      </c>
      <c r="P588" s="21">
        <v>0</v>
      </c>
      <c r="Q588" s="19">
        <v>1</v>
      </c>
      <c r="R588" s="21">
        <v>5000000</v>
      </c>
      <c r="S588" s="25">
        <v>0</v>
      </c>
      <c r="T588" s="5"/>
    </row>
    <row r="589" spans="1:20" x14ac:dyDescent="0.3">
      <c r="A589" s="15" t="s">
        <v>2818</v>
      </c>
      <c r="B589" s="15">
        <v>20250608</v>
      </c>
      <c r="C589" s="15" t="s">
        <v>22</v>
      </c>
      <c r="D589" s="15" t="s">
        <v>2856</v>
      </c>
      <c r="E589" s="15" t="s">
        <v>23</v>
      </c>
      <c r="F589" s="15">
        <v>1085304427</v>
      </c>
      <c r="G589" s="14" t="s">
        <v>2857</v>
      </c>
      <c r="H589" s="16">
        <v>45672</v>
      </c>
      <c r="I589" s="16">
        <v>45716</v>
      </c>
      <c r="J589" s="6">
        <v>5000000</v>
      </c>
      <c r="K589" s="1">
        <v>0</v>
      </c>
      <c r="L589" s="1">
        <v>0</v>
      </c>
      <c r="M589" s="1">
        <v>0</v>
      </c>
      <c r="N589" s="1">
        <v>0</v>
      </c>
      <c r="O589" s="4">
        <v>0</v>
      </c>
      <c r="P589" s="21">
        <v>0</v>
      </c>
      <c r="Q589" s="19">
        <v>1</v>
      </c>
      <c r="R589" s="21">
        <v>5000000</v>
      </c>
      <c r="S589" s="25">
        <v>0</v>
      </c>
      <c r="T589" s="5"/>
    </row>
    <row r="590" spans="1:20" x14ac:dyDescent="0.3">
      <c r="A590" s="15" t="s">
        <v>2818</v>
      </c>
      <c r="B590" s="15">
        <v>20250609</v>
      </c>
      <c r="C590" s="15" t="s">
        <v>22</v>
      </c>
      <c r="D590" s="15" t="s">
        <v>2858</v>
      </c>
      <c r="E590" s="15" t="s">
        <v>23</v>
      </c>
      <c r="F590" s="15">
        <v>59828868</v>
      </c>
      <c r="G590" s="14" t="s">
        <v>2859</v>
      </c>
      <c r="H590" s="16">
        <v>45672</v>
      </c>
      <c r="I590" s="16">
        <v>45716</v>
      </c>
      <c r="J590" s="6">
        <v>6000000</v>
      </c>
      <c r="K590" s="1">
        <v>0</v>
      </c>
      <c r="L590" s="1">
        <v>0</v>
      </c>
      <c r="M590" s="1">
        <v>0</v>
      </c>
      <c r="N590" s="1">
        <v>0</v>
      </c>
      <c r="O590" s="4">
        <v>0</v>
      </c>
      <c r="P590" s="21">
        <v>0</v>
      </c>
      <c r="Q590" s="19">
        <v>1</v>
      </c>
      <c r="R590" s="21">
        <v>6000000</v>
      </c>
      <c r="S590" s="25">
        <v>0</v>
      </c>
      <c r="T590" s="5"/>
    </row>
    <row r="591" spans="1:20" x14ac:dyDescent="0.3">
      <c r="A591" s="15" t="s">
        <v>2818</v>
      </c>
      <c r="B591" s="15">
        <v>20250611</v>
      </c>
      <c r="C591" s="15" t="s">
        <v>22</v>
      </c>
      <c r="D591" s="15" t="s">
        <v>2860</v>
      </c>
      <c r="E591" s="15" t="s">
        <v>23</v>
      </c>
      <c r="F591" s="15">
        <v>1085287725</v>
      </c>
      <c r="G591" s="14" t="s">
        <v>2861</v>
      </c>
      <c r="H591" s="16">
        <v>45673</v>
      </c>
      <c r="I591" s="16">
        <v>45716</v>
      </c>
      <c r="J591" s="6">
        <v>8400000</v>
      </c>
      <c r="K591" s="1">
        <v>0</v>
      </c>
      <c r="L591" s="1">
        <v>0</v>
      </c>
      <c r="M591" s="1">
        <v>0</v>
      </c>
      <c r="N591" s="1">
        <v>0</v>
      </c>
      <c r="O591" s="4">
        <v>0</v>
      </c>
      <c r="P591" s="21">
        <v>0</v>
      </c>
      <c r="Q591" s="19">
        <v>1</v>
      </c>
      <c r="R591" s="21">
        <v>8400000</v>
      </c>
      <c r="S591" s="25">
        <v>0</v>
      </c>
      <c r="T591" s="5"/>
    </row>
    <row r="592" spans="1:20" x14ac:dyDescent="0.3">
      <c r="A592" s="2" t="s">
        <v>1346</v>
      </c>
      <c r="B592" s="2">
        <v>20250613</v>
      </c>
      <c r="C592" s="2" t="s">
        <v>22</v>
      </c>
      <c r="D592" s="2" t="s">
        <v>1398</v>
      </c>
      <c r="E592" s="2" t="s">
        <v>23</v>
      </c>
      <c r="F592" s="2">
        <v>1085316180</v>
      </c>
      <c r="G592" s="2" t="s">
        <v>1399</v>
      </c>
      <c r="H592" s="3">
        <v>45673</v>
      </c>
      <c r="I592" s="3">
        <v>45716</v>
      </c>
      <c r="J592" s="6">
        <v>4800000</v>
      </c>
      <c r="K592" s="1">
        <v>0</v>
      </c>
      <c r="L592" s="1">
        <v>0</v>
      </c>
      <c r="M592" s="1">
        <v>0</v>
      </c>
      <c r="N592" s="1">
        <v>0</v>
      </c>
      <c r="O592" s="4">
        <v>0</v>
      </c>
      <c r="P592" s="21">
        <v>0</v>
      </c>
      <c r="Q592" s="19">
        <v>1</v>
      </c>
      <c r="R592" s="21">
        <v>4800000</v>
      </c>
      <c r="S592" s="4">
        <v>0</v>
      </c>
      <c r="T592" s="5" t="s">
        <v>1352</v>
      </c>
    </row>
    <row r="593" spans="1:20" x14ac:dyDescent="0.3">
      <c r="A593" s="2" t="s">
        <v>1346</v>
      </c>
      <c r="B593" s="2">
        <v>20250614</v>
      </c>
      <c r="C593" s="2" t="s">
        <v>22</v>
      </c>
      <c r="D593" s="2" t="s">
        <v>1400</v>
      </c>
      <c r="E593" s="2" t="s">
        <v>23</v>
      </c>
      <c r="F593" s="2">
        <v>1085258020</v>
      </c>
      <c r="G593" s="2" t="s">
        <v>1401</v>
      </c>
      <c r="H593" s="3">
        <v>45673</v>
      </c>
      <c r="I593" s="3">
        <v>45716</v>
      </c>
      <c r="J593" s="6">
        <v>4800000</v>
      </c>
      <c r="K593" s="1">
        <v>0</v>
      </c>
      <c r="L593" s="1">
        <v>0</v>
      </c>
      <c r="M593" s="1">
        <v>0</v>
      </c>
      <c r="N593" s="1">
        <v>0</v>
      </c>
      <c r="O593" s="4">
        <v>0</v>
      </c>
      <c r="P593" s="21">
        <v>0</v>
      </c>
      <c r="Q593" s="19">
        <v>1</v>
      </c>
      <c r="R593" s="21">
        <v>4800000</v>
      </c>
      <c r="S593" s="4">
        <v>0</v>
      </c>
      <c r="T593" s="5" t="s">
        <v>1352</v>
      </c>
    </row>
    <row r="594" spans="1:20" x14ac:dyDescent="0.3">
      <c r="A594" s="2" t="s">
        <v>310</v>
      </c>
      <c r="B594" s="2">
        <v>20250615</v>
      </c>
      <c r="C594" s="2" t="s">
        <v>22</v>
      </c>
      <c r="D594" s="2" t="s">
        <v>433</v>
      </c>
      <c r="E594" s="2" t="s">
        <v>312</v>
      </c>
      <c r="F594" s="2">
        <v>1085308073</v>
      </c>
      <c r="G594" s="2" t="s">
        <v>434</v>
      </c>
      <c r="H594" s="3">
        <v>45673</v>
      </c>
      <c r="I594" s="3">
        <v>45716</v>
      </c>
      <c r="J594" s="6">
        <v>6600000</v>
      </c>
      <c r="K594" s="1">
        <v>0</v>
      </c>
      <c r="L594" s="1">
        <v>0</v>
      </c>
      <c r="M594" s="1">
        <v>0</v>
      </c>
      <c r="N594" s="1">
        <v>0</v>
      </c>
      <c r="O594" s="4">
        <v>0</v>
      </c>
      <c r="P594" s="21">
        <v>6600000</v>
      </c>
      <c r="Q594" s="19">
        <v>1</v>
      </c>
      <c r="R594" s="21">
        <v>6600000</v>
      </c>
      <c r="S594" s="4">
        <v>0</v>
      </c>
      <c r="T594" s="5" t="s">
        <v>314</v>
      </c>
    </row>
    <row r="595" spans="1:20" x14ac:dyDescent="0.3">
      <c r="A595" s="2" t="s">
        <v>1346</v>
      </c>
      <c r="B595" s="2">
        <v>20250616</v>
      </c>
      <c r="C595" s="2" t="s">
        <v>22</v>
      </c>
      <c r="D595" s="2" t="s">
        <v>1402</v>
      </c>
      <c r="E595" s="2" t="s">
        <v>23</v>
      </c>
      <c r="F595" s="2">
        <v>1004213975</v>
      </c>
      <c r="G595" s="2" t="s">
        <v>1403</v>
      </c>
      <c r="H595" s="3">
        <v>45673</v>
      </c>
      <c r="I595" s="3">
        <v>45716</v>
      </c>
      <c r="J595" s="6">
        <v>4800000</v>
      </c>
      <c r="K595" s="1">
        <v>0</v>
      </c>
      <c r="L595" s="1">
        <v>0</v>
      </c>
      <c r="M595" s="1">
        <v>0</v>
      </c>
      <c r="N595" s="1">
        <v>0</v>
      </c>
      <c r="O595" s="4">
        <v>0</v>
      </c>
      <c r="P595" s="21">
        <v>0</v>
      </c>
      <c r="Q595" s="19">
        <v>1</v>
      </c>
      <c r="R595" s="21">
        <v>4800000</v>
      </c>
      <c r="S595" s="4">
        <v>0</v>
      </c>
      <c r="T595" s="5" t="s">
        <v>1352</v>
      </c>
    </row>
    <row r="596" spans="1:20" x14ac:dyDescent="0.3">
      <c r="A596" s="2" t="s">
        <v>1346</v>
      </c>
      <c r="B596" s="2">
        <v>20250617</v>
      </c>
      <c r="C596" s="2" t="s">
        <v>22</v>
      </c>
      <c r="D596" s="2" t="s">
        <v>1404</v>
      </c>
      <c r="E596" s="2" t="s">
        <v>23</v>
      </c>
      <c r="F596" s="2">
        <v>27081108</v>
      </c>
      <c r="G596" s="2" t="s">
        <v>1405</v>
      </c>
      <c r="H596" s="3">
        <v>45673</v>
      </c>
      <c r="I596" s="3">
        <v>45716</v>
      </c>
      <c r="J596" s="6">
        <v>5200000</v>
      </c>
      <c r="K596" s="1">
        <v>0</v>
      </c>
      <c r="L596" s="1">
        <v>0</v>
      </c>
      <c r="M596" s="1">
        <v>0</v>
      </c>
      <c r="N596" s="1">
        <v>0</v>
      </c>
      <c r="O596" s="4">
        <v>0</v>
      </c>
      <c r="P596" s="21">
        <v>0</v>
      </c>
      <c r="Q596" s="19">
        <v>1</v>
      </c>
      <c r="R596" s="21">
        <v>5200000</v>
      </c>
      <c r="S596" s="4">
        <v>0</v>
      </c>
      <c r="T596" s="5" t="s">
        <v>1352</v>
      </c>
    </row>
    <row r="597" spans="1:20" x14ac:dyDescent="0.3">
      <c r="A597" s="2" t="s">
        <v>1346</v>
      </c>
      <c r="B597" s="2">
        <v>20250618</v>
      </c>
      <c r="C597" s="2" t="s">
        <v>22</v>
      </c>
      <c r="D597" s="2" t="s">
        <v>1406</v>
      </c>
      <c r="E597" s="2" t="s">
        <v>23</v>
      </c>
      <c r="F597" s="2">
        <v>36752943</v>
      </c>
      <c r="G597" s="2" t="s">
        <v>1407</v>
      </c>
      <c r="H597" s="3">
        <v>45673</v>
      </c>
      <c r="I597" s="3">
        <v>45716</v>
      </c>
      <c r="J597" s="6">
        <v>5600000</v>
      </c>
      <c r="K597" s="1">
        <v>0</v>
      </c>
      <c r="L597" s="1">
        <v>0</v>
      </c>
      <c r="M597" s="1">
        <v>0</v>
      </c>
      <c r="N597" s="1">
        <v>0</v>
      </c>
      <c r="O597" s="4">
        <v>0</v>
      </c>
      <c r="P597" s="21">
        <v>0</v>
      </c>
      <c r="Q597" s="19">
        <v>1</v>
      </c>
      <c r="R597" s="21">
        <v>5600000</v>
      </c>
      <c r="S597" s="4">
        <v>0</v>
      </c>
      <c r="T597" s="5"/>
    </row>
    <row r="598" spans="1:20" x14ac:dyDescent="0.3">
      <c r="A598" s="2" t="s">
        <v>1346</v>
      </c>
      <c r="B598" s="2">
        <v>20250619</v>
      </c>
      <c r="C598" s="2" t="s">
        <v>22</v>
      </c>
      <c r="D598" s="2" t="s">
        <v>1408</v>
      </c>
      <c r="E598" s="2" t="s">
        <v>23</v>
      </c>
      <c r="F598" s="2">
        <v>87472960</v>
      </c>
      <c r="G598" s="2" t="s">
        <v>1409</v>
      </c>
      <c r="H598" s="3">
        <v>45673</v>
      </c>
      <c r="I598" s="3">
        <v>45716</v>
      </c>
      <c r="J598" s="6">
        <v>4000000</v>
      </c>
      <c r="K598" s="1">
        <v>0</v>
      </c>
      <c r="L598" s="1">
        <v>0</v>
      </c>
      <c r="M598" s="1">
        <v>0</v>
      </c>
      <c r="N598" s="1">
        <v>0</v>
      </c>
      <c r="O598" s="4">
        <v>0</v>
      </c>
      <c r="P598" s="21">
        <v>0</v>
      </c>
      <c r="Q598" s="19">
        <v>1</v>
      </c>
      <c r="R598" s="21">
        <v>4000000</v>
      </c>
      <c r="S598" s="4">
        <v>0</v>
      </c>
      <c r="T598" s="5" t="s">
        <v>1352</v>
      </c>
    </row>
    <row r="599" spans="1:20" x14ac:dyDescent="0.3">
      <c r="A599" s="2" t="s">
        <v>687</v>
      </c>
      <c r="B599" s="2">
        <v>20250621</v>
      </c>
      <c r="C599" s="2" t="s">
        <v>22</v>
      </c>
      <c r="D599" s="2" t="s">
        <v>729</v>
      </c>
      <c r="E599" s="2" t="s">
        <v>23</v>
      </c>
      <c r="F599" s="2">
        <v>1085265325</v>
      </c>
      <c r="G599" s="2" t="s">
        <v>730</v>
      </c>
      <c r="H599" s="3">
        <v>45674</v>
      </c>
      <c r="I599" s="3">
        <v>45716</v>
      </c>
      <c r="J599" s="6">
        <v>5000000</v>
      </c>
      <c r="K599" s="1">
        <v>0</v>
      </c>
      <c r="L599" s="1">
        <v>0</v>
      </c>
      <c r="M599" s="1">
        <v>0</v>
      </c>
      <c r="N599" s="1">
        <v>0</v>
      </c>
      <c r="O599" s="4">
        <v>0</v>
      </c>
      <c r="P599" s="21">
        <f>+J599+O599</f>
        <v>5000000</v>
      </c>
      <c r="Q599" s="19">
        <v>100</v>
      </c>
      <c r="R599" s="21">
        <v>5000000</v>
      </c>
      <c r="S599" s="4">
        <v>0</v>
      </c>
      <c r="T599" s="5"/>
    </row>
    <row r="600" spans="1:20" x14ac:dyDescent="0.3">
      <c r="A600" s="15" t="s">
        <v>2818</v>
      </c>
      <c r="B600" s="15">
        <v>20250623</v>
      </c>
      <c r="C600" s="15" t="s">
        <v>22</v>
      </c>
      <c r="D600" s="15" t="s">
        <v>2862</v>
      </c>
      <c r="E600" s="15" t="s">
        <v>23</v>
      </c>
      <c r="F600" s="15">
        <v>36951446</v>
      </c>
      <c r="G600" s="14" t="s">
        <v>2863</v>
      </c>
      <c r="H600" s="16">
        <v>45673</v>
      </c>
      <c r="I600" s="16">
        <v>45716</v>
      </c>
      <c r="J600" s="6">
        <v>6000000</v>
      </c>
      <c r="K600" s="1">
        <v>0</v>
      </c>
      <c r="L600" s="1">
        <v>0</v>
      </c>
      <c r="M600" s="1">
        <v>0</v>
      </c>
      <c r="N600" s="1">
        <v>0</v>
      </c>
      <c r="O600" s="4">
        <v>0</v>
      </c>
      <c r="P600" s="21">
        <v>0</v>
      </c>
      <c r="Q600" s="19">
        <v>1</v>
      </c>
      <c r="R600" s="21">
        <v>6000000</v>
      </c>
      <c r="S600" s="25">
        <v>0</v>
      </c>
      <c r="T600" s="5"/>
    </row>
    <row r="601" spans="1:20" x14ac:dyDescent="0.3">
      <c r="A601" s="15" t="s">
        <v>2818</v>
      </c>
      <c r="B601" s="15">
        <v>20250624</v>
      </c>
      <c r="C601" s="15" t="s">
        <v>22</v>
      </c>
      <c r="D601" s="15" t="s">
        <v>2864</v>
      </c>
      <c r="E601" s="15" t="s">
        <v>23</v>
      </c>
      <c r="F601" s="15">
        <v>87061355</v>
      </c>
      <c r="G601" s="14" t="s">
        <v>2865</v>
      </c>
      <c r="H601" s="16">
        <v>45673</v>
      </c>
      <c r="I601" s="16">
        <v>45716</v>
      </c>
      <c r="J601" s="6">
        <v>5000000</v>
      </c>
      <c r="K601" s="1">
        <v>0</v>
      </c>
      <c r="L601" s="1">
        <v>0</v>
      </c>
      <c r="M601" s="1">
        <v>0</v>
      </c>
      <c r="N601" s="1">
        <v>0</v>
      </c>
      <c r="O601" s="4">
        <v>0</v>
      </c>
      <c r="P601" s="21">
        <v>0</v>
      </c>
      <c r="Q601" s="19">
        <v>1</v>
      </c>
      <c r="R601" s="21">
        <v>5000000</v>
      </c>
      <c r="S601" s="25">
        <v>0</v>
      </c>
      <c r="T601" s="5"/>
    </row>
    <row r="602" spans="1:20" x14ac:dyDescent="0.3">
      <c r="A602" s="2" t="s">
        <v>85</v>
      </c>
      <c r="B602" s="2">
        <v>20250625</v>
      </c>
      <c r="C602" s="2" t="s">
        <v>22</v>
      </c>
      <c r="D602" s="2" t="s">
        <v>86</v>
      </c>
      <c r="E602" s="2" t="s">
        <v>23</v>
      </c>
      <c r="F602" s="2">
        <v>52198347</v>
      </c>
      <c r="G602" s="2" t="s">
        <v>87</v>
      </c>
      <c r="H602" s="3">
        <v>45673</v>
      </c>
      <c r="I602" s="3">
        <v>45716</v>
      </c>
      <c r="J602" s="6">
        <v>2250000</v>
      </c>
      <c r="K602" s="1">
        <v>0</v>
      </c>
      <c r="L602" s="1">
        <v>0</v>
      </c>
      <c r="M602" s="1">
        <v>0</v>
      </c>
      <c r="N602" s="1">
        <v>0</v>
      </c>
      <c r="O602" s="4">
        <v>0</v>
      </c>
      <c r="P602" s="21">
        <v>0</v>
      </c>
      <c r="Q602" s="19">
        <v>1</v>
      </c>
      <c r="R602" s="21">
        <f>J602</f>
        <v>2250000</v>
      </c>
      <c r="S602" s="4">
        <v>0</v>
      </c>
      <c r="T602" s="5"/>
    </row>
    <row r="603" spans="1:20" x14ac:dyDescent="0.3">
      <c r="A603" s="2" t="s">
        <v>310</v>
      </c>
      <c r="B603" s="2">
        <v>20250626</v>
      </c>
      <c r="C603" s="2" t="s">
        <v>22</v>
      </c>
      <c r="D603" s="2" t="s">
        <v>435</v>
      </c>
      <c r="E603" s="2" t="s">
        <v>312</v>
      </c>
      <c r="F603" s="2">
        <v>59832458</v>
      </c>
      <c r="G603" s="2" t="s">
        <v>436</v>
      </c>
      <c r="H603" s="3">
        <v>45673</v>
      </c>
      <c r="I603" s="3">
        <v>45716</v>
      </c>
      <c r="J603" s="6">
        <v>5400000</v>
      </c>
      <c r="K603" s="1">
        <v>0</v>
      </c>
      <c r="L603" s="1">
        <v>0</v>
      </c>
      <c r="M603" s="1">
        <v>0</v>
      </c>
      <c r="N603" s="1">
        <v>0</v>
      </c>
      <c r="O603" s="4">
        <v>0</v>
      </c>
      <c r="P603" s="21">
        <v>5400000</v>
      </c>
      <c r="Q603" s="19">
        <v>1</v>
      </c>
      <c r="R603" s="21">
        <v>5400000</v>
      </c>
      <c r="S603" s="4">
        <v>0</v>
      </c>
      <c r="T603" s="5" t="s">
        <v>314</v>
      </c>
    </row>
    <row r="604" spans="1:20" x14ac:dyDescent="0.3">
      <c r="A604" s="15" t="s">
        <v>2818</v>
      </c>
      <c r="B604" s="15">
        <v>20250627</v>
      </c>
      <c r="C604" s="15" t="s">
        <v>22</v>
      </c>
      <c r="D604" s="15" t="s">
        <v>2866</v>
      </c>
      <c r="E604" s="15" t="s">
        <v>23</v>
      </c>
      <c r="F604" s="15">
        <v>12994490</v>
      </c>
      <c r="G604" s="14" t="s">
        <v>2867</v>
      </c>
      <c r="H604" s="16">
        <v>45673</v>
      </c>
      <c r="I604" s="16">
        <v>45716</v>
      </c>
      <c r="J604" s="6">
        <v>6400000</v>
      </c>
      <c r="K604" s="1">
        <v>0</v>
      </c>
      <c r="L604" s="1">
        <v>0</v>
      </c>
      <c r="M604" s="1">
        <v>0</v>
      </c>
      <c r="N604" s="1">
        <v>0</v>
      </c>
      <c r="O604" s="4">
        <v>0</v>
      </c>
      <c r="P604" s="21">
        <v>0</v>
      </c>
      <c r="Q604" s="19">
        <v>1</v>
      </c>
      <c r="R604" s="21">
        <v>6400000</v>
      </c>
      <c r="S604" s="25">
        <v>0</v>
      </c>
      <c r="T604" s="5"/>
    </row>
    <row r="605" spans="1:20" x14ac:dyDescent="0.3">
      <c r="A605" s="2" t="s">
        <v>1893</v>
      </c>
      <c r="B605" s="2">
        <v>20250629</v>
      </c>
      <c r="C605" s="2" t="s">
        <v>1894</v>
      </c>
      <c r="D605" s="2" t="s">
        <v>1915</v>
      </c>
      <c r="E605" s="2" t="s">
        <v>21</v>
      </c>
      <c r="F605" s="2">
        <v>8140037867</v>
      </c>
      <c r="G605" s="2" t="s">
        <v>1916</v>
      </c>
      <c r="H605" s="3">
        <v>45673</v>
      </c>
      <c r="I605" s="3">
        <v>45698</v>
      </c>
      <c r="J605" s="6">
        <v>26000000</v>
      </c>
      <c r="K605" s="1">
        <v>0</v>
      </c>
      <c r="L605" s="1">
        <v>0</v>
      </c>
      <c r="M605" s="1">
        <v>0</v>
      </c>
      <c r="N605" s="1">
        <v>0</v>
      </c>
      <c r="O605" s="4">
        <v>0</v>
      </c>
      <c r="P605" s="21">
        <v>0</v>
      </c>
      <c r="Q605" s="19">
        <v>1</v>
      </c>
      <c r="R605" s="21">
        <v>25000000</v>
      </c>
      <c r="S605" s="4">
        <v>0</v>
      </c>
      <c r="T605" s="5"/>
    </row>
    <row r="606" spans="1:20" x14ac:dyDescent="0.3">
      <c r="A606" s="2" t="s">
        <v>1346</v>
      </c>
      <c r="B606" s="2">
        <v>20250630</v>
      </c>
      <c r="C606" s="2" t="s">
        <v>22</v>
      </c>
      <c r="D606" s="2" t="s">
        <v>1410</v>
      </c>
      <c r="E606" s="2" t="s">
        <v>23</v>
      </c>
      <c r="F606" s="2">
        <v>12994815</v>
      </c>
      <c r="G606" s="2" t="s">
        <v>1411</v>
      </c>
      <c r="H606" s="3">
        <v>45673</v>
      </c>
      <c r="I606" s="3">
        <v>45716</v>
      </c>
      <c r="J606" s="6">
        <v>4800000</v>
      </c>
      <c r="K606" s="1">
        <v>0</v>
      </c>
      <c r="L606" s="1">
        <v>0</v>
      </c>
      <c r="M606" s="1">
        <v>0</v>
      </c>
      <c r="N606" s="1">
        <v>0</v>
      </c>
      <c r="O606" s="4">
        <v>0</v>
      </c>
      <c r="P606" s="21">
        <v>0</v>
      </c>
      <c r="Q606" s="19">
        <v>1</v>
      </c>
      <c r="R606" s="21">
        <v>4800000</v>
      </c>
      <c r="S606" s="4">
        <v>0</v>
      </c>
      <c r="T606" s="5"/>
    </row>
    <row r="607" spans="1:20" x14ac:dyDescent="0.3">
      <c r="A607" s="2" t="s">
        <v>1346</v>
      </c>
      <c r="B607" s="2">
        <v>20250631</v>
      </c>
      <c r="C607" s="2" t="s">
        <v>22</v>
      </c>
      <c r="D607" s="2" t="s">
        <v>1412</v>
      </c>
      <c r="E607" s="2" t="s">
        <v>23</v>
      </c>
      <c r="F607" s="2">
        <v>1085274232</v>
      </c>
      <c r="G607" s="2" t="s">
        <v>1413</v>
      </c>
      <c r="H607" s="3">
        <v>45673</v>
      </c>
      <c r="I607" s="3">
        <v>45716</v>
      </c>
      <c r="J607" s="6">
        <v>4800000</v>
      </c>
      <c r="K607" s="1">
        <v>0</v>
      </c>
      <c r="L607" s="1">
        <v>0</v>
      </c>
      <c r="M607" s="1">
        <v>0</v>
      </c>
      <c r="N607" s="1">
        <v>0</v>
      </c>
      <c r="O607" s="4">
        <v>0</v>
      </c>
      <c r="P607" s="21">
        <v>0</v>
      </c>
      <c r="Q607" s="19">
        <v>1</v>
      </c>
      <c r="R607" s="21">
        <v>4800000</v>
      </c>
      <c r="S607" s="4">
        <v>0</v>
      </c>
      <c r="T607" s="5" t="s">
        <v>1352</v>
      </c>
    </row>
    <row r="608" spans="1:20" x14ac:dyDescent="0.3">
      <c r="A608" s="2" t="s">
        <v>1346</v>
      </c>
      <c r="B608" s="2">
        <v>20250634</v>
      </c>
      <c r="C608" s="2" t="s">
        <v>22</v>
      </c>
      <c r="D608" s="2" t="s">
        <v>1414</v>
      </c>
      <c r="E608" s="2" t="s">
        <v>23</v>
      </c>
      <c r="F608" s="2">
        <v>1085250500</v>
      </c>
      <c r="G608" s="2" t="s">
        <v>1415</v>
      </c>
      <c r="H608" s="3">
        <v>45673</v>
      </c>
      <c r="I608" s="3">
        <v>45716</v>
      </c>
      <c r="J608" s="6">
        <v>5900000</v>
      </c>
      <c r="K608" s="1">
        <v>0</v>
      </c>
      <c r="L608" s="1">
        <v>0</v>
      </c>
      <c r="M608" s="1">
        <v>0</v>
      </c>
      <c r="N608" s="1">
        <v>0</v>
      </c>
      <c r="O608" s="4">
        <v>0</v>
      </c>
      <c r="P608" s="21">
        <v>0</v>
      </c>
      <c r="Q608" s="19">
        <v>1</v>
      </c>
      <c r="R608" s="21">
        <v>5900000</v>
      </c>
      <c r="S608" s="4">
        <v>0</v>
      </c>
      <c r="T608" s="5" t="s">
        <v>1352</v>
      </c>
    </row>
    <row r="609" spans="1:20" x14ac:dyDescent="0.3">
      <c r="A609" s="2" t="s">
        <v>1346</v>
      </c>
      <c r="B609" s="2">
        <v>20250635</v>
      </c>
      <c r="C609" s="2" t="s">
        <v>22</v>
      </c>
      <c r="D609" s="2" t="s">
        <v>1416</v>
      </c>
      <c r="E609" s="2" t="s">
        <v>23</v>
      </c>
      <c r="F609" s="2">
        <v>36952582</v>
      </c>
      <c r="G609" s="2" t="s">
        <v>1417</v>
      </c>
      <c r="H609" s="3">
        <v>45673</v>
      </c>
      <c r="I609" s="3">
        <v>45716</v>
      </c>
      <c r="J609" s="6">
        <v>4800000</v>
      </c>
      <c r="K609" s="1">
        <v>0</v>
      </c>
      <c r="L609" s="1">
        <v>0</v>
      </c>
      <c r="M609" s="1">
        <v>0</v>
      </c>
      <c r="N609" s="1">
        <v>0</v>
      </c>
      <c r="O609" s="4">
        <v>0</v>
      </c>
      <c r="P609" s="21">
        <v>0</v>
      </c>
      <c r="Q609" s="19">
        <v>1</v>
      </c>
      <c r="R609" s="21">
        <v>4800000</v>
      </c>
      <c r="S609" s="4">
        <v>0</v>
      </c>
      <c r="T609" s="5" t="s">
        <v>1352</v>
      </c>
    </row>
    <row r="610" spans="1:20" x14ac:dyDescent="0.3">
      <c r="A610" s="2" t="s">
        <v>1346</v>
      </c>
      <c r="B610" s="2">
        <v>20250636</v>
      </c>
      <c r="C610" s="2" t="s">
        <v>22</v>
      </c>
      <c r="D610" s="2" t="s">
        <v>1418</v>
      </c>
      <c r="E610" s="2" t="s">
        <v>23</v>
      </c>
      <c r="F610" s="2">
        <v>1085310575</v>
      </c>
      <c r="G610" s="2" t="s">
        <v>1419</v>
      </c>
      <c r="H610" s="3">
        <v>45673</v>
      </c>
      <c r="I610" s="3">
        <v>45716</v>
      </c>
      <c r="J610" s="6">
        <v>4800000</v>
      </c>
      <c r="K610" s="1">
        <v>0</v>
      </c>
      <c r="L610" s="1">
        <v>0</v>
      </c>
      <c r="M610" s="1">
        <v>0</v>
      </c>
      <c r="N610" s="1">
        <v>0</v>
      </c>
      <c r="O610" s="4">
        <v>0</v>
      </c>
      <c r="P610" s="21">
        <v>0</v>
      </c>
      <c r="Q610" s="19">
        <v>1</v>
      </c>
      <c r="R610" s="21">
        <v>4800000</v>
      </c>
      <c r="S610" s="4">
        <v>0</v>
      </c>
      <c r="T610" s="5" t="s">
        <v>1352</v>
      </c>
    </row>
    <row r="611" spans="1:20" x14ac:dyDescent="0.3">
      <c r="A611" s="2" t="s">
        <v>1346</v>
      </c>
      <c r="B611" s="2">
        <v>20250637</v>
      </c>
      <c r="C611" s="2" t="s">
        <v>22</v>
      </c>
      <c r="D611" s="2" t="s">
        <v>1420</v>
      </c>
      <c r="E611" s="2" t="s">
        <v>23</v>
      </c>
      <c r="F611" s="2">
        <v>12981377</v>
      </c>
      <c r="G611" s="2" t="s">
        <v>1421</v>
      </c>
      <c r="H611" s="3">
        <v>45673</v>
      </c>
      <c r="I611" s="3">
        <v>45716</v>
      </c>
      <c r="J611" s="6">
        <v>4800000</v>
      </c>
      <c r="K611" s="1">
        <v>0</v>
      </c>
      <c r="L611" s="1">
        <v>0</v>
      </c>
      <c r="M611" s="1">
        <v>0</v>
      </c>
      <c r="N611" s="1">
        <v>0</v>
      </c>
      <c r="O611" s="4">
        <v>0</v>
      </c>
      <c r="P611" s="21">
        <v>0</v>
      </c>
      <c r="Q611" s="19">
        <v>1</v>
      </c>
      <c r="R611" s="21">
        <v>4800000</v>
      </c>
      <c r="S611" s="4">
        <v>0</v>
      </c>
      <c r="T611" s="5"/>
    </row>
    <row r="612" spans="1:20" x14ac:dyDescent="0.3">
      <c r="A612" s="2" t="s">
        <v>1346</v>
      </c>
      <c r="B612" s="2">
        <v>20250638</v>
      </c>
      <c r="C612" s="2" t="s">
        <v>22</v>
      </c>
      <c r="D612" s="2" t="s">
        <v>1422</v>
      </c>
      <c r="E612" s="2" t="s">
        <v>23</v>
      </c>
      <c r="F612" s="2">
        <v>1085250080</v>
      </c>
      <c r="G612" s="2" t="s">
        <v>1423</v>
      </c>
      <c r="H612" s="3">
        <v>45673</v>
      </c>
      <c r="I612" s="3">
        <v>45716</v>
      </c>
      <c r="J612" s="6">
        <v>4800000</v>
      </c>
      <c r="K612" s="1">
        <v>0</v>
      </c>
      <c r="L612" s="1">
        <v>0</v>
      </c>
      <c r="M612" s="1">
        <v>0</v>
      </c>
      <c r="N612" s="1">
        <v>0</v>
      </c>
      <c r="O612" s="4">
        <v>0</v>
      </c>
      <c r="P612" s="21">
        <v>4800000</v>
      </c>
      <c r="Q612" s="19">
        <v>100</v>
      </c>
      <c r="R612" s="21">
        <v>4800000</v>
      </c>
      <c r="S612" s="4">
        <v>0</v>
      </c>
      <c r="T612" s="5" t="s">
        <v>1352</v>
      </c>
    </row>
    <row r="613" spans="1:20" x14ac:dyDescent="0.3">
      <c r="A613" s="2" t="s">
        <v>1346</v>
      </c>
      <c r="B613" s="2">
        <v>20250639</v>
      </c>
      <c r="C613" s="2" t="s">
        <v>22</v>
      </c>
      <c r="D613" s="2" t="s">
        <v>1424</v>
      </c>
      <c r="E613" s="2" t="s">
        <v>23</v>
      </c>
      <c r="F613" s="2">
        <v>1085273699</v>
      </c>
      <c r="G613" s="2" t="s">
        <v>1425</v>
      </c>
      <c r="H613" s="3">
        <v>45673</v>
      </c>
      <c r="I613" s="3">
        <v>45716</v>
      </c>
      <c r="J613" s="6">
        <v>4800000</v>
      </c>
      <c r="K613" s="1">
        <v>0</v>
      </c>
      <c r="L613" s="1">
        <v>0</v>
      </c>
      <c r="M613" s="1">
        <v>0</v>
      </c>
      <c r="N613" s="1">
        <v>0</v>
      </c>
      <c r="O613" s="4">
        <v>0</v>
      </c>
      <c r="P613" s="21">
        <v>0</v>
      </c>
      <c r="Q613" s="19">
        <v>1</v>
      </c>
      <c r="R613" s="21">
        <v>4800000</v>
      </c>
      <c r="S613" s="4">
        <v>0</v>
      </c>
      <c r="T613" s="5" t="s">
        <v>1352</v>
      </c>
    </row>
    <row r="614" spans="1:20" x14ac:dyDescent="0.3">
      <c r="A614" s="2" t="s">
        <v>1346</v>
      </c>
      <c r="B614" s="2">
        <v>20250640</v>
      </c>
      <c r="C614" s="2" t="s">
        <v>22</v>
      </c>
      <c r="D614" s="2" t="s">
        <v>1426</v>
      </c>
      <c r="E614" s="2" t="s">
        <v>23</v>
      </c>
      <c r="F614" s="2">
        <v>98399054</v>
      </c>
      <c r="G614" s="2" t="s">
        <v>1427</v>
      </c>
      <c r="H614" s="3">
        <v>45673</v>
      </c>
      <c r="I614" s="3">
        <v>45716</v>
      </c>
      <c r="J614" s="6">
        <v>5600000</v>
      </c>
      <c r="K614" s="1">
        <v>0</v>
      </c>
      <c r="L614" s="1">
        <v>0</v>
      </c>
      <c r="M614" s="1">
        <v>0</v>
      </c>
      <c r="N614" s="1">
        <v>0</v>
      </c>
      <c r="O614" s="4">
        <v>0</v>
      </c>
      <c r="P614" s="21">
        <v>0</v>
      </c>
      <c r="Q614" s="19">
        <v>1</v>
      </c>
      <c r="R614" s="21">
        <v>5600000</v>
      </c>
      <c r="S614" s="4">
        <v>0</v>
      </c>
      <c r="T614" s="5"/>
    </row>
    <row r="615" spans="1:20" x14ac:dyDescent="0.3">
      <c r="A615" s="2" t="s">
        <v>1346</v>
      </c>
      <c r="B615" s="2">
        <v>20250641</v>
      </c>
      <c r="C615" s="2" t="s">
        <v>22</v>
      </c>
      <c r="D615" s="2" t="s">
        <v>1428</v>
      </c>
      <c r="E615" s="2" t="s">
        <v>23</v>
      </c>
      <c r="F615" s="2">
        <v>98392390</v>
      </c>
      <c r="G615" s="2" t="s">
        <v>1429</v>
      </c>
      <c r="H615" s="3">
        <v>45673</v>
      </c>
      <c r="I615" s="3">
        <v>45716</v>
      </c>
      <c r="J615" s="6">
        <v>3200000</v>
      </c>
      <c r="K615" s="1">
        <v>0</v>
      </c>
      <c r="L615" s="1">
        <v>0</v>
      </c>
      <c r="M615" s="1">
        <v>0</v>
      </c>
      <c r="N615" s="1">
        <v>0</v>
      </c>
      <c r="O615" s="4">
        <v>0</v>
      </c>
      <c r="P615" s="21">
        <v>0</v>
      </c>
      <c r="Q615" s="19">
        <v>1</v>
      </c>
      <c r="R615" s="21">
        <v>3200000</v>
      </c>
      <c r="S615" s="4">
        <v>0</v>
      </c>
      <c r="T615" s="5" t="s">
        <v>1430</v>
      </c>
    </row>
    <row r="616" spans="1:20" x14ac:dyDescent="0.3">
      <c r="A616" s="2" t="s">
        <v>1346</v>
      </c>
      <c r="B616" s="2">
        <v>20250642</v>
      </c>
      <c r="C616" s="2" t="s">
        <v>22</v>
      </c>
      <c r="D616" s="2" t="s">
        <v>1431</v>
      </c>
      <c r="E616" s="2" t="s">
        <v>23</v>
      </c>
      <c r="F616" s="2">
        <v>98383232</v>
      </c>
      <c r="G616" s="2" t="s">
        <v>1432</v>
      </c>
      <c r="H616" s="3">
        <v>45673</v>
      </c>
      <c r="I616" s="3">
        <v>45716</v>
      </c>
      <c r="J616" s="6">
        <v>5600000</v>
      </c>
      <c r="K616" s="1">
        <v>0</v>
      </c>
      <c r="L616" s="1">
        <v>0</v>
      </c>
      <c r="M616" s="1">
        <v>0</v>
      </c>
      <c r="N616" s="1">
        <v>0</v>
      </c>
      <c r="O616" s="4">
        <v>0</v>
      </c>
      <c r="P616" s="21">
        <v>0</v>
      </c>
      <c r="Q616" s="19">
        <v>1</v>
      </c>
      <c r="R616" s="21">
        <v>5600000</v>
      </c>
      <c r="S616" s="4">
        <v>0</v>
      </c>
      <c r="T616" s="5"/>
    </row>
    <row r="617" spans="1:20" x14ac:dyDescent="0.3">
      <c r="A617" s="2" t="s">
        <v>1346</v>
      </c>
      <c r="B617" s="2">
        <v>20250643</v>
      </c>
      <c r="C617" s="2" t="s">
        <v>22</v>
      </c>
      <c r="D617" s="2" t="s">
        <v>1433</v>
      </c>
      <c r="E617" s="2" t="s">
        <v>23</v>
      </c>
      <c r="F617" s="2">
        <v>1085302741</v>
      </c>
      <c r="G617" s="2" t="s">
        <v>1434</v>
      </c>
      <c r="H617" s="3">
        <v>45673</v>
      </c>
      <c r="I617" s="3">
        <v>45716</v>
      </c>
      <c r="J617" s="6">
        <v>4800000</v>
      </c>
      <c r="K617" s="1">
        <v>0</v>
      </c>
      <c r="L617" s="1">
        <v>0</v>
      </c>
      <c r="M617" s="1">
        <v>0</v>
      </c>
      <c r="N617" s="1">
        <v>0</v>
      </c>
      <c r="O617" s="4">
        <v>0</v>
      </c>
      <c r="P617" s="21">
        <v>0</v>
      </c>
      <c r="Q617" s="19">
        <v>1</v>
      </c>
      <c r="R617" s="21">
        <v>4800000</v>
      </c>
      <c r="S617" s="4">
        <v>0</v>
      </c>
      <c r="T617" s="5"/>
    </row>
    <row r="618" spans="1:20" x14ac:dyDescent="0.3">
      <c r="A618" s="2" t="s">
        <v>1346</v>
      </c>
      <c r="B618" s="2">
        <v>20250644</v>
      </c>
      <c r="C618" s="2" t="s">
        <v>22</v>
      </c>
      <c r="D618" s="2" t="s">
        <v>1435</v>
      </c>
      <c r="E618" s="2" t="s">
        <v>23</v>
      </c>
      <c r="F618" s="2">
        <v>1085274273</v>
      </c>
      <c r="G618" s="2" t="s">
        <v>1436</v>
      </c>
      <c r="H618" s="3">
        <v>45673</v>
      </c>
      <c r="I618" s="3">
        <v>45716</v>
      </c>
      <c r="J618" s="6">
        <v>4800000</v>
      </c>
      <c r="K618" s="1">
        <v>0</v>
      </c>
      <c r="L618" s="1">
        <v>0</v>
      </c>
      <c r="M618" s="1">
        <v>0</v>
      </c>
      <c r="N618" s="1">
        <v>0</v>
      </c>
      <c r="O618" s="4">
        <v>0</v>
      </c>
      <c r="P618" s="21">
        <v>0</v>
      </c>
      <c r="Q618" s="19">
        <v>1</v>
      </c>
      <c r="R618" s="21">
        <v>4800000</v>
      </c>
      <c r="S618" s="4">
        <v>0</v>
      </c>
      <c r="T618" s="5" t="s">
        <v>1437</v>
      </c>
    </row>
    <row r="619" spans="1:20" x14ac:dyDescent="0.3">
      <c r="A619" s="2" t="s">
        <v>1346</v>
      </c>
      <c r="B619" s="2">
        <v>20250645</v>
      </c>
      <c r="C619" s="2" t="s">
        <v>22</v>
      </c>
      <c r="D619" s="2" t="s">
        <v>1438</v>
      </c>
      <c r="E619" s="2" t="s">
        <v>23</v>
      </c>
      <c r="F619" s="2">
        <v>1085291628</v>
      </c>
      <c r="G619" s="2" t="s">
        <v>1439</v>
      </c>
      <c r="H619" s="3">
        <v>45673</v>
      </c>
      <c r="I619" s="3">
        <v>45716</v>
      </c>
      <c r="J619" s="6">
        <v>4800000</v>
      </c>
      <c r="K619" s="1">
        <v>0</v>
      </c>
      <c r="L619" s="1">
        <v>0</v>
      </c>
      <c r="M619" s="1">
        <v>0</v>
      </c>
      <c r="N619" s="1">
        <v>0</v>
      </c>
      <c r="O619" s="4">
        <v>0</v>
      </c>
      <c r="P619" s="21">
        <v>0</v>
      </c>
      <c r="Q619" s="19">
        <v>1</v>
      </c>
      <c r="R619" s="21">
        <v>4800000</v>
      </c>
      <c r="S619" s="4">
        <v>0</v>
      </c>
      <c r="T619" s="5"/>
    </row>
    <row r="620" spans="1:20" x14ac:dyDescent="0.3">
      <c r="A620" s="2" t="s">
        <v>1346</v>
      </c>
      <c r="B620" s="2">
        <v>20250646</v>
      </c>
      <c r="C620" s="2" t="s">
        <v>22</v>
      </c>
      <c r="D620" s="2" t="s">
        <v>1440</v>
      </c>
      <c r="E620" s="2" t="s">
        <v>23</v>
      </c>
      <c r="F620" s="2">
        <v>36758611</v>
      </c>
      <c r="G620" s="2" t="s">
        <v>1441</v>
      </c>
      <c r="H620" s="3">
        <v>45673</v>
      </c>
      <c r="I620" s="3">
        <v>45716</v>
      </c>
      <c r="J620" s="6">
        <v>3200000</v>
      </c>
      <c r="K620" s="1">
        <v>0</v>
      </c>
      <c r="L620" s="1">
        <v>0</v>
      </c>
      <c r="M620" s="1">
        <v>0</v>
      </c>
      <c r="N620" s="1">
        <v>0</v>
      </c>
      <c r="O620" s="4">
        <v>0</v>
      </c>
      <c r="P620" s="21">
        <v>0</v>
      </c>
      <c r="Q620" s="19">
        <v>1</v>
      </c>
      <c r="R620" s="21">
        <v>3200000</v>
      </c>
      <c r="S620" s="4">
        <v>0</v>
      </c>
      <c r="T620" s="5"/>
    </row>
    <row r="621" spans="1:20" x14ac:dyDescent="0.3">
      <c r="A621" s="2" t="s">
        <v>1346</v>
      </c>
      <c r="B621" s="2">
        <v>20250647</v>
      </c>
      <c r="C621" s="2" t="s">
        <v>22</v>
      </c>
      <c r="D621" s="2" t="s">
        <v>1442</v>
      </c>
      <c r="E621" s="2" t="s">
        <v>23</v>
      </c>
      <c r="F621" s="2">
        <v>1085281293</v>
      </c>
      <c r="G621" s="2" t="s">
        <v>1443</v>
      </c>
      <c r="H621" s="3">
        <v>45673</v>
      </c>
      <c r="I621" s="3">
        <v>45716</v>
      </c>
      <c r="J621" s="6">
        <v>3200000</v>
      </c>
      <c r="K621" s="1">
        <v>0</v>
      </c>
      <c r="L621" s="1">
        <v>0</v>
      </c>
      <c r="M621" s="1">
        <v>0</v>
      </c>
      <c r="N621" s="1">
        <v>0</v>
      </c>
      <c r="O621" s="4">
        <v>0</v>
      </c>
      <c r="P621" s="21">
        <v>0</v>
      </c>
      <c r="Q621" s="19">
        <v>1</v>
      </c>
      <c r="R621" s="21">
        <v>3200000</v>
      </c>
      <c r="S621" s="4">
        <v>0</v>
      </c>
      <c r="T621" s="5" t="s">
        <v>1352</v>
      </c>
    </row>
    <row r="622" spans="1:20" x14ac:dyDescent="0.3">
      <c r="A622" s="2" t="s">
        <v>1346</v>
      </c>
      <c r="B622" s="2">
        <v>20250648</v>
      </c>
      <c r="C622" s="2" t="s">
        <v>22</v>
      </c>
      <c r="D622" s="2" t="s">
        <v>1444</v>
      </c>
      <c r="E622" s="2" t="s">
        <v>23</v>
      </c>
      <c r="F622" s="2">
        <v>12750722</v>
      </c>
      <c r="G622" s="2" t="s">
        <v>1445</v>
      </c>
      <c r="H622" s="3">
        <v>45674</v>
      </c>
      <c r="I622" s="3">
        <v>45688</v>
      </c>
      <c r="J622" s="6">
        <v>2500000</v>
      </c>
      <c r="K622" s="1">
        <v>0</v>
      </c>
      <c r="L622" s="1">
        <v>0</v>
      </c>
      <c r="M622" s="1">
        <v>0</v>
      </c>
      <c r="N622" s="1">
        <v>0</v>
      </c>
      <c r="O622" s="4">
        <v>0</v>
      </c>
      <c r="P622" s="21">
        <v>0</v>
      </c>
      <c r="Q622" s="19">
        <v>1</v>
      </c>
      <c r="R622" s="21">
        <v>2500000</v>
      </c>
      <c r="S622" s="4">
        <v>0</v>
      </c>
      <c r="T622" s="5"/>
    </row>
    <row r="623" spans="1:20" x14ac:dyDescent="0.3">
      <c r="A623" s="2" t="s">
        <v>1346</v>
      </c>
      <c r="B623" s="2">
        <v>20250649</v>
      </c>
      <c r="C623" s="2" t="s">
        <v>22</v>
      </c>
      <c r="D623" s="2" t="s">
        <v>1446</v>
      </c>
      <c r="E623" s="2" t="s">
        <v>23</v>
      </c>
      <c r="F623" s="2">
        <v>1085317122</v>
      </c>
      <c r="G623" s="2" t="s">
        <v>1447</v>
      </c>
      <c r="H623" s="3">
        <v>45673</v>
      </c>
      <c r="I623" s="3">
        <v>45716</v>
      </c>
      <c r="J623" s="6">
        <v>3200000</v>
      </c>
      <c r="K623" s="1">
        <v>0</v>
      </c>
      <c r="L623" s="1">
        <v>0</v>
      </c>
      <c r="M623" s="1">
        <v>0</v>
      </c>
      <c r="N623" s="1">
        <v>0</v>
      </c>
      <c r="O623" s="4">
        <v>0</v>
      </c>
      <c r="P623" s="21">
        <v>0</v>
      </c>
      <c r="Q623" s="19">
        <v>1</v>
      </c>
      <c r="R623" s="21">
        <v>1600000</v>
      </c>
      <c r="S623" s="4">
        <v>1600000</v>
      </c>
      <c r="T623" s="5" t="s">
        <v>1448</v>
      </c>
    </row>
    <row r="624" spans="1:20" x14ac:dyDescent="0.3">
      <c r="A624" s="2" t="s">
        <v>1346</v>
      </c>
      <c r="B624" s="2">
        <v>20250650</v>
      </c>
      <c r="C624" s="2" t="s">
        <v>22</v>
      </c>
      <c r="D624" s="2" t="s">
        <v>1449</v>
      </c>
      <c r="E624" s="2" t="s">
        <v>23</v>
      </c>
      <c r="F624" s="2">
        <v>1085264183</v>
      </c>
      <c r="G624" s="2" t="s">
        <v>1450</v>
      </c>
      <c r="H624" s="3">
        <v>45673</v>
      </c>
      <c r="I624" s="3">
        <v>45716</v>
      </c>
      <c r="J624" s="6">
        <v>4800000</v>
      </c>
      <c r="K624" s="1">
        <v>0</v>
      </c>
      <c r="L624" s="1">
        <v>0</v>
      </c>
      <c r="M624" s="1">
        <v>0</v>
      </c>
      <c r="N624" s="1">
        <v>0</v>
      </c>
      <c r="O624" s="4">
        <v>0</v>
      </c>
      <c r="P624" s="21">
        <v>0</v>
      </c>
      <c r="Q624" s="19">
        <v>1</v>
      </c>
      <c r="R624" s="21">
        <v>4800000</v>
      </c>
      <c r="S624" s="4">
        <v>0</v>
      </c>
      <c r="T624" s="5"/>
    </row>
    <row r="625" spans="1:20" x14ac:dyDescent="0.3">
      <c r="A625" s="2" t="s">
        <v>1346</v>
      </c>
      <c r="B625" s="2">
        <v>20250651</v>
      </c>
      <c r="C625" s="2" t="s">
        <v>22</v>
      </c>
      <c r="D625" s="2" t="s">
        <v>1451</v>
      </c>
      <c r="E625" s="2" t="s">
        <v>23</v>
      </c>
      <c r="F625" s="2">
        <v>1085316026</v>
      </c>
      <c r="G625" s="2" t="s">
        <v>1452</v>
      </c>
      <c r="H625" s="3">
        <v>45673</v>
      </c>
      <c r="I625" s="3">
        <v>45716</v>
      </c>
      <c r="J625" s="6">
        <v>4800000</v>
      </c>
      <c r="K625" s="1">
        <v>0</v>
      </c>
      <c r="L625" s="1">
        <v>0</v>
      </c>
      <c r="M625" s="1">
        <v>0</v>
      </c>
      <c r="N625" s="1">
        <v>0</v>
      </c>
      <c r="O625" s="4">
        <v>0</v>
      </c>
      <c r="P625" s="21">
        <v>0</v>
      </c>
      <c r="Q625" s="19">
        <v>1</v>
      </c>
      <c r="R625" s="21">
        <v>4800000</v>
      </c>
      <c r="S625" s="4">
        <v>0</v>
      </c>
      <c r="T625" s="5"/>
    </row>
    <row r="626" spans="1:20" x14ac:dyDescent="0.3">
      <c r="A626" s="2" t="s">
        <v>1346</v>
      </c>
      <c r="B626" s="2">
        <v>20250652</v>
      </c>
      <c r="C626" s="2" t="s">
        <v>22</v>
      </c>
      <c r="D626" s="2" t="s">
        <v>1453</v>
      </c>
      <c r="E626" s="2" t="s">
        <v>23</v>
      </c>
      <c r="F626" s="2">
        <v>1085259769</v>
      </c>
      <c r="G626" s="2" t="s">
        <v>1454</v>
      </c>
      <c r="H626" s="3">
        <v>45673</v>
      </c>
      <c r="I626" s="3">
        <v>45716</v>
      </c>
      <c r="J626" s="6">
        <v>4800000</v>
      </c>
      <c r="K626" s="1">
        <v>0</v>
      </c>
      <c r="L626" s="1">
        <v>0</v>
      </c>
      <c r="M626" s="1">
        <v>0</v>
      </c>
      <c r="N626" s="1">
        <v>0</v>
      </c>
      <c r="O626" s="4">
        <v>0</v>
      </c>
      <c r="P626" s="21">
        <v>0</v>
      </c>
      <c r="Q626" s="19">
        <v>1</v>
      </c>
      <c r="R626" s="21">
        <v>4800000</v>
      </c>
      <c r="S626" s="4">
        <v>0</v>
      </c>
      <c r="T626" s="5"/>
    </row>
    <row r="627" spans="1:20" x14ac:dyDescent="0.3">
      <c r="A627" s="2" t="s">
        <v>2724</v>
      </c>
      <c r="B627" s="2">
        <v>20250653</v>
      </c>
      <c r="C627" s="2" t="s">
        <v>22</v>
      </c>
      <c r="D627" s="2" t="s">
        <v>2777</v>
      </c>
      <c r="E627" s="2" t="s">
        <v>23</v>
      </c>
      <c r="F627" s="2">
        <v>98385211</v>
      </c>
      <c r="G627" s="2" t="s">
        <v>2778</v>
      </c>
      <c r="H627" s="3">
        <v>45673</v>
      </c>
      <c r="I627" s="3">
        <v>45688</v>
      </c>
      <c r="J627" s="6">
        <v>1600000</v>
      </c>
      <c r="K627" s="1">
        <v>0</v>
      </c>
      <c r="L627" s="1">
        <v>0</v>
      </c>
      <c r="M627" s="1">
        <v>0</v>
      </c>
      <c r="N627" s="1">
        <v>0</v>
      </c>
      <c r="O627" s="4">
        <v>0</v>
      </c>
      <c r="P627" s="21">
        <v>0</v>
      </c>
      <c r="Q627" s="19">
        <v>1</v>
      </c>
      <c r="R627" s="21" t="s">
        <v>2742</v>
      </c>
      <c r="S627" s="4">
        <v>0</v>
      </c>
      <c r="T627" s="5" t="s">
        <v>213</v>
      </c>
    </row>
    <row r="628" spans="1:20" x14ac:dyDescent="0.3">
      <c r="A628" s="2" t="s">
        <v>2724</v>
      </c>
      <c r="B628" s="2">
        <v>20250654</v>
      </c>
      <c r="C628" s="2" t="s">
        <v>22</v>
      </c>
      <c r="D628" s="2" t="s">
        <v>2779</v>
      </c>
      <c r="E628" s="2" t="s">
        <v>23</v>
      </c>
      <c r="F628" s="2">
        <v>12965235</v>
      </c>
      <c r="G628" s="2" t="s">
        <v>2780</v>
      </c>
      <c r="H628" s="3">
        <v>45673</v>
      </c>
      <c r="I628" s="3">
        <v>45688</v>
      </c>
      <c r="J628" s="6">
        <v>1600000</v>
      </c>
      <c r="K628" s="1">
        <v>0</v>
      </c>
      <c r="L628" s="1">
        <v>0</v>
      </c>
      <c r="M628" s="1">
        <v>0</v>
      </c>
      <c r="N628" s="1">
        <v>0</v>
      </c>
      <c r="O628" s="4">
        <v>0</v>
      </c>
      <c r="P628" s="21">
        <v>0</v>
      </c>
      <c r="Q628" s="19">
        <v>1</v>
      </c>
      <c r="R628" s="21" t="s">
        <v>2742</v>
      </c>
      <c r="S628" s="4">
        <v>0</v>
      </c>
      <c r="T628" s="5" t="s">
        <v>213</v>
      </c>
    </row>
    <row r="629" spans="1:20" x14ac:dyDescent="0.3">
      <c r="A629" s="15" t="s">
        <v>2818</v>
      </c>
      <c r="B629" s="15">
        <v>20250659</v>
      </c>
      <c r="C629" s="15" t="s">
        <v>22</v>
      </c>
      <c r="D629" s="15" t="s">
        <v>2868</v>
      </c>
      <c r="E629" s="15" t="s">
        <v>23</v>
      </c>
      <c r="F629" s="15">
        <v>12754225</v>
      </c>
      <c r="G629" s="14" t="s">
        <v>2869</v>
      </c>
      <c r="H629" s="16">
        <v>45673</v>
      </c>
      <c r="I629" s="16">
        <v>45716</v>
      </c>
      <c r="J629" s="6">
        <v>5000000</v>
      </c>
      <c r="K629" s="1">
        <v>0</v>
      </c>
      <c r="L629" s="1">
        <v>0</v>
      </c>
      <c r="M629" s="1">
        <v>0</v>
      </c>
      <c r="N629" s="1">
        <v>0</v>
      </c>
      <c r="O629" s="4">
        <v>0</v>
      </c>
      <c r="P629" s="21">
        <v>0</v>
      </c>
      <c r="Q629" s="19">
        <v>1</v>
      </c>
      <c r="R629" s="21">
        <v>5000000</v>
      </c>
      <c r="S629" s="25">
        <v>0</v>
      </c>
      <c r="T629" s="5"/>
    </row>
    <row r="630" spans="1:20" x14ac:dyDescent="0.3">
      <c r="A630" s="2" t="s">
        <v>1346</v>
      </c>
      <c r="B630" s="2">
        <v>20250660</v>
      </c>
      <c r="C630" s="2" t="s">
        <v>22</v>
      </c>
      <c r="D630" s="2" t="s">
        <v>1455</v>
      </c>
      <c r="E630" s="2" t="s">
        <v>23</v>
      </c>
      <c r="F630" s="2">
        <v>1085282085</v>
      </c>
      <c r="G630" s="2" t="s">
        <v>1456</v>
      </c>
      <c r="H630" s="3">
        <v>45673</v>
      </c>
      <c r="I630" s="3">
        <v>45716</v>
      </c>
      <c r="J630" s="6">
        <v>4800000</v>
      </c>
      <c r="K630" s="1">
        <v>0</v>
      </c>
      <c r="L630" s="1">
        <v>0</v>
      </c>
      <c r="M630" s="1">
        <v>0</v>
      </c>
      <c r="N630" s="1">
        <v>0</v>
      </c>
      <c r="O630" s="4">
        <v>0</v>
      </c>
      <c r="P630" s="21">
        <v>0</v>
      </c>
      <c r="Q630" s="19">
        <v>1</v>
      </c>
      <c r="R630" s="21">
        <v>4800000</v>
      </c>
      <c r="S630" s="4">
        <v>0</v>
      </c>
      <c r="T630" s="5" t="s">
        <v>1352</v>
      </c>
    </row>
    <row r="631" spans="1:20" x14ac:dyDescent="0.3">
      <c r="A631" s="2" t="s">
        <v>1346</v>
      </c>
      <c r="B631" s="2">
        <v>20250662</v>
      </c>
      <c r="C631" s="2" t="s">
        <v>22</v>
      </c>
      <c r="D631" s="2" t="s">
        <v>1457</v>
      </c>
      <c r="E631" s="2" t="s">
        <v>23</v>
      </c>
      <c r="F631" s="2">
        <v>1085347021</v>
      </c>
      <c r="G631" s="2" t="s">
        <v>1458</v>
      </c>
      <c r="H631" s="3">
        <v>45673</v>
      </c>
      <c r="I631" s="3">
        <v>45716</v>
      </c>
      <c r="J631" s="6">
        <v>4800000</v>
      </c>
      <c r="K631" s="1">
        <v>0</v>
      </c>
      <c r="L631" s="1">
        <v>0</v>
      </c>
      <c r="M631" s="1">
        <v>0</v>
      </c>
      <c r="N631" s="1">
        <v>0</v>
      </c>
      <c r="O631" s="4">
        <v>0</v>
      </c>
      <c r="P631" s="21">
        <v>0</v>
      </c>
      <c r="Q631" s="19">
        <v>1</v>
      </c>
      <c r="R631" s="21">
        <v>4800000</v>
      </c>
      <c r="S631" s="4">
        <v>0</v>
      </c>
      <c r="T631" s="5" t="s">
        <v>1352</v>
      </c>
    </row>
    <row r="632" spans="1:20" x14ac:dyDescent="0.3">
      <c r="A632" s="2" t="s">
        <v>1346</v>
      </c>
      <c r="B632" s="2">
        <v>20250663</v>
      </c>
      <c r="C632" s="2" t="s">
        <v>22</v>
      </c>
      <c r="D632" s="2" t="s">
        <v>1459</v>
      </c>
      <c r="E632" s="2" t="s">
        <v>23</v>
      </c>
      <c r="F632" s="2">
        <v>1085283367</v>
      </c>
      <c r="G632" s="2" t="s">
        <v>1460</v>
      </c>
      <c r="H632" s="3">
        <v>45673</v>
      </c>
      <c r="I632" s="3">
        <v>45716</v>
      </c>
      <c r="J632" s="6">
        <v>4800000</v>
      </c>
      <c r="K632" s="1">
        <v>0</v>
      </c>
      <c r="L632" s="1">
        <v>0</v>
      </c>
      <c r="M632" s="1">
        <v>0</v>
      </c>
      <c r="N632" s="1">
        <v>0</v>
      </c>
      <c r="O632" s="4">
        <v>0</v>
      </c>
      <c r="P632" s="21">
        <v>0</v>
      </c>
      <c r="Q632" s="19">
        <v>1</v>
      </c>
      <c r="R632" s="21">
        <v>4800000</v>
      </c>
      <c r="S632" s="4">
        <v>0</v>
      </c>
      <c r="T632" s="5" t="s">
        <v>1352</v>
      </c>
    </row>
    <row r="633" spans="1:20" x14ac:dyDescent="0.3">
      <c r="A633" s="2" t="s">
        <v>1346</v>
      </c>
      <c r="B633" s="2">
        <v>20250664</v>
      </c>
      <c r="C633" s="2" t="s">
        <v>22</v>
      </c>
      <c r="D633" s="2" t="s">
        <v>1461</v>
      </c>
      <c r="E633" s="2" t="s">
        <v>23</v>
      </c>
      <c r="F633" s="2">
        <v>1085324640</v>
      </c>
      <c r="G633" s="2" t="s">
        <v>1462</v>
      </c>
      <c r="H633" s="3">
        <v>45674</v>
      </c>
      <c r="I633" s="3">
        <v>45716</v>
      </c>
      <c r="J633" s="6">
        <v>4800000</v>
      </c>
      <c r="K633" s="1">
        <v>0</v>
      </c>
      <c r="L633" s="1">
        <v>0</v>
      </c>
      <c r="M633" s="1">
        <v>0</v>
      </c>
      <c r="N633" s="1">
        <v>0</v>
      </c>
      <c r="O633" s="4">
        <v>0</v>
      </c>
      <c r="P633" s="21">
        <v>0</v>
      </c>
      <c r="Q633" s="19">
        <v>1</v>
      </c>
      <c r="R633" s="21">
        <v>4800000</v>
      </c>
      <c r="S633" s="4">
        <v>0</v>
      </c>
      <c r="T633" s="5" t="s">
        <v>1352</v>
      </c>
    </row>
    <row r="634" spans="1:20" x14ac:dyDescent="0.3">
      <c r="A634" s="15" t="s">
        <v>2818</v>
      </c>
      <c r="B634" s="15">
        <v>20250665</v>
      </c>
      <c r="C634" s="15" t="s">
        <v>22</v>
      </c>
      <c r="D634" s="15" t="s">
        <v>2870</v>
      </c>
      <c r="E634" s="15" t="s">
        <v>23</v>
      </c>
      <c r="F634" s="15">
        <v>13072222</v>
      </c>
      <c r="G634" s="14" t="s">
        <v>2871</v>
      </c>
      <c r="H634" s="16">
        <v>45674</v>
      </c>
      <c r="I634" s="16">
        <v>45716</v>
      </c>
      <c r="J634" s="6">
        <v>5000000</v>
      </c>
      <c r="K634" s="1">
        <v>0</v>
      </c>
      <c r="L634" s="1">
        <v>0</v>
      </c>
      <c r="M634" s="1">
        <v>0</v>
      </c>
      <c r="N634" s="1">
        <v>0</v>
      </c>
      <c r="O634" s="4">
        <v>0</v>
      </c>
      <c r="P634" s="21">
        <v>0</v>
      </c>
      <c r="Q634" s="19">
        <v>1</v>
      </c>
      <c r="R634" s="21">
        <v>5000000</v>
      </c>
      <c r="S634" s="25">
        <v>0</v>
      </c>
      <c r="T634" s="5"/>
    </row>
    <row r="635" spans="1:20" x14ac:dyDescent="0.3">
      <c r="A635" s="15" t="s">
        <v>2818</v>
      </c>
      <c r="B635" s="15">
        <v>20250667</v>
      </c>
      <c r="C635" s="15" t="s">
        <v>22</v>
      </c>
      <c r="D635" s="15" t="s">
        <v>2872</v>
      </c>
      <c r="E635" s="15" t="s">
        <v>23</v>
      </c>
      <c r="F635" s="15">
        <v>1004214661</v>
      </c>
      <c r="G635" s="14" t="s">
        <v>2873</v>
      </c>
      <c r="H635" s="16">
        <v>45674</v>
      </c>
      <c r="I635" s="16">
        <v>45716</v>
      </c>
      <c r="J635" s="6">
        <v>5000000</v>
      </c>
      <c r="K635" s="1">
        <v>0</v>
      </c>
      <c r="L635" s="1">
        <v>0</v>
      </c>
      <c r="M635" s="1">
        <v>0</v>
      </c>
      <c r="N635" s="1">
        <v>0</v>
      </c>
      <c r="O635" s="4">
        <v>0</v>
      </c>
      <c r="P635" s="21">
        <v>0</v>
      </c>
      <c r="Q635" s="19">
        <v>1</v>
      </c>
      <c r="R635" s="21">
        <v>5000000</v>
      </c>
      <c r="S635" s="25">
        <v>0</v>
      </c>
      <c r="T635" s="5"/>
    </row>
    <row r="636" spans="1:20" x14ac:dyDescent="0.3">
      <c r="A636" s="2" t="s">
        <v>1346</v>
      </c>
      <c r="B636" s="2">
        <v>20250671</v>
      </c>
      <c r="C636" s="2" t="s">
        <v>22</v>
      </c>
      <c r="D636" s="2" t="s">
        <v>1463</v>
      </c>
      <c r="E636" s="2" t="s">
        <v>23</v>
      </c>
      <c r="F636" s="2">
        <v>1085291333</v>
      </c>
      <c r="G636" s="2" t="s">
        <v>1464</v>
      </c>
      <c r="H636" s="3">
        <v>45674</v>
      </c>
      <c r="I636" s="3">
        <v>45716</v>
      </c>
      <c r="J636" s="6">
        <v>4800000</v>
      </c>
      <c r="K636" s="1">
        <v>0</v>
      </c>
      <c r="L636" s="1">
        <v>0</v>
      </c>
      <c r="M636" s="1">
        <v>0</v>
      </c>
      <c r="N636" s="1">
        <v>0</v>
      </c>
      <c r="O636" s="4">
        <v>0</v>
      </c>
      <c r="P636" s="21">
        <v>0</v>
      </c>
      <c r="Q636" s="19">
        <v>1</v>
      </c>
      <c r="R636" s="21">
        <v>4800000</v>
      </c>
      <c r="S636" s="4">
        <v>0</v>
      </c>
      <c r="T636" s="5" t="s">
        <v>1352</v>
      </c>
    </row>
    <row r="637" spans="1:20" x14ac:dyDescent="0.3">
      <c r="A637" s="2" t="s">
        <v>1346</v>
      </c>
      <c r="B637" s="2">
        <v>20250673</v>
      </c>
      <c r="C637" s="2" t="s">
        <v>22</v>
      </c>
      <c r="D637" s="2" t="s">
        <v>1465</v>
      </c>
      <c r="E637" s="2" t="s">
        <v>23</v>
      </c>
      <c r="F637" s="2">
        <v>1087193716</v>
      </c>
      <c r="G637" s="2" t="s">
        <v>1466</v>
      </c>
      <c r="H637" s="3">
        <v>45674</v>
      </c>
      <c r="I637" s="3">
        <v>45716</v>
      </c>
      <c r="J637" s="6">
        <v>4800000</v>
      </c>
      <c r="K637" s="1">
        <v>0</v>
      </c>
      <c r="L637" s="1">
        <v>0</v>
      </c>
      <c r="M637" s="1">
        <v>0</v>
      </c>
      <c r="N637" s="1">
        <v>0</v>
      </c>
      <c r="O637" s="4">
        <v>0</v>
      </c>
      <c r="P637" s="21">
        <v>0</v>
      </c>
      <c r="Q637" s="19">
        <v>1</v>
      </c>
      <c r="R637" s="21">
        <v>4800000</v>
      </c>
      <c r="S637" s="4">
        <v>0</v>
      </c>
      <c r="T637" s="5" t="s">
        <v>1352</v>
      </c>
    </row>
    <row r="638" spans="1:20" x14ac:dyDescent="0.3">
      <c r="A638" s="2" t="s">
        <v>1346</v>
      </c>
      <c r="B638" s="2">
        <v>20250677</v>
      </c>
      <c r="C638" s="2" t="s">
        <v>22</v>
      </c>
      <c r="D638" s="2" t="s">
        <v>1467</v>
      </c>
      <c r="E638" s="2" t="s">
        <v>23</v>
      </c>
      <c r="F638" s="2">
        <v>30733806</v>
      </c>
      <c r="G638" s="2" t="s">
        <v>1468</v>
      </c>
      <c r="H638" s="3">
        <v>45674</v>
      </c>
      <c r="I638" s="3">
        <v>45716</v>
      </c>
      <c r="J638" s="6">
        <v>4800000</v>
      </c>
      <c r="K638" s="1">
        <v>1</v>
      </c>
      <c r="L638" s="1">
        <v>0</v>
      </c>
      <c r="M638" s="1">
        <v>0</v>
      </c>
      <c r="N638" s="1">
        <v>0</v>
      </c>
      <c r="O638" s="4">
        <v>0</v>
      </c>
      <c r="P638" s="21">
        <v>4800000</v>
      </c>
      <c r="Q638" s="19">
        <v>66</v>
      </c>
      <c r="R638" s="21">
        <v>3200000</v>
      </c>
      <c r="S638" s="4">
        <v>0</v>
      </c>
      <c r="T638" s="5" t="s">
        <v>1469</v>
      </c>
    </row>
    <row r="639" spans="1:20" x14ac:dyDescent="0.3">
      <c r="A639" s="2" t="s">
        <v>1346</v>
      </c>
      <c r="B639" s="2">
        <v>20250679</v>
      </c>
      <c r="C639" s="2" t="s">
        <v>22</v>
      </c>
      <c r="D639" s="2" t="s">
        <v>1470</v>
      </c>
      <c r="E639" s="2" t="s">
        <v>23</v>
      </c>
      <c r="F639" s="2">
        <v>1085312965</v>
      </c>
      <c r="G639" s="2" t="s">
        <v>1471</v>
      </c>
      <c r="H639" s="3">
        <v>45674</v>
      </c>
      <c r="I639" s="3">
        <v>45716</v>
      </c>
      <c r="J639" s="6">
        <v>4800000</v>
      </c>
      <c r="K639" s="1">
        <v>0</v>
      </c>
      <c r="L639" s="1">
        <v>0</v>
      </c>
      <c r="M639" s="1">
        <v>0</v>
      </c>
      <c r="N639" s="1">
        <v>0</v>
      </c>
      <c r="O639" s="4">
        <v>0</v>
      </c>
      <c r="P639" s="21">
        <v>0</v>
      </c>
      <c r="Q639" s="19">
        <v>1</v>
      </c>
      <c r="R639" s="21">
        <v>4800000</v>
      </c>
      <c r="S639" s="4">
        <v>0</v>
      </c>
      <c r="T639" s="5" t="s">
        <v>1352</v>
      </c>
    </row>
    <row r="640" spans="1:20" x14ac:dyDescent="0.3">
      <c r="A640" s="2" t="s">
        <v>1346</v>
      </c>
      <c r="B640" s="2">
        <v>20250680</v>
      </c>
      <c r="C640" s="2" t="s">
        <v>22</v>
      </c>
      <c r="D640" s="2" t="s">
        <v>1472</v>
      </c>
      <c r="E640" s="2" t="s">
        <v>23</v>
      </c>
      <c r="F640" s="2">
        <v>1085304005</v>
      </c>
      <c r="G640" s="2" t="s">
        <v>1473</v>
      </c>
      <c r="H640" s="3">
        <v>45674</v>
      </c>
      <c r="I640" s="3">
        <v>45716</v>
      </c>
      <c r="J640" s="6">
        <v>4800000</v>
      </c>
      <c r="K640" s="1">
        <v>0</v>
      </c>
      <c r="L640" s="1">
        <v>0</v>
      </c>
      <c r="M640" s="1">
        <v>0</v>
      </c>
      <c r="N640" s="1">
        <v>0</v>
      </c>
      <c r="O640" s="4">
        <v>0</v>
      </c>
      <c r="P640" s="21">
        <v>4800000</v>
      </c>
      <c r="Q640" s="19">
        <v>100</v>
      </c>
      <c r="R640" s="21">
        <v>4800000</v>
      </c>
      <c r="S640" s="4">
        <v>0</v>
      </c>
      <c r="T640" s="5" t="s">
        <v>1352</v>
      </c>
    </row>
    <row r="641" spans="1:20" x14ac:dyDescent="0.3">
      <c r="A641" s="2" t="s">
        <v>1346</v>
      </c>
      <c r="B641" s="2">
        <v>20250683</v>
      </c>
      <c r="C641" s="2" t="s">
        <v>22</v>
      </c>
      <c r="D641" s="2" t="s">
        <v>1474</v>
      </c>
      <c r="E641" s="2" t="s">
        <v>23</v>
      </c>
      <c r="F641" s="2">
        <v>1098777549</v>
      </c>
      <c r="G641" s="2" t="s">
        <v>1475</v>
      </c>
      <c r="H641" s="3">
        <v>45674</v>
      </c>
      <c r="I641" s="3">
        <v>45716</v>
      </c>
      <c r="J641" s="6">
        <v>4800000</v>
      </c>
      <c r="K641" s="1">
        <v>0</v>
      </c>
      <c r="L641" s="1">
        <v>0</v>
      </c>
      <c r="M641" s="1">
        <v>0</v>
      </c>
      <c r="N641" s="1">
        <v>0</v>
      </c>
      <c r="O641" s="4">
        <v>0</v>
      </c>
      <c r="P641" s="21">
        <v>4800000</v>
      </c>
      <c r="Q641" s="19">
        <v>100</v>
      </c>
      <c r="R641" s="21">
        <v>4800000</v>
      </c>
      <c r="S641" s="4">
        <v>0</v>
      </c>
      <c r="T641" s="5" t="s">
        <v>1352</v>
      </c>
    </row>
    <row r="642" spans="1:20" x14ac:dyDescent="0.3">
      <c r="A642" s="2" t="s">
        <v>1346</v>
      </c>
      <c r="B642" s="2">
        <v>20250684</v>
      </c>
      <c r="C642" s="2" t="s">
        <v>22</v>
      </c>
      <c r="D642" s="2" t="s">
        <v>1476</v>
      </c>
      <c r="E642" s="2" t="s">
        <v>23</v>
      </c>
      <c r="F642" s="2">
        <v>1085274102</v>
      </c>
      <c r="G642" s="2" t="s">
        <v>1477</v>
      </c>
      <c r="H642" s="3">
        <v>45674</v>
      </c>
      <c r="I642" s="3">
        <v>45716</v>
      </c>
      <c r="J642" s="6">
        <v>4800000</v>
      </c>
      <c r="K642" s="1">
        <v>0</v>
      </c>
      <c r="L642" s="1">
        <v>0</v>
      </c>
      <c r="M642" s="1">
        <v>0</v>
      </c>
      <c r="N642" s="1">
        <v>0</v>
      </c>
      <c r="O642" s="4">
        <v>0</v>
      </c>
      <c r="P642" s="21">
        <v>0</v>
      </c>
      <c r="Q642" s="19"/>
      <c r="R642" s="21"/>
      <c r="S642" s="4">
        <v>0</v>
      </c>
      <c r="T642" s="5"/>
    </row>
    <row r="643" spans="1:20" x14ac:dyDescent="0.3">
      <c r="A643" s="2" t="s">
        <v>1346</v>
      </c>
      <c r="B643" s="2">
        <v>20250686</v>
      </c>
      <c r="C643" s="2" t="s">
        <v>22</v>
      </c>
      <c r="D643" s="2" t="s">
        <v>1478</v>
      </c>
      <c r="E643" s="2" t="s">
        <v>23</v>
      </c>
      <c r="F643" s="2">
        <v>1085257155</v>
      </c>
      <c r="G643" s="2" t="s">
        <v>1479</v>
      </c>
      <c r="H643" s="3">
        <v>45674</v>
      </c>
      <c r="I643" s="3">
        <v>45716</v>
      </c>
      <c r="J643" s="6">
        <v>4800000</v>
      </c>
      <c r="K643" s="1">
        <v>0</v>
      </c>
      <c r="L643" s="1">
        <v>0</v>
      </c>
      <c r="M643" s="1">
        <v>0</v>
      </c>
      <c r="N643" s="1">
        <v>0</v>
      </c>
      <c r="O643" s="4">
        <v>0</v>
      </c>
      <c r="P643" s="21">
        <v>0</v>
      </c>
      <c r="Q643" s="19">
        <v>1</v>
      </c>
      <c r="R643" s="21">
        <v>4800000</v>
      </c>
      <c r="S643" s="4">
        <v>0</v>
      </c>
      <c r="T643" s="5" t="s">
        <v>1352</v>
      </c>
    </row>
    <row r="644" spans="1:20" x14ac:dyDescent="0.3">
      <c r="A644" s="2" t="s">
        <v>1346</v>
      </c>
      <c r="B644" s="2">
        <v>20250688</v>
      </c>
      <c r="C644" s="2" t="s">
        <v>22</v>
      </c>
      <c r="D644" s="2" t="s">
        <v>1480</v>
      </c>
      <c r="E644" s="2" t="s">
        <v>23</v>
      </c>
      <c r="F644" s="2">
        <v>59314096</v>
      </c>
      <c r="G644" s="2" t="s">
        <v>1481</v>
      </c>
      <c r="H644" s="3">
        <v>45674</v>
      </c>
      <c r="I644" s="3">
        <v>45716</v>
      </c>
      <c r="J644" s="6">
        <v>6200000</v>
      </c>
      <c r="K644" s="1">
        <v>0</v>
      </c>
      <c r="L644" s="1">
        <v>0</v>
      </c>
      <c r="M644" s="1">
        <v>0</v>
      </c>
      <c r="N644" s="1">
        <v>0</v>
      </c>
      <c r="O644" s="4">
        <v>0</v>
      </c>
      <c r="P644" s="21">
        <v>6200000</v>
      </c>
      <c r="Q644" s="19">
        <v>100</v>
      </c>
      <c r="R644" s="21">
        <v>6200000</v>
      </c>
      <c r="S644" s="4">
        <v>0</v>
      </c>
      <c r="T644" s="5" t="s">
        <v>1352</v>
      </c>
    </row>
    <row r="645" spans="1:20" x14ac:dyDescent="0.3">
      <c r="A645" s="2" t="s">
        <v>1346</v>
      </c>
      <c r="B645" s="2">
        <v>20250692</v>
      </c>
      <c r="C645" s="2" t="s">
        <v>22</v>
      </c>
      <c r="D645" s="2" t="s">
        <v>1482</v>
      </c>
      <c r="E645" s="2" t="s">
        <v>23</v>
      </c>
      <c r="F645" s="2">
        <v>1085256077</v>
      </c>
      <c r="G645" s="2" t="s">
        <v>1483</v>
      </c>
      <c r="H645" s="3">
        <v>45674</v>
      </c>
      <c r="I645" s="3">
        <v>45716</v>
      </c>
      <c r="J645" s="6">
        <v>4800000</v>
      </c>
      <c r="K645" s="1">
        <v>0</v>
      </c>
      <c r="L645" s="1">
        <v>0</v>
      </c>
      <c r="M645" s="1">
        <v>0</v>
      </c>
      <c r="N645" s="1">
        <v>0</v>
      </c>
      <c r="O645" s="4">
        <v>0</v>
      </c>
      <c r="P645" s="21">
        <v>0</v>
      </c>
      <c r="Q645" s="19">
        <v>1</v>
      </c>
      <c r="R645" s="21">
        <v>4800000</v>
      </c>
      <c r="S645" s="4">
        <v>0</v>
      </c>
      <c r="T645" s="5" t="s">
        <v>1352</v>
      </c>
    </row>
    <row r="646" spans="1:20" x14ac:dyDescent="0.3">
      <c r="A646" s="2" t="s">
        <v>1346</v>
      </c>
      <c r="B646" s="2">
        <v>20250694</v>
      </c>
      <c r="C646" s="2" t="s">
        <v>22</v>
      </c>
      <c r="D646" s="2" t="s">
        <v>1484</v>
      </c>
      <c r="E646" s="2" t="s">
        <v>23</v>
      </c>
      <c r="F646" s="2">
        <v>87064249</v>
      </c>
      <c r="G646" s="2" t="s">
        <v>1485</v>
      </c>
      <c r="H646" s="3">
        <v>45674</v>
      </c>
      <c r="I646" s="3">
        <v>45716</v>
      </c>
      <c r="J646" s="6">
        <v>5400000</v>
      </c>
      <c r="K646" s="1">
        <v>0</v>
      </c>
      <c r="L646" s="1">
        <v>0</v>
      </c>
      <c r="M646" s="1">
        <v>0</v>
      </c>
      <c r="N646" s="1">
        <v>0</v>
      </c>
      <c r="O646" s="4">
        <v>0</v>
      </c>
      <c r="P646" s="21">
        <v>5400000</v>
      </c>
      <c r="Q646" s="19">
        <v>100</v>
      </c>
      <c r="R646" s="21">
        <v>5400000</v>
      </c>
      <c r="S646" s="4">
        <v>0</v>
      </c>
      <c r="T646" s="5" t="s">
        <v>1352</v>
      </c>
    </row>
    <row r="647" spans="1:20" x14ac:dyDescent="0.3">
      <c r="A647" s="2" t="s">
        <v>1346</v>
      </c>
      <c r="B647" s="2">
        <v>20250696</v>
      </c>
      <c r="C647" s="2" t="s">
        <v>22</v>
      </c>
      <c r="D647" s="2" t="s">
        <v>1486</v>
      </c>
      <c r="E647" s="2" t="s">
        <v>23</v>
      </c>
      <c r="F647" s="2">
        <v>79490934</v>
      </c>
      <c r="G647" s="2" t="s">
        <v>673</v>
      </c>
      <c r="H647" s="3">
        <v>45674</v>
      </c>
      <c r="I647" s="3">
        <v>45716</v>
      </c>
      <c r="J647" s="6">
        <v>4800000</v>
      </c>
      <c r="K647" s="1">
        <v>0</v>
      </c>
      <c r="L647" s="1">
        <v>0</v>
      </c>
      <c r="M647" s="1">
        <v>0</v>
      </c>
      <c r="N647" s="1">
        <v>0</v>
      </c>
      <c r="O647" s="4">
        <v>0</v>
      </c>
      <c r="P647" s="21">
        <v>4800000</v>
      </c>
      <c r="Q647" s="19">
        <v>100</v>
      </c>
      <c r="R647" s="21">
        <v>4800000</v>
      </c>
      <c r="S647" s="4">
        <v>0</v>
      </c>
      <c r="T647" s="5" t="s">
        <v>1352</v>
      </c>
    </row>
    <row r="648" spans="1:20" x14ac:dyDescent="0.3">
      <c r="A648" s="2" t="s">
        <v>1346</v>
      </c>
      <c r="B648" s="2">
        <v>20250697</v>
      </c>
      <c r="C648" s="2" t="s">
        <v>22</v>
      </c>
      <c r="D648" s="2" t="s">
        <v>1487</v>
      </c>
      <c r="E648" s="2" t="s">
        <v>23</v>
      </c>
      <c r="F648" s="2">
        <v>1085336788</v>
      </c>
      <c r="G648" s="2" t="s">
        <v>1488</v>
      </c>
      <c r="H648" s="3">
        <v>45674</v>
      </c>
      <c r="I648" s="3">
        <v>45716</v>
      </c>
      <c r="J648" s="6">
        <v>4800000</v>
      </c>
      <c r="K648" s="1">
        <v>0</v>
      </c>
      <c r="L648" s="1">
        <v>0</v>
      </c>
      <c r="M648" s="1">
        <v>0</v>
      </c>
      <c r="N648" s="1">
        <v>0</v>
      </c>
      <c r="O648" s="4">
        <v>0</v>
      </c>
      <c r="P648" s="21">
        <v>4800000</v>
      </c>
      <c r="Q648" s="19">
        <v>100</v>
      </c>
      <c r="R648" s="21">
        <v>4800000</v>
      </c>
      <c r="S648" s="4">
        <v>0</v>
      </c>
      <c r="T648" s="5" t="s">
        <v>1352</v>
      </c>
    </row>
    <row r="649" spans="1:20" x14ac:dyDescent="0.3">
      <c r="A649" s="2" t="s">
        <v>1346</v>
      </c>
      <c r="B649" s="2">
        <v>20250698</v>
      </c>
      <c r="C649" s="2" t="s">
        <v>22</v>
      </c>
      <c r="D649" s="2" t="s">
        <v>1489</v>
      </c>
      <c r="E649" s="2" t="s">
        <v>23</v>
      </c>
      <c r="F649" s="2">
        <v>12988743</v>
      </c>
      <c r="G649" s="2" t="s">
        <v>1490</v>
      </c>
      <c r="H649" s="3">
        <v>45674</v>
      </c>
      <c r="I649" s="3">
        <v>45716</v>
      </c>
      <c r="J649" s="6">
        <v>4800000</v>
      </c>
      <c r="K649" s="1">
        <v>0</v>
      </c>
      <c r="L649" s="1">
        <v>0</v>
      </c>
      <c r="M649" s="1">
        <v>0</v>
      </c>
      <c r="N649" s="1">
        <v>0</v>
      </c>
      <c r="O649" s="4">
        <v>0</v>
      </c>
      <c r="P649" s="21">
        <v>0</v>
      </c>
      <c r="Q649" s="19">
        <v>1</v>
      </c>
      <c r="R649" s="21">
        <v>4800000</v>
      </c>
      <c r="S649" s="4">
        <v>0</v>
      </c>
      <c r="T649" s="5" t="s">
        <v>1352</v>
      </c>
    </row>
    <row r="650" spans="1:20" x14ac:dyDescent="0.3">
      <c r="A650" s="2" t="s">
        <v>1346</v>
      </c>
      <c r="B650" s="2">
        <v>20250701</v>
      </c>
      <c r="C650" s="2" t="s">
        <v>22</v>
      </c>
      <c r="D650" s="2" t="s">
        <v>1491</v>
      </c>
      <c r="E650" s="2" t="s">
        <v>23</v>
      </c>
      <c r="F650" s="2">
        <v>37083689</v>
      </c>
      <c r="G650" s="2" t="s">
        <v>1492</v>
      </c>
      <c r="H650" s="3">
        <v>45674</v>
      </c>
      <c r="I650" s="3">
        <v>45716</v>
      </c>
      <c r="J650" s="6">
        <v>5800000</v>
      </c>
      <c r="K650" s="1">
        <v>0</v>
      </c>
      <c r="L650" s="1">
        <v>0</v>
      </c>
      <c r="M650" s="1">
        <v>0</v>
      </c>
      <c r="N650" s="1">
        <v>0</v>
      </c>
      <c r="O650" s="4">
        <v>0</v>
      </c>
      <c r="P650" s="21">
        <v>0</v>
      </c>
      <c r="Q650" s="19">
        <v>1</v>
      </c>
      <c r="R650" s="21">
        <v>5800000</v>
      </c>
      <c r="S650" s="4">
        <v>0</v>
      </c>
      <c r="T650" s="5"/>
    </row>
    <row r="651" spans="1:20" x14ac:dyDescent="0.3">
      <c r="A651" s="2" t="s">
        <v>1346</v>
      </c>
      <c r="B651" s="2">
        <v>20250703</v>
      </c>
      <c r="C651" s="2" t="s">
        <v>22</v>
      </c>
      <c r="D651" s="2" t="s">
        <v>1493</v>
      </c>
      <c r="E651" s="2" t="s">
        <v>23</v>
      </c>
      <c r="F651" s="2">
        <v>13072444</v>
      </c>
      <c r="G651" s="2" t="s">
        <v>1494</v>
      </c>
      <c r="H651" s="3">
        <v>45674</v>
      </c>
      <c r="I651" s="3">
        <v>45716</v>
      </c>
      <c r="J651" s="6">
        <v>6000000</v>
      </c>
      <c r="K651" s="1">
        <v>0</v>
      </c>
      <c r="L651" s="1">
        <v>0</v>
      </c>
      <c r="M651" s="1">
        <v>0</v>
      </c>
      <c r="N651" s="1">
        <v>0</v>
      </c>
      <c r="O651" s="4">
        <v>0</v>
      </c>
      <c r="P651" s="21">
        <v>0</v>
      </c>
      <c r="Q651" s="19">
        <v>1</v>
      </c>
      <c r="R651" s="21">
        <v>6000000</v>
      </c>
      <c r="S651" s="4">
        <v>0</v>
      </c>
      <c r="T651" s="5"/>
    </row>
    <row r="652" spans="1:20" x14ac:dyDescent="0.3">
      <c r="A652" s="2" t="s">
        <v>310</v>
      </c>
      <c r="B652" s="2">
        <v>20250704</v>
      </c>
      <c r="C652" s="2" t="s">
        <v>22</v>
      </c>
      <c r="D652" s="2" t="s">
        <v>437</v>
      </c>
      <c r="E652" s="2" t="s">
        <v>312</v>
      </c>
      <c r="F652" s="2">
        <v>30723866</v>
      </c>
      <c r="G652" s="2" t="s">
        <v>438</v>
      </c>
      <c r="H652" s="3">
        <v>45674</v>
      </c>
      <c r="I652" s="3">
        <v>45716</v>
      </c>
      <c r="J652" s="6">
        <v>5400000</v>
      </c>
      <c r="K652" s="1">
        <v>0</v>
      </c>
      <c r="L652" s="1">
        <v>0</v>
      </c>
      <c r="M652" s="1">
        <v>0</v>
      </c>
      <c r="N652" s="1">
        <v>0</v>
      </c>
      <c r="O652" s="4">
        <v>0</v>
      </c>
      <c r="P652" s="21" t="s">
        <v>439</v>
      </c>
      <c r="Q652" s="19">
        <v>1</v>
      </c>
      <c r="R652" s="21" t="s">
        <v>440</v>
      </c>
      <c r="S652" s="4">
        <v>0</v>
      </c>
      <c r="T652" s="5" t="s">
        <v>314</v>
      </c>
    </row>
    <row r="653" spans="1:20" x14ac:dyDescent="0.3">
      <c r="A653" s="2" t="s">
        <v>1346</v>
      </c>
      <c r="B653" s="2">
        <v>20250705</v>
      </c>
      <c r="C653" s="2" t="s">
        <v>22</v>
      </c>
      <c r="D653" s="2" t="s">
        <v>1495</v>
      </c>
      <c r="E653" s="2" t="s">
        <v>23</v>
      </c>
      <c r="F653" s="2">
        <v>12977914</v>
      </c>
      <c r="G653" s="2" t="s">
        <v>1496</v>
      </c>
      <c r="H653" s="3">
        <v>45674</v>
      </c>
      <c r="I653" s="3">
        <v>45716</v>
      </c>
      <c r="J653" s="6">
        <v>3400000</v>
      </c>
      <c r="K653" s="1">
        <v>0</v>
      </c>
      <c r="L653" s="1">
        <v>0</v>
      </c>
      <c r="M653" s="1">
        <v>0</v>
      </c>
      <c r="N653" s="1">
        <v>0</v>
      </c>
      <c r="O653" s="4">
        <v>0</v>
      </c>
      <c r="P653" s="21">
        <v>0</v>
      </c>
      <c r="Q653" s="19">
        <v>1</v>
      </c>
      <c r="R653" s="21">
        <v>3400000</v>
      </c>
      <c r="S653" s="4">
        <v>0</v>
      </c>
      <c r="T653" s="5"/>
    </row>
    <row r="654" spans="1:20" x14ac:dyDescent="0.3">
      <c r="A654" s="2" t="s">
        <v>1346</v>
      </c>
      <c r="B654" s="2">
        <v>20250706</v>
      </c>
      <c r="C654" s="2" t="s">
        <v>22</v>
      </c>
      <c r="D654" s="2" t="s">
        <v>1497</v>
      </c>
      <c r="E654" s="2" t="s">
        <v>23</v>
      </c>
      <c r="F654" s="2">
        <v>36759075</v>
      </c>
      <c r="G654" s="2" t="s">
        <v>1498</v>
      </c>
      <c r="H654" s="3">
        <v>45674</v>
      </c>
      <c r="I654" s="3">
        <v>45716</v>
      </c>
      <c r="J654" s="6">
        <v>4000000</v>
      </c>
      <c r="K654" s="1">
        <v>0</v>
      </c>
      <c r="L654" s="1">
        <v>0</v>
      </c>
      <c r="M654" s="1">
        <v>0</v>
      </c>
      <c r="N654" s="1">
        <v>0</v>
      </c>
      <c r="O654" s="4">
        <v>0</v>
      </c>
      <c r="P654" s="21">
        <v>0</v>
      </c>
      <c r="Q654" s="19">
        <v>1</v>
      </c>
      <c r="R654" s="21">
        <v>4000000</v>
      </c>
      <c r="S654" s="4">
        <v>0</v>
      </c>
      <c r="T654" s="5"/>
    </row>
    <row r="655" spans="1:20" x14ac:dyDescent="0.3">
      <c r="A655" s="2" t="s">
        <v>1346</v>
      </c>
      <c r="B655" s="2">
        <v>20250707</v>
      </c>
      <c r="C655" s="2" t="s">
        <v>22</v>
      </c>
      <c r="D655" s="2" t="s">
        <v>1499</v>
      </c>
      <c r="E655" s="2" t="s">
        <v>23</v>
      </c>
      <c r="F655" s="2">
        <v>1086331198</v>
      </c>
      <c r="G655" s="2" t="s">
        <v>1500</v>
      </c>
      <c r="H655" s="3">
        <v>45674</v>
      </c>
      <c r="I655" s="3">
        <v>45716</v>
      </c>
      <c r="J655" s="6">
        <v>4800000</v>
      </c>
      <c r="K655" s="1">
        <v>0</v>
      </c>
      <c r="L655" s="1">
        <v>0</v>
      </c>
      <c r="M655" s="1">
        <v>0</v>
      </c>
      <c r="N655" s="1">
        <v>0</v>
      </c>
      <c r="O655" s="4">
        <v>0</v>
      </c>
      <c r="P655" s="21">
        <v>0</v>
      </c>
      <c r="Q655" s="19">
        <v>1</v>
      </c>
      <c r="R655" s="21">
        <v>4800000</v>
      </c>
      <c r="S655" s="4">
        <v>0</v>
      </c>
      <c r="T655" s="5"/>
    </row>
    <row r="656" spans="1:20" x14ac:dyDescent="0.3">
      <c r="A656" s="2" t="s">
        <v>310</v>
      </c>
      <c r="B656" s="2">
        <v>20250709</v>
      </c>
      <c r="C656" s="2" t="s">
        <v>22</v>
      </c>
      <c r="D656" s="2" t="s">
        <v>441</v>
      </c>
      <c r="E656" s="2" t="s">
        <v>312</v>
      </c>
      <c r="F656" s="2">
        <v>30736813</v>
      </c>
      <c r="G656" s="2" t="s">
        <v>442</v>
      </c>
      <c r="H656" s="3">
        <v>45674</v>
      </c>
      <c r="I656" s="3">
        <v>45716</v>
      </c>
      <c r="J656" s="6">
        <v>18000000</v>
      </c>
      <c r="K656" s="1">
        <v>0</v>
      </c>
      <c r="L656" s="1">
        <v>0</v>
      </c>
      <c r="M656" s="1">
        <v>0</v>
      </c>
      <c r="N656" s="1">
        <v>0</v>
      </c>
      <c r="O656" s="4">
        <v>0</v>
      </c>
      <c r="P656" s="21">
        <v>18000000</v>
      </c>
      <c r="Q656" s="19">
        <v>1</v>
      </c>
      <c r="R656" s="21">
        <v>18000000</v>
      </c>
      <c r="S656" s="4">
        <v>0</v>
      </c>
      <c r="T656" s="5" t="s">
        <v>314</v>
      </c>
    </row>
    <row r="657" spans="1:20" x14ac:dyDescent="0.3">
      <c r="A657" s="2" t="s">
        <v>310</v>
      </c>
      <c r="B657" s="2">
        <v>20250712</v>
      </c>
      <c r="C657" s="2" t="s">
        <v>22</v>
      </c>
      <c r="D657" s="2" t="s">
        <v>443</v>
      </c>
      <c r="E657" s="2" t="s">
        <v>312</v>
      </c>
      <c r="F657" s="2">
        <v>1032395819</v>
      </c>
      <c r="G657" s="2" t="s">
        <v>444</v>
      </c>
      <c r="H657" s="3">
        <v>45674</v>
      </c>
      <c r="I657" s="3">
        <v>45716</v>
      </c>
      <c r="J657" s="6">
        <v>6600000</v>
      </c>
      <c r="K657" s="1">
        <v>0</v>
      </c>
      <c r="L657" s="1">
        <v>0</v>
      </c>
      <c r="M657" s="1">
        <v>0</v>
      </c>
      <c r="N657" s="1">
        <v>0</v>
      </c>
      <c r="O657" s="4">
        <v>0</v>
      </c>
      <c r="P657" s="21">
        <v>6600000</v>
      </c>
      <c r="Q657" s="19">
        <v>1</v>
      </c>
      <c r="R657" s="21">
        <v>6600000</v>
      </c>
      <c r="S657" s="4">
        <v>0</v>
      </c>
      <c r="T657" s="5" t="s">
        <v>321</v>
      </c>
    </row>
    <row r="658" spans="1:20" x14ac:dyDescent="0.3">
      <c r="A658" s="2" t="s">
        <v>1346</v>
      </c>
      <c r="B658" s="2">
        <v>20250721</v>
      </c>
      <c r="C658" s="2" t="s">
        <v>22</v>
      </c>
      <c r="D658" s="2" t="s">
        <v>1501</v>
      </c>
      <c r="E658" s="2" t="s">
        <v>23</v>
      </c>
      <c r="F658" s="2">
        <v>1085342384</v>
      </c>
      <c r="G658" s="2" t="s">
        <v>1502</v>
      </c>
      <c r="H658" s="3">
        <v>45674</v>
      </c>
      <c r="I658" s="3">
        <v>45716</v>
      </c>
      <c r="J658" s="6">
        <v>4800000</v>
      </c>
      <c r="K658" s="1">
        <v>0</v>
      </c>
      <c r="L658" s="1">
        <v>0</v>
      </c>
      <c r="M658" s="1">
        <v>0</v>
      </c>
      <c r="N658" s="1">
        <v>0</v>
      </c>
      <c r="O658" s="4">
        <v>0</v>
      </c>
      <c r="P658" s="21">
        <v>0</v>
      </c>
      <c r="Q658" s="19">
        <v>1</v>
      </c>
      <c r="R658" s="21">
        <v>4800000</v>
      </c>
      <c r="S658" s="4">
        <v>0</v>
      </c>
      <c r="T658" s="5"/>
    </row>
    <row r="659" spans="1:20" x14ac:dyDescent="0.3">
      <c r="A659" s="2" t="s">
        <v>2724</v>
      </c>
      <c r="B659" s="2">
        <v>20250723</v>
      </c>
      <c r="C659" s="2" t="s">
        <v>22</v>
      </c>
      <c r="D659" s="2" t="s">
        <v>2781</v>
      </c>
      <c r="E659" s="2" t="s">
        <v>23</v>
      </c>
      <c r="F659" s="2">
        <v>12751626</v>
      </c>
      <c r="G659" s="2" t="s">
        <v>2782</v>
      </c>
      <c r="H659" s="3">
        <v>45677</v>
      </c>
      <c r="I659" s="3">
        <v>45688</v>
      </c>
      <c r="J659" s="6">
        <v>1600000</v>
      </c>
      <c r="K659" s="1">
        <v>0</v>
      </c>
      <c r="L659" s="1">
        <v>0</v>
      </c>
      <c r="M659" s="1">
        <v>0</v>
      </c>
      <c r="N659" s="1">
        <v>0</v>
      </c>
      <c r="O659" s="4">
        <v>0</v>
      </c>
      <c r="P659" s="21">
        <v>0</v>
      </c>
      <c r="Q659" s="19">
        <v>1</v>
      </c>
      <c r="R659" s="21" t="s">
        <v>2742</v>
      </c>
      <c r="S659" s="4">
        <v>0</v>
      </c>
      <c r="T659" s="5" t="s">
        <v>213</v>
      </c>
    </row>
    <row r="660" spans="1:20" x14ac:dyDescent="0.3">
      <c r="A660" s="2" t="s">
        <v>2724</v>
      </c>
      <c r="B660" s="2">
        <v>20250724</v>
      </c>
      <c r="C660" s="2" t="s">
        <v>22</v>
      </c>
      <c r="D660" s="2" t="s">
        <v>2783</v>
      </c>
      <c r="E660" s="2" t="s">
        <v>23</v>
      </c>
      <c r="F660" s="2">
        <v>36951504</v>
      </c>
      <c r="G660" s="2" t="s">
        <v>2784</v>
      </c>
      <c r="H660" s="3">
        <v>45674</v>
      </c>
      <c r="I660" s="3">
        <v>45688</v>
      </c>
      <c r="J660" s="6">
        <v>1600000</v>
      </c>
      <c r="K660" s="1">
        <v>0</v>
      </c>
      <c r="L660" s="1">
        <v>0</v>
      </c>
      <c r="M660" s="1">
        <v>0</v>
      </c>
      <c r="N660" s="1">
        <v>0</v>
      </c>
      <c r="O660" s="4">
        <v>0</v>
      </c>
      <c r="P660" s="21">
        <v>0</v>
      </c>
      <c r="Q660" s="19">
        <v>1</v>
      </c>
      <c r="R660" s="21" t="s">
        <v>2742</v>
      </c>
      <c r="S660" s="4">
        <v>0</v>
      </c>
      <c r="T660" s="5" t="s">
        <v>213</v>
      </c>
    </row>
    <row r="661" spans="1:20" x14ac:dyDescent="0.3">
      <c r="A661" s="2" t="s">
        <v>2724</v>
      </c>
      <c r="B661" s="2">
        <v>20250725</v>
      </c>
      <c r="C661" s="2" t="s">
        <v>22</v>
      </c>
      <c r="D661" s="2" t="s">
        <v>2785</v>
      </c>
      <c r="E661" s="2" t="s">
        <v>23</v>
      </c>
      <c r="F661" s="2">
        <v>1085333071</v>
      </c>
      <c r="G661" s="2" t="s">
        <v>2786</v>
      </c>
      <c r="H661" s="3">
        <v>45674</v>
      </c>
      <c r="I661" s="3">
        <v>45688</v>
      </c>
      <c r="J661" s="6">
        <v>1600000</v>
      </c>
      <c r="K661" s="1">
        <v>0</v>
      </c>
      <c r="L661" s="1">
        <v>0</v>
      </c>
      <c r="M661" s="1">
        <v>0</v>
      </c>
      <c r="N661" s="1">
        <v>0</v>
      </c>
      <c r="O661" s="4">
        <v>0</v>
      </c>
      <c r="P661" s="21">
        <v>0</v>
      </c>
      <c r="Q661" s="19">
        <v>1</v>
      </c>
      <c r="R661" s="21" t="s">
        <v>2742</v>
      </c>
      <c r="S661" s="4">
        <v>0</v>
      </c>
      <c r="T661" s="5" t="s">
        <v>213</v>
      </c>
    </row>
    <row r="662" spans="1:20" x14ac:dyDescent="0.3">
      <c r="A662" s="2" t="s">
        <v>1346</v>
      </c>
      <c r="B662" s="2">
        <v>20250726</v>
      </c>
      <c r="C662" s="2" t="s">
        <v>22</v>
      </c>
      <c r="D662" s="2" t="s">
        <v>1503</v>
      </c>
      <c r="E662" s="2" t="s">
        <v>23</v>
      </c>
      <c r="F662" s="2">
        <v>1233191116</v>
      </c>
      <c r="G662" s="2" t="s">
        <v>1504</v>
      </c>
      <c r="H662" s="3">
        <v>45674</v>
      </c>
      <c r="I662" s="3">
        <v>45716</v>
      </c>
      <c r="J662" s="6">
        <v>4800000</v>
      </c>
      <c r="K662" s="1">
        <v>0</v>
      </c>
      <c r="L662" s="1">
        <v>0</v>
      </c>
      <c r="M662" s="1">
        <v>0</v>
      </c>
      <c r="N662" s="1">
        <v>0</v>
      </c>
      <c r="O662" s="4">
        <v>0</v>
      </c>
      <c r="P662" s="21">
        <v>0</v>
      </c>
      <c r="Q662" s="19">
        <v>1</v>
      </c>
      <c r="R662" s="21">
        <v>4800000</v>
      </c>
      <c r="S662" s="4">
        <v>0</v>
      </c>
      <c r="T662" s="5"/>
    </row>
    <row r="663" spans="1:20" x14ac:dyDescent="0.3">
      <c r="A663" s="2" t="s">
        <v>2724</v>
      </c>
      <c r="B663" s="2">
        <v>20250727</v>
      </c>
      <c r="C663" s="2" t="s">
        <v>22</v>
      </c>
      <c r="D663" s="2" t="s">
        <v>2787</v>
      </c>
      <c r="E663" s="2" t="s">
        <v>23</v>
      </c>
      <c r="F663" s="2">
        <v>1233190637</v>
      </c>
      <c r="G663" s="2" t="s">
        <v>2788</v>
      </c>
      <c r="H663" s="3">
        <v>45677</v>
      </c>
      <c r="I663" s="3">
        <v>45688</v>
      </c>
      <c r="J663" s="6">
        <v>1600000</v>
      </c>
      <c r="K663" s="1">
        <v>0</v>
      </c>
      <c r="L663" s="1">
        <v>0</v>
      </c>
      <c r="M663" s="1">
        <v>0</v>
      </c>
      <c r="N663" s="1">
        <v>0</v>
      </c>
      <c r="O663" s="4">
        <v>0</v>
      </c>
      <c r="P663" s="21">
        <v>0</v>
      </c>
      <c r="Q663" s="19">
        <v>1</v>
      </c>
      <c r="R663" s="21" t="s">
        <v>2742</v>
      </c>
      <c r="S663" s="4">
        <v>0</v>
      </c>
      <c r="T663" s="5" t="s">
        <v>213</v>
      </c>
    </row>
    <row r="664" spans="1:20" x14ac:dyDescent="0.3">
      <c r="A664" s="2" t="s">
        <v>2724</v>
      </c>
      <c r="B664" s="2">
        <v>20250729</v>
      </c>
      <c r="C664" s="2" t="s">
        <v>22</v>
      </c>
      <c r="D664" s="2" t="s">
        <v>2789</v>
      </c>
      <c r="E664" s="2" t="s">
        <v>23</v>
      </c>
      <c r="F664" s="2">
        <v>1085253773</v>
      </c>
      <c r="G664" s="2" t="s">
        <v>2790</v>
      </c>
      <c r="H664" s="3">
        <v>45674</v>
      </c>
      <c r="I664" s="3">
        <v>45688</v>
      </c>
      <c r="J664" s="6">
        <v>1600000</v>
      </c>
      <c r="K664" s="1">
        <v>0</v>
      </c>
      <c r="L664" s="1">
        <v>0</v>
      </c>
      <c r="M664" s="1">
        <v>0</v>
      </c>
      <c r="N664" s="1">
        <v>0</v>
      </c>
      <c r="O664" s="4">
        <v>0</v>
      </c>
      <c r="P664" s="21">
        <v>0</v>
      </c>
      <c r="Q664" s="19">
        <v>1</v>
      </c>
      <c r="R664" s="21" t="s">
        <v>2742</v>
      </c>
      <c r="S664" s="4">
        <v>0</v>
      </c>
      <c r="T664" s="5" t="s">
        <v>213</v>
      </c>
    </row>
    <row r="665" spans="1:20" x14ac:dyDescent="0.3">
      <c r="A665" s="2" t="s">
        <v>2724</v>
      </c>
      <c r="B665" s="2">
        <v>20250730</v>
      </c>
      <c r="C665" s="2" t="s">
        <v>22</v>
      </c>
      <c r="D665" s="2" t="s">
        <v>2791</v>
      </c>
      <c r="E665" s="2" t="s">
        <v>23</v>
      </c>
      <c r="F665" s="2">
        <v>1080040816</v>
      </c>
      <c r="G665" s="2" t="s">
        <v>2792</v>
      </c>
      <c r="H665" s="3">
        <v>45674</v>
      </c>
      <c r="I665" s="3">
        <v>45688</v>
      </c>
      <c r="J665" s="6">
        <v>1600000</v>
      </c>
      <c r="K665" s="1">
        <v>0</v>
      </c>
      <c r="L665" s="1">
        <v>0</v>
      </c>
      <c r="M665" s="1">
        <v>0</v>
      </c>
      <c r="N665" s="1">
        <v>0</v>
      </c>
      <c r="O665" s="4">
        <v>0</v>
      </c>
      <c r="P665" s="21">
        <v>0</v>
      </c>
      <c r="Q665" s="19">
        <v>1</v>
      </c>
      <c r="R665" s="21" t="s">
        <v>2742</v>
      </c>
      <c r="S665" s="4">
        <v>0</v>
      </c>
      <c r="T665" s="5" t="s">
        <v>213</v>
      </c>
    </row>
    <row r="666" spans="1:20" x14ac:dyDescent="0.3">
      <c r="A666" s="2" t="s">
        <v>2724</v>
      </c>
      <c r="B666" s="2">
        <v>20250731</v>
      </c>
      <c r="C666" s="2" t="s">
        <v>22</v>
      </c>
      <c r="D666" s="2" t="s">
        <v>2793</v>
      </c>
      <c r="E666" s="2" t="s">
        <v>23</v>
      </c>
      <c r="F666" s="2">
        <v>87063376</v>
      </c>
      <c r="G666" s="2" t="s">
        <v>2794</v>
      </c>
      <c r="H666" s="3">
        <v>45674</v>
      </c>
      <c r="I666" s="3">
        <v>45688</v>
      </c>
      <c r="J666" s="6">
        <v>1600000</v>
      </c>
      <c r="K666" s="1">
        <v>0</v>
      </c>
      <c r="L666" s="1">
        <v>0</v>
      </c>
      <c r="M666" s="1">
        <v>0</v>
      </c>
      <c r="N666" s="1">
        <v>0</v>
      </c>
      <c r="O666" s="4">
        <v>0</v>
      </c>
      <c r="P666" s="21">
        <v>0</v>
      </c>
      <c r="Q666" s="19">
        <v>1</v>
      </c>
      <c r="R666" s="21" t="s">
        <v>2742</v>
      </c>
      <c r="S666" s="4">
        <v>0</v>
      </c>
      <c r="T666" s="5" t="s">
        <v>213</v>
      </c>
    </row>
    <row r="667" spans="1:20" x14ac:dyDescent="0.3">
      <c r="A667" s="2" t="s">
        <v>2724</v>
      </c>
      <c r="B667" s="2">
        <v>20250733</v>
      </c>
      <c r="C667" s="2" t="s">
        <v>22</v>
      </c>
      <c r="D667" s="2" t="s">
        <v>2795</v>
      </c>
      <c r="E667" s="2" t="s">
        <v>23</v>
      </c>
      <c r="F667" s="2">
        <v>1085259836</v>
      </c>
      <c r="G667" s="2" t="s">
        <v>2796</v>
      </c>
      <c r="H667" s="3">
        <v>45674</v>
      </c>
      <c r="I667" s="3">
        <v>45688</v>
      </c>
      <c r="J667" s="6">
        <v>1600000</v>
      </c>
      <c r="K667" s="1">
        <v>0</v>
      </c>
      <c r="L667" s="1">
        <v>0</v>
      </c>
      <c r="M667" s="1">
        <v>0</v>
      </c>
      <c r="N667" s="1">
        <v>0</v>
      </c>
      <c r="O667" s="4">
        <v>0</v>
      </c>
      <c r="P667" s="21">
        <v>0</v>
      </c>
      <c r="Q667" s="19">
        <v>1</v>
      </c>
      <c r="R667" s="21" t="s">
        <v>2742</v>
      </c>
      <c r="S667" s="4">
        <v>0</v>
      </c>
      <c r="T667" s="5" t="s">
        <v>213</v>
      </c>
    </row>
    <row r="668" spans="1:20" x14ac:dyDescent="0.3">
      <c r="A668" s="2" t="s">
        <v>1346</v>
      </c>
      <c r="B668" s="2">
        <v>20250734</v>
      </c>
      <c r="C668" s="2" t="s">
        <v>22</v>
      </c>
      <c r="D668" s="2" t="s">
        <v>1505</v>
      </c>
      <c r="E668" s="2" t="s">
        <v>23</v>
      </c>
      <c r="F668" s="2">
        <v>87100513</v>
      </c>
      <c r="G668" s="2" t="s">
        <v>1506</v>
      </c>
      <c r="H668" s="3">
        <v>45674</v>
      </c>
      <c r="I668" s="3">
        <v>45716</v>
      </c>
      <c r="J668" s="6">
        <v>6000000</v>
      </c>
      <c r="K668" s="1">
        <v>0</v>
      </c>
      <c r="L668" s="1">
        <v>0</v>
      </c>
      <c r="M668" s="1">
        <v>0</v>
      </c>
      <c r="N668" s="1">
        <v>0</v>
      </c>
      <c r="O668" s="4">
        <v>0</v>
      </c>
      <c r="P668" s="21">
        <v>0</v>
      </c>
      <c r="Q668" s="19">
        <v>1</v>
      </c>
      <c r="R668" s="21">
        <v>6000000</v>
      </c>
      <c r="S668" s="4">
        <v>0</v>
      </c>
      <c r="T668" s="5"/>
    </row>
    <row r="669" spans="1:20" x14ac:dyDescent="0.3">
      <c r="A669" s="2" t="s">
        <v>2724</v>
      </c>
      <c r="B669" s="2">
        <v>20250735</v>
      </c>
      <c r="C669" s="2" t="s">
        <v>22</v>
      </c>
      <c r="D669" s="2" t="s">
        <v>2797</v>
      </c>
      <c r="E669" s="2" t="s">
        <v>23</v>
      </c>
      <c r="F669" s="2">
        <v>12976886</v>
      </c>
      <c r="G669" s="2" t="s">
        <v>2798</v>
      </c>
      <c r="H669" s="3">
        <v>45674</v>
      </c>
      <c r="I669" s="3">
        <v>45688</v>
      </c>
      <c r="J669" s="6">
        <v>1600000</v>
      </c>
      <c r="K669" s="1">
        <v>0</v>
      </c>
      <c r="L669" s="1">
        <v>0</v>
      </c>
      <c r="M669" s="1">
        <v>0</v>
      </c>
      <c r="N669" s="1">
        <v>0</v>
      </c>
      <c r="O669" s="4">
        <v>0</v>
      </c>
      <c r="P669" s="21">
        <v>0</v>
      </c>
      <c r="Q669" s="19">
        <v>1</v>
      </c>
      <c r="R669" s="21" t="s">
        <v>2742</v>
      </c>
      <c r="S669" s="4">
        <v>0</v>
      </c>
      <c r="T669" s="5" t="s">
        <v>213</v>
      </c>
    </row>
    <row r="670" spans="1:20" x14ac:dyDescent="0.3">
      <c r="A670" s="2" t="s">
        <v>2724</v>
      </c>
      <c r="B670" s="2">
        <v>20250736</v>
      </c>
      <c r="C670" s="2" t="s">
        <v>22</v>
      </c>
      <c r="D670" s="2" t="s">
        <v>2799</v>
      </c>
      <c r="E670" s="2" t="s">
        <v>23</v>
      </c>
      <c r="F670" s="2">
        <v>1085286180</v>
      </c>
      <c r="G670" s="2" t="s">
        <v>2800</v>
      </c>
      <c r="H670" s="3">
        <v>45674</v>
      </c>
      <c r="I670" s="3">
        <v>45688</v>
      </c>
      <c r="J670" s="6">
        <v>1600000</v>
      </c>
      <c r="K670" s="1">
        <v>0</v>
      </c>
      <c r="L670" s="1">
        <v>0</v>
      </c>
      <c r="M670" s="1">
        <v>0</v>
      </c>
      <c r="N670" s="1">
        <v>0</v>
      </c>
      <c r="O670" s="4">
        <v>0</v>
      </c>
      <c r="P670" s="21">
        <v>0</v>
      </c>
      <c r="Q670" s="19">
        <v>1</v>
      </c>
      <c r="R670" s="21" t="s">
        <v>2742</v>
      </c>
      <c r="S670" s="4">
        <v>0</v>
      </c>
      <c r="T670" s="5" t="s">
        <v>213</v>
      </c>
    </row>
    <row r="671" spans="1:20" x14ac:dyDescent="0.3">
      <c r="A671" s="2" t="s">
        <v>1346</v>
      </c>
      <c r="B671" s="2">
        <v>20250738</v>
      </c>
      <c r="C671" s="2" t="s">
        <v>22</v>
      </c>
      <c r="D671" s="2" t="s">
        <v>1507</v>
      </c>
      <c r="E671" s="2" t="s">
        <v>23</v>
      </c>
      <c r="F671" s="2">
        <v>1085333461</v>
      </c>
      <c r="G671" s="2" t="s">
        <v>1508</v>
      </c>
      <c r="H671" s="3">
        <v>45674</v>
      </c>
      <c r="I671" s="3">
        <v>45716</v>
      </c>
      <c r="J671" s="6">
        <v>4800000</v>
      </c>
      <c r="K671" s="1">
        <v>0</v>
      </c>
      <c r="L671" s="1">
        <v>0</v>
      </c>
      <c r="M671" s="1">
        <v>0</v>
      </c>
      <c r="N671" s="1">
        <v>0</v>
      </c>
      <c r="O671" s="4">
        <v>0</v>
      </c>
      <c r="P671" s="21">
        <v>0</v>
      </c>
      <c r="Q671" s="19">
        <v>1</v>
      </c>
      <c r="R671" s="21">
        <v>4800000</v>
      </c>
      <c r="S671" s="4">
        <v>0</v>
      </c>
      <c r="T671" s="5"/>
    </row>
    <row r="672" spans="1:20" x14ac:dyDescent="0.3">
      <c r="A672" s="2" t="s">
        <v>1346</v>
      </c>
      <c r="B672" s="2">
        <v>20250739</v>
      </c>
      <c r="C672" s="2" t="s">
        <v>22</v>
      </c>
      <c r="D672" s="2" t="s">
        <v>1509</v>
      </c>
      <c r="E672" s="2" t="s">
        <v>23</v>
      </c>
      <c r="F672" s="2">
        <v>1085316495</v>
      </c>
      <c r="G672" s="2" t="s">
        <v>1510</v>
      </c>
      <c r="H672" s="3">
        <v>45674</v>
      </c>
      <c r="I672" s="3">
        <v>45716</v>
      </c>
      <c r="J672" s="6">
        <v>6800000</v>
      </c>
      <c r="K672" s="1">
        <v>0</v>
      </c>
      <c r="L672" s="1">
        <v>0</v>
      </c>
      <c r="M672" s="1">
        <v>0</v>
      </c>
      <c r="N672" s="1">
        <v>0</v>
      </c>
      <c r="O672" s="4">
        <v>0</v>
      </c>
      <c r="P672" s="21">
        <v>0</v>
      </c>
      <c r="Q672" s="19">
        <v>1</v>
      </c>
      <c r="R672" s="21">
        <v>6800000</v>
      </c>
      <c r="S672" s="4">
        <v>0</v>
      </c>
      <c r="T672" s="5"/>
    </row>
    <row r="673" spans="1:20" x14ac:dyDescent="0.3">
      <c r="A673" s="2" t="s">
        <v>1346</v>
      </c>
      <c r="B673" s="2">
        <v>20250741</v>
      </c>
      <c r="C673" s="2" t="s">
        <v>22</v>
      </c>
      <c r="D673" s="2" t="s">
        <v>1511</v>
      </c>
      <c r="E673" s="2" t="s">
        <v>23</v>
      </c>
      <c r="F673" s="2">
        <v>1085299730</v>
      </c>
      <c r="G673" s="2" t="s">
        <v>1512</v>
      </c>
      <c r="H673" s="3">
        <v>45674</v>
      </c>
      <c r="I673" s="3">
        <v>45716</v>
      </c>
      <c r="J673" s="6">
        <v>4800000</v>
      </c>
      <c r="K673" s="1">
        <v>0</v>
      </c>
      <c r="L673" s="1">
        <v>0</v>
      </c>
      <c r="M673" s="1">
        <v>0</v>
      </c>
      <c r="N673" s="1">
        <v>0</v>
      </c>
      <c r="O673" s="4">
        <v>0</v>
      </c>
      <c r="P673" s="21">
        <v>0</v>
      </c>
      <c r="Q673" s="19">
        <v>1</v>
      </c>
      <c r="R673" s="21">
        <v>4800000</v>
      </c>
      <c r="S673" s="4">
        <v>0</v>
      </c>
      <c r="T673" s="5"/>
    </row>
    <row r="674" spans="1:20" x14ac:dyDescent="0.3">
      <c r="A674" s="2" t="s">
        <v>310</v>
      </c>
      <c r="B674" s="2">
        <v>20250742</v>
      </c>
      <c r="C674" s="2" t="s">
        <v>22</v>
      </c>
      <c r="D674" s="2" t="s">
        <v>445</v>
      </c>
      <c r="E674" s="2" t="s">
        <v>312</v>
      </c>
      <c r="F674" s="2">
        <v>1085326772</v>
      </c>
      <c r="G674" s="2" t="s">
        <v>414</v>
      </c>
      <c r="H674" s="3">
        <v>45674</v>
      </c>
      <c r="I674" s="3">
        <v>45716</v>
      </c>
      <c r="J674" s="6">
        <v>5400000</v>
      </c>
      <c r="K674" s="1">
        <v>0</v>
      </c>
      <c r="L674" s="1">
        <v>0</v>
      </c>
      <c r="M674" s="1">
        <v>0</v>
      </c>
      <c r="N674" s="1">
        <v>0</v>
      </c>
      <c r="O674" s="4">
        <v>0</v>
      </c>
      <c r="P674" s="21">
        <v>5400000</v>
      </c>
      <c r="Q674" s="19">
        <v>1</v>
      </c>
      <c r="R674" s="21">
        <v>5400000</v>
      </c>
      <c r="S674" s="4">
        <v>0</v>
      </c>
      <c r="T674" s="5" t="s">
        <v>321</v>
      </c>
    </row>
    <row r="675" spans="1:20" x14ac:dyDescent="0.3">
      <c r="A675" s="2" t="s">
        <v>687</v>
      </c>
      <c r="B675" s="2">
        <v>20250746</v>
      </c>
      <c r="C675" s="2" t="s">
        <v>22</v>
      </c>
      <c r="D675" s="2" t="s">
        <v>731</v>
      </c>
      <c r="E675" s="2" t="s">
        <v>23</v>
      </c>
      <c r="F675" s="2">
        <v>30726938</v>
      </c>
      <c r="G675" s="2" t="s">
        <v>732</v>
      </c>
      <c r="H675" s="3">
        <v>45680</v>
      </c>
      <c r="I675" s="3">
        <v>45838</v>
      </c>
      <c r="J675" s="6">
        <v>9600000</v>
      </c>
      <c r="K675" s="1">
        <v>0</v>
      </c>
      <c r="L675" s="1">
        <v>0</v>
      </c>
      <c r="M675" s="1">
        <v>0</v>
      </c>
      <c r="N675" s="1">
        <v>0</v>
      </c>
      <c r="O675" s="4">
        <v>0</v>
      </c>
      <c r="P675" s="21">
        <f>+J675+O675</f>
        <v>9600000</v>
      </c>
      <c r="Q675" s="19">
        <v>100</v>
      </c>
      <c r="R675" s="21">
        <v>9600000</v>
      </c>
      <c r="S675" s="4">
        <v>0</v>
      </c>
      <c r="T675" s="5"/>
    </row>
    <row r="676" spans="1:20" x14ac:dyDescent="0.3">
      <c r="A676" s="2" t="s">
        <v>687</v>
      </c>
      <c r="B676" s="2">
        <v>20250764</v>
      </c>
      <c r="C676" s="2" t="s">
        <v>22</v>
      </c>
      <c r="D676" s="2" t="s">
        <v>733</v>
      </c>
      <c r="E676" s="2" t="s">
        <v>23</v>
      </c>
      <c r="F676" s="2">
        <v>1085280817</v>
      </c>
      <c r="G676" s="2" t="s">
        <v>734</v>
      </c>
      <c r="H676" s="3">
        <v>45680</v>
      </c>
      <c r="I676" s="3">
        <v>45715</v>
      </c>
      <c r="J676" s="6">
        <v>3200000</v>
      </c>
      <c r="K676" s="1">
        <v>1</v>
      </c>
      <c r="L676" s="1">
        <v>0</v>
      </c>
      <c r="M676" s="1">
        <v>0</v>
      </c>
      <c r="N676" s="1">
        <v>0</v>
      </c>
      <c r="O676" s="4">
        <v>0</v>
      </c>
      <c r="P676" s="21">
        <f>+J676+O676</f>
        <v>3200000</v>
      </c>
      <c r="Q676" s="19">
        <v>100</v>
      </c>
      <c r="R676" s="21">
        <v>3200000</v>
      </c>
      <c r="S676" s="4">
        <v>0</v>
      </c>
      <c r="T676" s="5" t="s">
        <v>735</v>
      </c>
    </row>
    <row r="677" spans="1:20" x14ac:dyDescent="0.3">
      <c r="A677" s="2" t="s">
        <v>687</v>
      </c>
      <c r="B677" s="2">
        <v>20250764</v>
      </c>
      <c r="C677" s="2" t="s">
        <v>22</v>
      </c>
      <c r="D677" s="2" t="s">
        <v>733</v>
      </c>
      <c r="E677" s="2" t="s">
        <v>23</v>
      </c>
      <c r="F677" s="2">
        <v>1004131352</v>
      </c>
      <c r="G677" s="2" t="s">
        <v>736</v>
      </c>
      <c r="H677" s="3">
        <v>45716</v>
      </c>
      <c r="I677" s="3">
        <v>45747</v>
      </c>
      <c r="J677" s="6">
        <v>1600000</v>
      </c>
      <c r="K677" s="1">
        <v>1</v>
      </c>
      <c r="L677" s="1">
        <v>0</v>
      </c>
      <c r="M677" s="1">
        <v>0</v>
      </c>
      <c r="N677" s="1">
        <v>0</v>
      </c>
      <c r="O677" s="4">
        <v>0</v>
      </c>
      <c r="P677" s="21">
        <f>+J677+O677</f>
        <v>1600000</v>
      </c>
      <c r="Q677" s="19">
        <v>100</v>
      </c>
      <c r="R677" s="21">
        <v>1600000</v>
      </c>
      <c r="S677" s="4">
        <v>0</v>
      </c>
      <c r="T677" s="5" t="s">
        <v>735</v>
      </c>
    </row>
    <row r="678" spans="1:20" x14ac:dyDescent="0.3">
      <c r="A678" s="2" t="s">
        <v>687</v>
      </c>
      <c r="B678" s="2">
        <v>20250765</v>
      </c>
      <c r="C678" s="2" t="s">
        <v>22</v>
      </c>
      <c r="D678" s="2" t="s">
        <v>737</v>
      </c>
      <c r="E678" s="2" t="s">
        <v>23</v>
      </c>
      <c r="F678" s="2">
        <v>27486281</v>
      </c>
      <c r="G678" s="2" t="s">
        <v>738</v>
      </c>
      <c r="H678" s="3">
        <v>45680</v>
      </c>
      <c r="I678" s="3">
        <v>45838</v>
      </c>
      <c r="J678" s="6">
        <v>9600000</v>
      </c>
      <c r="K678" s="1">
        <v>0</v>
      </c>
      <c r="L678" s="1">
        <v>0</v>
      </c>
      <c r="M678" s="1">
        <v>0</v>
      </c>
      <c r="N678" s="1">
        <v>0</v>
      </c>
      <c r="O678" s="4">
        <v>0</v>
      </c>
      <c r="P678" s="21">
        <f>+J678+O678</f>
        <v>9600000</v>
      </c>
      <c r="Q678" s="19">
        <v>100</v>
      </c>
      <c r="R678" s="21">
        <v>9600000</v>
      </c>
      <c r="S678" s="4">
        <v>0</v>
      </c>
      <c r="T678" s="5"/>
    </row>
    <row r="679" spans="1:20" x14ac:dyDescent="0.3">
      <c r="A679" s="2" t="s">
        <v>687</v>
      </c>
      <c r="B679" s="2">
        <v>20250766</v>
      </c>
      <c r="C679" s="2" t="s">
        <v>22</v>
      </c>
      <c r="D679" s="2" t="s">
        <v>739</v>
      </c>
      <c r="E679" s="2" t="s">
        <v>23</v>
      </c>
      <c r="F679" s="2">
        <v>1080047618</v>
      </c>
      <c r="G679" s="2" t="s">
        <v>740</v>
      </c>
      <c r="H679" s="3">
        <v>45680</v>
      </c>
      <c r="I679" s="3">
        <v>45697</v>
      </c>
      <c r="J679" s="6">
        <v>4800000</v>
      </c>
      <c r="K679" s="1">
        <v>0</v>
      </c>
      <c r="L679" s="1">
        <v>0</v>
      </c>
      <c r="M679" s="1">
        <v>0</v>
      </c>
      <c r="N679" s="1">
        <v>0</v>
      </c>
      <c r="O679" s="4">
        <v>0</v>
      </c>
      <c r="P679" s="21">
        <f>+J679+O679</f>
        <v>4800000</v>
      </c>
      <c r="Q679" s="19">
        <v>100</v>
      </c>
      <c r="R679" s="21">
        <v>1600000</v>
      </c>
      <c r="S679" s="4">
        <v>0</v>
      </c>
      <c r="T679" s="5" t="s">
        <v>735</v>
      </c>
    </row>
    <row r="680" spans="1:20" x14ac:dyDescent="0.3">
      <c r="A680" s="2" t="s">
        <v>687</v>
      </c>
      <c r="B680" s="2">
        <v>20250766</v>
      </c>
      <c r="C680" s="2" t="s">
        <v>22</v>
      </c>
      <c r="D680" s="2" t="s">
        <v>739</v>
      </c>
      <c r="E680" s="2" t="s">
        <v>23</v>
      </c>
      <c r="F680" s="2">
        <v>98389280</v>
      </c>
      <c r="G680" s="2" t="s">
        <v>741</v>
      </c>
      <c r="H680" s="3">
        <v>45698</v>
      </c>
      <c r="I680" s="3">
        <v>45747</v>
      </c>
      <c r="J680" s="6">
        <v>3200000</v>
      </c>
      <c r="K680" s="1">
        <v>1</v>
      </c>
      <c r="L680" s="1">
        <v>0</v>
      </c>
      <c r="M680" s="1">
        <v>1</v>
      </c>
      <c r="N680" s="1">
        <v>1</v>
      </c>
      <c r="O680" s="4">
        <v>1600000</v>
      </c>
      <c r="P680" s="21">
        <f>+J680+O680</f>
        <v>4800000</v>
      </c>
      <c r="Q680" s="19">
        <v>100</v>
      </c>
      <c r="R680" s="21">
        <v>4800000</v>
      </c>
      <c r="S680" s="4">
        <v>0</v>
      </c>
      <c r="T680" s="5" t="s">
        <v>735</v>
      </c>
    </row>
    <row r="681" spans="1:20" x14ac:dyDescent="0.3">
      <c r="A681" s="2" t="s">
        <v>687</v>
      </c>
      <c r="B681" s="2">
        <v>20250767</v>
      </c>
      <c r="C681" s="2" t="s">
        <v>22</v>
      </c>
      <c r="D681" s="2" t="s">
        <v>742</v>
      </c>
      <c r="E681" s="2" t="s">
        <v>23</v>
      </c>
      <c r="F681" s="2">
        <v>37086462</v>
      </c>
      <c r="G681" s="2" t="s">
        <v>743</v>
      </c>
      <c r="H681" s="3">
        <v>45679</v>
      </c>
      <c r="I681" s="3">
        <v>45747</v>
      </c>
      <c r="J681" s="6">
        <v>4800000</v>
      </c>
      <c r="K681" s="1">
        <v>1</v>
      </c>
      <c r="L681" s="1">
        <v>0</v>
      </c>
      <c r="M681" s="1">
        <v>1</v>
      </c>
      <c r="N681" s="1">
        <v>1</v>
      </c>
      <c r="O681" s="4">
        <v>1600000</v>
      </c>
      <c r="P681" s="21">
        <f>+J681+O681</f>
        <v>6400000</v>
      </c>
      <c r="Q681" s="19">
        <v>100</v>
      </c>
      <c r="R681" s="21">
        <v>6400000</v>
      </c>
      <c r="S681" s="4">
        <v>0</v>
      </c>
      <c r="T681" s="5"/>
    </row>
    <row r="682" spans="1:20" x14ac:dyDescent="0.3">
      <c r="A682" s="2" t="s">
        <v>687</v>
      </c>
      <c r="B682" s="2">
        <v>20250768</v>
      </c>
      <c r="C682" s="2" t="s">
        <v>22</v>
      </c>
      <c r="D682" s="2" t="s">
        <v>744</v>
      </c>
      <c r="E682" s="2" t="s">
        <v>23</v>
      </c>
      <c r="F682" s="2">
        <v>98400428</v>
      </c>
      <c r="G682" s="2" t="s">
        <v>745</v>
      </c>
      <c r="H682" s="3">
        <v>45678</v>
      </c>
      <c r="I682" s="3">
        <v>45747</v>
      </c>
      <c r="J682" s="6">
        <v>4800000</v>
      </c>
      <c r="K682" s="1">
        <v>0</v>
      </c>
      <c r="L682" s="1">
        <v>0</v>
      </c>
      <c r="M682" s="1">
        <v>0</v>
      </c>
      <c r="N682" s="1">
        <v>0</v>
      </c>
      <c r="O682" s="4">
        <v>0</v>
      </c>
      <c r="P682" s="21">
        <f>+J682+O682</f>
        <v>4800000</v>
      </c>
      <c r="Q682" s="19">
        <v>100</v>
      </c>
      <c r="R682" s="21">
        <v>4800000</v>
      </c>
      <c r="S682" s="4">
        <v>0</v>
      </c>
      <c r="T682" s="5"/>
    </row>
    <row r="683" spans="1:20" x14ac:dyDescent="0.3">
      <c r="A683" s="2" t="s">
        <v>687</v>
      </c>
      <c r="B683" s="2">
        <v>20250769</v>
      </c>
      <c r="C683" s="2" t="s">
        <v>22</v>
      </c>
      <c r="D683" s="2" t="s">
        <v>746</v>
      </c>
      <c r="E683" s="2" t="s">
        <v>23</v>
      </c>
      <c r="F683" s="2">
        <v>1081053348</v>
      </c>
      <c r="G683" s="2" t="s">
        <v>747</v>
      </c>
      <c r="H683" s="3">
        <v>45679</v>
      </c>
      <c r="I683" s="3">
        <v>45697</v>
      </c>
      <c r="J683" s="6">
        <v>4800000</v>
      </c>
      <c r="K683" s="1">
        <v>0</v>
      </c>
      <c r="L683" s="1">
        <v>0</v>
      </c>
      <c r="M683" s="1">
        <v>0</v>
      </c>
      <c r="N683" s="1">
        <v>0</v>
      </c>
      <c r="O683" s="4">
        <v>0</v>
      </c>
      <c r="P683" s="21">
        <f>+J683+O683</f>
        <v>4800000</v>
      </c>
      <c r="Q683" s="19">
        <v>100</v>
      </c>
      <c r="R683" s="21">
        <v>1600000</v>
      </c>
      <c r="S683" s="4">
        <v>0</v>
      </c>
      <c r="T683" s="5" t="s">
        <v>735</v>
      </c>
    </row>
    <row r="684" spans="1:20" x14ac:dyDescent="0.3">
      <c r="A684" s="2" t="s">
        <v>687</v>
      </c>
      <c r="B684" s="2">
        <v>20250769</v>
      </c>
      <c r="C684" s="2" t="s">
        <v>22</v>
      </c>
      <c r="D684" s="2" t="s">
        <v>746</v>
      </c>
      <c r="E684" s="2" t="s">
        <v>23</v>
      </c>
      <c r="F684" s="2">
        <v>1087120117</v>
      </c>
      <c r="G684" s="2" t="s">
        <v>748</v>
      </c>
      <c r="H684" s="3">
        <v>45698</v>
      </c>
      <c r="I684" s="3">
        <v>45747</v>
      </c>
      <c r="J684" s="6">
        <v>3200000</v>
      </c>
      <c r="K684" s="1">
        <v>0</v>
      </c>
      <c r="L684" s="1">
        <v>0</v>
      </c>
      <c r="M684" s="1">
        <v>0</v>
      </c>
      <c r="N684" s="1">
        <v>0</v>
      </c>
      <c r="O684" s="4">
        <v>0</v>
      </c>
      <c r="P684" s="21">
        <f>+J684+O684</f>
        <v>3200000</v>
      </c>
      <c r="Q684" s="19">
        <v>100</v>
      </c>
      <c r="R684" s="21">
        <v>3200000</v>
      </c>
      <c r="S684" s="4">
        <v>0</v>
      </c>
      <c r="T684" s="5" t="s">
        <v>735</v>
      </c>
    </row>
    <row r="685" spans="1:20" x14ac:dyDescent="0.3">
      <c r="A685" s="2" t="s">
        <v>687</v>
      </c>
      <c r="B685" s="2">
        <v>20250770</v>
      </c>
      <c r="C685" s="2" t="s">
        <v>22</v>
      </c>
      <c r="D685" s="2" t="s">
        <v>749</v>
      </c>
      <c r="E685" s="2" t="s">
        <v>23</v>
      </c>
      <c r="F685" s="2">
        <v>87063879</v>
      </c>
      <c r="G685" s="2" t="s">
        <v>750</v>
      </c>
      <c r="H685" s="3">
        <v>45679</v>
      </c>
      <c r="I685" s="3">
        <v>45747</v>
      </c>
      <c r="J685" s="6">
        <v>4800000</v>
      </c>
      <c r="K685" s="1">
        <v>1</v>
      </c>
      <c r="L685" s="1">
        <v>0</v>
      </c>
      <c r="M685" s="1">
        <v>1</v>
      </c>
      <c r="N685" s="1">
        <v>1</v>
      </c>
      <c r="O685" s="4">
        <v>1600000</v>
      </c>
      <c r="P685" s="21">
        <f>+J685+O685</f>
        <v>6400000</v>
      </c>
      <c r="Q685" s="19">
        <v>100</v>
      </c>
      <c r="R685" s="21">
        <v>6400000</v>
      </c>
      <c r="S685" s="4">
        <v>0</v>
      </c>
      <c r="T685" s="5"/>
    </row>
    <row r="686" spans="1:20" x14ac:dyDescent="0.3">
      <c r="A686" s="2" t="s">
        <v>687</v>
      </c>
      <c r="B686" s="2">
        <v>20250772</v>
      </c>
      <c r="C686" s="2" t="s">
        <v>22</v>
      </c>
      <c r="D686" s="2" t="s">
        <v>751</v>
      </c>
      <c r="E686" s="2" t="s">
        <v>23</v>
      </c>
      <c r="F686" s="2">
        <v>10298809</v>
      </c>
      <c r="G686" s="2" t="s">
        <v>752</v>
      </c>
      <c r="H686" s="3">
        <v>45680</v>
      </c>
      <c r="I686" s="3">
        <v>45747</v>
      </c>
      <c r="J686" s="6">
        <v>4800000</v>
      </c>
      <c r="K686" s="1">
        <v>1</v>
      </c>
      <c r="L686" s="1">
        <v>0</v>
      </c>
      <c r="M686" s="1">
        <v>1</v>
      </c>
      <c r="N686" s="1">
        <v>1</v>
      </c>
      <c r="O686" s="4">
        <v>1600000</v>
      </c>
      <c r="P686" s="21">
        <f>+J686+O686</f>
        <v>6400000</v>
      </c>
      <c r="Q686" s="19">
        <v>100</v>
      </c>
      <c r="R686" s="21">
        <v>6400000</v>
      </c>
      <c r="S686" s="4">
        <v>0</v>
      </c>
      <c r="T686" s="5"/>
    </row>
    <row r="687" spans="1:20" x14ac:dyDescent="0.3">
      <c r="A687" s="2" t="s">
        <v>687</v>
      </c>
      <c r="B687" s="2">
        <v>20250774</v>
      </c>
      <c r="C687" s="2" t="s">
        <v>22</v>
      </c>
      <c r="D687" s="2" t="s">
        <v>753</v>
      </c>
      <c r="E687" s="2" t="s">
        <v>23</v>
      </c>
      <c r="F687" s="2">
        <v>1193202019</v>
      </c>
      <c r="G687" s="2" t="s">
        <v>754</v>
      </c>
      <c r="H687" s="3">
        <v>45716</v>
      </c>
      <c r="I687" s="3">
        <v>45747</v>
      </c>
      <c r="J687" s="6">
        <v>1600000</v>
      </c>
      <c r="K687" s="1">
        <v>1</v>
      </c>
      <c r="L687" s="1">
        <v>0</v>
      </c>
      <c r="M687" s="1">
        <v>1</v>
      </c>
      <c r="N687" s="1">
        <v>1</v>
      </c>
      <c r="O687" s="4">
        <v>1600000</v>
      </c>
      <c r="P687" s="21">
        <f>+J687+O687</f>
        <v>3200000</v>
      </c>
      <c r="Q687" s="19">
        <v>100</v>
      </c>
      <c r="R687" s="21">
        <v>3200000</v>
      </c>
      <c r="S687" s="4">
        <v>0</v>
      </c>
      <c r="T687" s="5" t="s">
        <v>735</v>
      </c>
    </row>
    <row r="688" spans="1:20" x14ac:dyDescent="0.3">
      <c r="A688" s="2" t="s">
        <v>687</v>
      </c>
      <c r="B688" s="2">
        <v>20250775</v>
      </c>
      <c r="C688" s="2" t="s">
        <v>22</v>
      </c>
      <c r="D688" s="2" t="s">
        <v>755</v>
      </c>
      <c r="E688" s="2" t="s">
        <v>23</v>
      </c>
      <c r="F688" s="2">
        <v>59833590</v>
      </c>
      <c r="G688" s="2" t="s">
        <v>756</v>
      </c>
      <c r="H688" s="3">
        <v>45680</v>
      </c>
      <c r="I688" s="3">
        <v>45747</v>
      </c>
      <c r="J688" s="6">
        <v>4800000</v>
      </c>
      <c r="K688" s="1">
        <v>0</v>
      </c>
      <c r="L688" s="1">
        <v>0</v>
      </c>
      <c r="M688" s="1">
        <v>0</v>
      </c>
      <c r="N688" s="1">
        <v>0</v>
      </c>
      <c r="O688" s="4">
        <v>0</v>
      </c>
      <c r="P688" s="21">
        <f>+J688+O688</f>
        <v>4800000</v>
      </c>
      <c r="Q688" s="19">
        <v>100</v>
      </c>
      <c r="R688" s="21">
        <v>4800000</v>
      </c>
      <c r="S688" s="4">
        <v>0</v>
      </c>
      <c r="T688" s="5"/>
    </row>
    <row r="689" spans="1:20" x14ac:dyDescent="0.3">
      <c r="A689" s="2" t="s">
        <v>687</v>
      </c>
      <c r="B689" s="2">
        <v>20250776</v>
      </c>
      <c r="C689" s="2" t="s">
        <v>22</v>
      </c>
      <c r="D689" s="2" t="s">
        <v>757</v>
      </c>
      <c r="E689" s="2" t="s">
        <v>23</v>
      </c>
      <c r="F689" s="2">
        <v>59825009</v>
      </c>
      <c r="G689" s="2" t="s">
        <v>758</v>
      </c>
      <c r="H689" s="3">
        <v>45679</v>
      </c>
      <c r="I689" s="3">
        <v>45747</v>
      </c>
      <c r="J689" s="6">
        <v>4800000</v>
      </c>
      <c r="K689" s="1">
        <v>0</v>
      </c>
      <c r="L689" s="1">
        <v>0</v>
      </c>
      <c r="M689" s="1">
        <v>0</v>
      </c>
      <c r="N689" s="1">
        <v>0</v>
      </c>
      <c r="O689" s="4">
        <v>0</v>
      </c>
      <c r="P689" s="21">
        <f>+J689+O689</f>
        <v>4800000</v>
      </c>
      <c r="Q689" s="19">
        <v>100</v>
      </c>
      <c r="R689" s="21">
        <v>4800000</v>
      </c>
      <c r="S689" s="4">
        <v>0</v>
      </c>
      <c r="T689" s="5"/>
    </row>
    <row r="690" spans="1:20" x14ac:dyDescent="0.3">
      <c r="A690" s="2" t="s">
        <v>687</v>
      </c>
      <c r="B690" s="2">
        <v>20250777</v>
      </c>
      <c r="C690" s="2" t="s">
        <v>22</v>
      </c>
      <c r="D690" s="2" t="s">
        <v>759</v>
      </c>
      <c r="E690" s="2" t="s">
        <v>23</v>
      </c>
      <c r="F690" s="2">
        <v>59313402</v>
      </c>
      <c r="G690" s="2" t="s">
        <v>760</v>
      </c>
      <c r="H690" s="3">
        <v>45680</v>
      </c>
      <c r="I690" s="3">
        <v>45747</v>
      </c>
      <c r="J690" s="6">
        <v>4800000</v>
      </c>
      <c r="K690" s="1">
        <v>0</v>
      </c>
      <c r="L690" s="1">
        <v>0</v>
      </c>
      <c r="M690" s="1">
        <v>0</v>
      </c>
      <c r="N690" s="1">
        <v>0</v>
      </c>
      <c r="O690" s="4">
        <v>0</v>
      </c>
      <c r="P690" s="21">
        <f>+J690+O690</f>
        <v>4800000</v>
      </c>
      <c r="Q690" s="19">
        <v>100</v>
      </c>
      <c r="R690" s="21">
        <v>4800000</v>
      </c>
      <c r="S690" s="4">
        <v>0</v>
      </c>
      <c r="T690" s="5"/>
    </row>
    <row r="691" spans="1:20" x14ac:dyDescent="0.3">
      <c r="A691" s="2" t="s">
        <v>687</v>
      </c>
      <c r="B691" s="2">
        <v>20250778</v>
      </c>
      <c r="C691" s="2" t="s">
        <v>22</v>
      </c>
      <c r="D691" s="2" t="s">
        <v>761</v>
      </c>
      <c r="E691" s="2" t="s">
        <v>23</v>
      </c>
      <c r="F691" s="2">
        <v>12959026</v>
      </c>
      <c r="G691" s="2" t="s">
        <v>762</v>
      </c>
      <c r="H691" s="3">
        <v>45680</v>
      </c>
      <c r="I691" s="3">
        <v>45747</v>
      </c>
      <c r="J691" s="6">
        <v>4800000</v>
      </c>
      <c r="K691" s="1">
        <v>0</v>
      </c>
      <c r="L691" s="1">
        <v>0</v>
      </c>
      <c r="M691" s="1">
        <v>0</v>
      </c>
      <c r="N691" s="1">
        <v>0</v>
      </c>
      <c r="O691" s="4">
        <v>0</v>
      </c>
      <c r="P691" s="21">
        <f>+J691+O691</f>
        <v>4800000</v>
      </c>
      <c r="Q691" s="19">
        <v>100</v>
      </c>
      <c r="R691" s="21">
        <v>4800000</v>
      </c>
      <c r="S691" s="4">
        <v>0</v>
      </c>
      <c r="T691" s="5"/>
    </row>
    <row r="692" spans="1:20" x14ac:dyDescent="0.3">
      <c r="A692" s="2" t="s">
        <v>687</v>
      </c>
      <c r="B692" s="2">
        <v>20250779</v>
      </c>
      <c r="C692" s="2" t="s">
        <v>22</v>
      </c>
      <c r="D692" s="2" t="s">
        <v>763</v>
      </c>
      <c r="E692" s="2" t="s">
        <v>23</v>
      </c>
      <c r="F692" s="2">
        <v>59814024</v>
      </c>
      <c r="G692" s="2" t="s">
        <v>764</v>
      </c>
      <c r="H692" s="3">
        <v>45679</v>
      </c>
      <c r="I692" s="3">
        <v>45747</v>
      </c>
      <c r="J692" s="6">
        <v>4800000</v>
      </c>
      <c r="K692" s="1">
        <v>0</v>
      </c>
      <c r="L692" s="1">
        <v>0</v>
      </c>
      <c r="M692" s="1">
        <v>0</v>
      </c>
      <c r="N692" s="1">
        <v>0</v>
      </c>
      <c r="O692" s="4">
        <v>0</v>
      </c>
      <c r="P692" s="21">
        <f>+J692+O692</f>
        <v>4800000</v>
      </c>
      <c r="Q692" s="19">
        <v>100</v>
      </c>
      <c r="R692" s="21">
        <v>4800000</v>
      </c>
      <c r="S692" s="4">
        <v>0</v>
      </c>
      <c r="T692" s="5"/>
    </row>
    <row r="693" spans="1:20" x14ac:dyDescent="0.3">
      <c r="A693" s="2" t="s">
        <v>687</v>
      </c>
      <c r="B693" s="2">
        <v>20250780</v>
      </c>
      <c r="C693" s="2" t="s">
        <v>22</v>
      </c>
      <c r="D693" s="2" t="s">
        <v>765</v>
      </c>
      <c r="E693" s="2" t="s">
        <v>23</v>
      </c>
      <c r="F693" s="2">
        <v>59312533</v>
      </c>
      <c r="G693" s="2" t="s">
        <v>766</v>
      </c>
      <c r="H693" s="3">
        <v>45680</v>
      </c>
      <c r="I693" s="3">
        <v>45747</v>
      </c>
      <c r="J693" s="6">
        <v>4800000</v>
      </c>
      <c r="K693" s="1">
        <v>0</v>
      </c>
      <c r="L693" s="1">
        <v>0</v>
      </c>
      <c r="M693" s="1">
        <v>0</v>
      </c>
      <c r="N693" s="1">
        <v>0</v>
      </c>
      <c r="O693" s="4">
        <v>0</v>
      </c>
      <c r="P693" s="21">
        <f>+J693+O693</f>
        <v>4800000</v>
      </c>
      <c r="Q693" s="19">
        <v>100</v>
      </c>
      <c r="R693" s="21">
        <v>4800000</v>
      </c>
      <c r="S693" s="4">
        <v>0</v>
      </c>
      <c r="T693" s="5"/>
    </row>
    <row r="694" spans="1:20" x14ac:dyDescent="0.3">
      <c r="A694" s="2" t="s">
        <v>687</v>
      </c>
      <c r="B694" s="2">
        <v>20250781</v>
      </c>
      <c r="C694" s="2" t="s">
        <v>22</v>
      </c>
      <c r="D694" s="2" t="s">
        <v>767</v>
      </c>
      <c r="E694" s="2" t="s">
        <v>23</v>
      </c>
      <c r="F694" s="2">
        <v>59313931</v>
      </c>
      <c r="G694" s="2" t="s">
        <v>768</v>
      </c>
      <c r="H694" s="3">
        <v>45680</v>
      </c>
      <c r="I694" s="3">
        <v>45747</v>
      </c>
      <c r="J694" s="6">
        <v>4800000</v>
      </c>
      <c r="K694" s="1">
        <v>0</v>
      </c>
      <c r="L694" s="1">
        <v>0</v>
      </c>
      <c r="M694" s="1">
        <v>0</v>
      </c>
      <c r="N694" s="1">
        <v>0</v>
      </c>
      <c r="O694" s="4">
        <v>0</v>
      </c>
      <c r="P694" s="21">
        <f>+J694+O694</f>
        <v>4800000</v>
      </c>
      <c r="Q694" s="19">
        <v>100</v>
      </c>
      <c r="R694" s="21">
        <v>4800000</v>
      </c>
      <c r="S694" s="4">
        <v>0</v>
      </c>
      <c r="T694" s="5"/>
    </row>
    <row r="695" spans="1:20" x14ac:dyDescent="0.3">
      <c r="A695" s="15" t="s">
        <v>2818</v>
      </c>
      <c r="B695" s="15">
        <v>20250788</v>
      </c>
      <c r="C695" s="15" t="s">
        <v>22</v>
      </c>
      <c r="D695" s="15" t="s">
        <v>2874</v>
      </c>
      <c r="E695" s="15" t="s">
        <v>23</v>
      </c>
      <c r="F695" s="15">
        <v>1085318677</v>
      </c>
      <c r="G695" s="14" t="s">
        <v>2875</v>
      </c>
      <c r="H695" s="16">
        <v>45675</v>
      </c>
      <c r="I695" s="16">
        <v>45716</v>
      </c>
      <c r="J695" s="6">
        <v>5000000</v>
      </c>
      <c r="K695" s="1">
        <v>0</v>
      </c>
      <c r="L695" s="1">
        <v>0</v>
      </c>
      <c r="M695" s="1">
        <v>0</v>
      </c>
      <c r="N695" s="1">
        <v>0</v>
      </c>
      <c r="O695" s="4">
        <v>0</v>
      </c>
      <c r="P695" s="21">
        <v>0</v>
      </c>
      <c r="Q695" s="19">
        <v>1</v>
      </c>
      <c r="R695" s="21">
        <v>5000000</v>
      </c>
      <c r="S695" s="25">
        <v>0</v>
      </c>
      <c r="T695" s="5"/>
    </row>
    <row r="696" spans="1:20" x14ac:dyDescent="0.3">
      <c r="A696" s="2" t="s">
        <v>687</v>
      </c>
      <c r="B696" s="2">
        <v>20250790</v>
      </c>
      <c r="C696" s="2" t="s">
        <v>22</v>
      </c>
      <c r="D696" s="2" t="s">
        <v>769</v>
      </c>
      <c r="E696" s="2" t="s">
        <v>23</v>
      </c>
      <c r="F696" s="2">
        <v>1085318658</v>
      </c>
      <c r="G696" s="2" t="s">
        <v>770</v>
      </c>
      <c r="H696" s="3">
        <v>45679</v>
      </c>
      <c r="I696" s="3">
        <v>45747</v>
      </c>
      <c r="J696" s="6">
        <v>4800000</v>
      </c>
      <c r="K696" s="1">
        <v>0</v>
      </c>
      <c r="L696" s="1">
        <v>0</v>
      </c>
      <c r="M696" s="1">
        <v>0</v>
      </c>
      <c r="N696" s="1">
        <v>0</v>
      </c>
      <c r="O696" s="4">
        <v>0</v>
      </c>
      <c r="P696" s="21">
        <f>+J696+O696</f>
        <v>4800000</v>
      </c>
      <c r="Q696" s="19">
        <v>100</v>
      </c>
      <c r="R696" s="21">
        <v>4800000</v>
      </c>
      <c r="S696" s="4">
        <v>0</v>
      </c>
      <c r="T696" s="5"/>
    </row>
    <row r="697" spans="1:20" x14ac:dyDescent="0.3">
      <c r="A697" s="2" t="s">
        <v>1573</v>
      </c>
      <c r="B697" s="2">
        <v>20250793</v>
      </c>
      <c r="C697" s="2" t="s">
        <v>22</v>
      </c>
      <c r="D697" s="2" t="s">
        <v>1574</v>
      </c>
      <c r="E697" s="2" t="s">
        <v>23</v>
      </c>
      <c r="F697" s="2">
        <v>1085259190</v>
      </c>
      <c r="G697" s="2" t="s">
        <v>1575</v>
      </c>
      <c r="H697" s="3">
        <v>45677</v>
      </c>
      <c r="I697" s="3">
        <v>45716</v>
      </c>
      <c r="J697" s="6">
        <v>5000000</v>
      </c>
      <c r="K697" s="1">
        <v>0</v>
      </c>
      <c r="L697" s="1">
        <v>0</v>
      </c>
      <c r="M697" s="1">
        <v>0</v>
      </c>
      <c r="N697" s="1">
        <v>0</v>
      </c>
      <c r="O697" s="4">
        <v>0</v>
      </c>
      <c r="P697" s="21">
        <v>0</v>
      </c>
      <c r="Q697" s="19">
        <v>1</v>
      </c>
      <c r="R697" s="21">
        <v>5000000</v>
      </c>
      <c r="S697" s="4">
        <v>0</v>
      </c>
      <c r="T697" s="5"/>
    </row>
    <row r="698" spans="1:20" x14ac:dyDescent="0.3">
      <c r="A698" s="2" t="s">
        <v>1573</v>
      </c>
      <c r="B698" s="2">
        <v>20250794</v>
      </c>
      <c r="C698" s="2" t="s">
        <v>24</v>
      </c>
      <c r="D698" s="2" t="s">
        <v>1576</v>
      </c>
      <c r="E698" s="2" t="s">
        <v>23</v>
      </c>
      <c r="F698" s="2">
        <v>1085283621</v>
      </c>
      <c r="G698" s="2" t="s">
        <v>1577</v>
      </c>
      <c r="H698" s="3">
        <v>45677</v>
      </c>
      <c r="I698" s="3">
        <v>45716</v>
      </c>
      <c r="J698" s="6">
        <v>5000000</v>
      </c>
      <c r="K698" s="1">
        <v>0</v>
      </c>
      <c r="L698" s="1">
        <v>0</v>
      </c>
      <c r="M698" s="1">
        <v>0</v>
      </c>
      <c r="N698" s="1">
        <v>0</v>
      </c>
      <c r="O698" s="4">
        <v>0</v>
      </c>
      <c r="P698" s="21">
        <v>0</v>
      </c>
      <c r="Q698" s="19">
        <v>1</v>
      </c>
      <c r="R698" s="21">
        <v>5000000</v>
      </c>
      <c r="S698" s="4">
        <v>0</v>
      </c>
      <c r="T698" s="5"/>
    </row>
    <row r="699" spans="1:20" x14ac:dyDescent="0.3">
      <c r="A699" s="2" t="s">
        <v>85</v>
      </c>
      <c r="B699" s="2">
        <v>20250796</v>
      </c>
      <c r="C699" s="2" t="s">
        <v>22</v>
      </c>
      <c r="D699" s="2" t="s">
        <v>88</v>
      </c>
      <c r="E699" s="2" t="s">
        <v>23</v>
      </c>
      <c r="F699" s="2">
        <v>1085303664</v>
      </c>
      <c r="G699" s="2" t="s">
        <v>89</v>
      </c>
      <c r="H699" s="3">
        <v>45677</v>
      </c>
      <c r="I699" s="3">
        <v>45716</v>
      </c>
      <c r="J699" s="6">
        <v>5000000</v>
      </c>
      <c r="K699" s="1">
        <v>0</v>
      </c>
      <c r="L699" s="1">
        <v>0</v>
      </c>
      <c r="M699" s="1">
        <v>0</v>
      </c>
      <c r="N699" s="1">
        <v>0</v>
      </c>
      <c r="O699" s="4">
        <v>0</v>
      </c>
      <c r="P699" s="21">
        <v>0</v>
      </c>
      <c r="Q699" s="19">
        <v>1</v>
      </c>
      <c r="R699" s="21">
        <f>J699</f>
        <v>5000000</v>
      </c>
      <c r="S699" s="4">
        <v>0</v>
      </c>
      <c r="T699" s="5"/>
    </row>
    <row r="700" spans="1:20" x14ac:dyDescent="0.3">
      <c r="A700" s="2" t="s">
        <v>85</v>
      </c>
      <c r="B700" s="2">
        <v>20250797</v>
      </c>
      <c r="C700" s="2" t="s">
        <v>22</v>
      </c>
      <c r="D700" s="2" t="s">
        <v>90</v>
      </c>
      <c r="E700" s="2" t="s">
        <v>23</v>
      </c>
      <c r="F700" s="2">
        <v>59827574</v>
      </c>
      <c r="G700" s="2" t="s">
        <v>91</v>
      </c>
      <c r="H700" s="3">
        <v>45676</v>
      </c>
      <c r="I700" s="3">
        <v>45716</v>
      </c>
      <c r="J700" s="6">
        <v>5000000</v>
      </c>
      <c r="K700" s="1">
        <v>0</v>
      </c>
      <c r="L700" s="1">
        <v>0</v>
      </c>
      <c r="M700" s="1">
        <v>0</v>
      </c>
      <c r="N700" s="1">
        <v>0</v>
      </c>
      <c r="O700" s="4">
        <v>0</v>
      </c>
      <c r="P700" s="21">
        <v>0</v>
      </c>
      <c r="Q700" s="19">
        <v>1</v>
      </c>
      <c r="R700" s="21">
        <f>J700</f>
        <v>5000000</v>
      </c>
      <c r="S700" s="4">
        <v>0</v>
      </c>
      <c r="T700" s="5"/>
    </row>
    <row r="701" spans="1:20" x14ac:dyDescent="0.3">
      <c r="A701" s="2" t="s">
        <v>85</v>
      </c>
      <c r="B701" s="2">
        <v>20250799</v>
      </c>
      <c r="C701" s="2" t="s">
        <v>22</v>
      </c>
      <c r="D701" s="2" t="s">
        <v>92</v>
      </c>
      <c r="E701" s="2" t="s">
        <v>23</v>
      </c>
      <c r="F701" s="2">
        <v>1085299005</v>
      </c>
      <c r="G701" s="2" t="s">
        <v>93</v>
      </c>
      <c r="H701" s="3">
        <v>45676</v>
      </c>
      <c r="I701" s="3">
        <v>45716</v>
      </c>
      <c r="J701" s="6">
        <v>5000000</v>
      </c>
      <c r="K701" s="1">
        <v>0</v>
      </c>
      <c r="L701" s="1">
        <v>0</v>
      </c>
      <c r="M701" s="1">
        <v>0</v>
      </c>
      <c r="N701" s="1">
        <v>0</v>
      </c>
      <c r="O701" s="4">
        <v>0</v>
      </c>
      <c r="P701" s="21">
        <v>0</v>
      </c>
      <c r="Q701" s="19">
        <v>1</v>
      </c>
      <c r="R701" s="21">
        <f>J701</f>
        <v>5000000</v>
      </c>
      <c r="S701" s="4">
        <v>0</v>
      </c>
      <c r="T701" s="5"/>
    </row>
    <row r="702" spans="1:20" x14ac:dyDescent="0.3">
      <c r="A702" s="2" t="s">
        <v>1573</v>
      </c>
      <c r="B702" s="2">
        <v>20250800</v>
      </c>
      <c r="C702" s="2" t="s">
        <v>24</v>
      </c>
      <c r="D702" s="2" t="s">
        <v>1578</v>
      </c>
      <c r="E702" s="2" t="s">
        <v>23</v>
      </c>
      <c r="F702" s="2">
        <v>12980427</v>
      </c>
      <c r="G702" s="2" t="s">
        <v>1579</v>
      </c>
      <c r="H702" s="3">
        <v>45676</v>
      </c>
      <c r="I702" s="3">
        <v>45716</v>
      </c>
      <c r="J702" s="6">
        <v>5000000</v>
      </c>
      <c r="K702" s="1">
        <v>0</v>
      </c>
      <c r="L702" s="1">
        <v>0</v>
      </c>
      <c r="M702" s="1">
        <v>0</v>
      </c>
      <c r="N702" s="1">
        <v>0</v>
      </c>
      <c r="O702" s="4">
        <v>0</v>
      </c>
      <c r="P702" s="21">
        <v>0</v>
      </c>
      <c r="Q702" s="19">
        <v>1</v>
      </c>
      <c r="R702" s="21">
        <v>5000000</v>
      </c>
      <c r="S702" s="4">
        <v>0</v>
      </c>
      <c r="T702" s="5"/>
    </row>
    <row r="703" spans="1:20" x14ac:dyDescent="0.3">
      <c r="A703" s="2" t="s">
        <v>85</v>
      </c>
      <c r="B703" s="2">
        <v>20250801</v>
      </c>
      <c r="C703" s="2" t="s">
        <v>22</v>
      </c>
      <c r="D703" s="2" t="s">
        <v>94</v>
      </c>
      <c r="E703" s="2" t="s">
        <v>23</v>
      </c>
      <c r="F703" s="2">
        <v>1089846085</v>
      </c>
      <c r="G703" s="2" t="s">
        <v>95</v>
      </c>
      <c r="H703" s="3">
        <v>45677</v>
      </c>
      <c r="I703" s="3">
        <v>45716</v>
      </c>
      <c r="J703" s="6">
        <v>5000000</v>
      </c>
      <c r="K703" s="1">
        <v>0</v>
      </c>
      <c r="L703" s="1">
        <v>0</v>
      </c>
      <c r="M703" s="1">
        <v>0</v>
      </c>
      <c r="N703" s="1">
        <v>0</v>
      </c>
      <c r="O703" s="4">
        <v>0</v>
      </c>
      <c r="P703" s="21">
        <v>0</v>
      </c>
      <c r="Q703" s="19">
        <v>1</v>
      </c>
      <c r="R703" s="21">
        <f>J703</f>
        <v>5000000</v>
      </c>
      <c r="S703" s="4">
        <v>0</v>
      </c>
      <c r="T703" s="5"/>
    </row>
    <row r="704" spans="1:20" x14ac:dyDescent="0.3">
      <c r="A704" s="2" t="s">
        <v>687</v>
      </c>
      <c r="B704" s="2">
        <v>20250808</v>
      </c>
      <c r="C704" s="2" t="s">
        <v>22</v>
      </c>
      <c r="D704" s="2" t="s">
        <v>771</v>
      </c>
      <c r="E704" s="2" t="s">
        <v>23</v>
      </c>
      <c r="F704" s="2">
        <v>1085312052</v>
      </c>
      <c r="G704" s="2" t="s">
        <v>772</v>
      </c>
      <c r="H704" s="3">
        <v>45680</v>
      </c>
      <c r="I704" s="3">
        <v>45747</v>
      </c>
      <c r="J704" s="6">
        <v>4800000</v>
      </c>
      <c r="K704" s="1">
        <v>0</v>
      </c>
      <c r="L704" s="1">
        <v>0</v>
      </c>
      <c r="M704" s="1">
        <v>0</v>
      </c>
      <c r="N704" s="1">
        <v>0</v>
      </c>
      <c r="O704" s="4">
        <v>0</v>
      </c>
      <c r="P704" s="21">
        <f>+J704+O704</f>
        <v>4800000</v>
      </c>
      <c r="Q704" s="19">
        <v>100</v>
      </c>
      <c r="R704" s="21">
        <v>4800000</v>
      </c>
      <c r="S704" s="4">
        <v>0</v>
      </c>
      <c r="T704" s="5"/>
    </row>
    <row r="705" spans="1:20" x14ac:dyDescent="0.3">
      <c r="A705" s="2" t="s">
        <v>1573</v>
      </c>
      <c r="B705" s="2">
        <v>20250809</v>
      </c>
      <c r="C705" s="2" t="s">
        <v>24</v>
      </c>
      <c r="D705" s="2" t="s">
        <v>1580</v>
      </c>
      <c r="E705" s="2" t="s">
        <v>23</v>
      </c>
      <c r="F705" s="2">
        <v>15811185</v>
      </c>
      <c r="G705" s="2" t="s">
        <v>1581</v>
      </c>
      <c r="H705" s="3">
        <v>45676</v>
      </c>
      <c r="I705" s="3">
        <v>45716</v>
      </c>
      <c r="J705" s="6">
        <v>5000000</v>
      </c>
      <c r="K705" s="1">
        <v>0</v>
      </c>
      <c r="L705" s="1">
        <v>0</v>
      </c>
      <c r="M705" s="1">
        <v>0</v>
      </c>
      <c r="N705" s="1">
        <v>0</v>
      </c>
      <c r="O705" s="4">
        <v>0</v>
      </c>
      <c r="P705" s="21">
        <v>0</v>
      </c>
      <c r="Q705" s="19">
        <v>1</v>
      </c>
      <c r="R705" s="21">
        <v>5000000</v>
      </c>
      <c r="S705" s="4">
        <v>0</v>
      </c>
      <c r="T705" s="5"/>
    </row>
    <row r="706" spans="1:20" x14ac:dyDescent="0.3">
      <c r="A706" s="2" t="s">
        <v>687</v>
      </c>
      <c r="B706" s="2">
        <v>20250811</v>
      </c>
      <c r="C706" s="2" t="s">
        <v>22</v>
      </c>
      <c r="D706" s="2" t="s">
        <v>773</v>
      </c>
      <c r="E706" s="2" t="s">
        <v>23</v>
      </c>
      <c r="F706" s="2">
        <v>27081815</v>
      </c>
      <c r="G706" s="2" t="s">
        <v>774</v>
      </c>
      <c r="H706" s="3">
        <v>45680</v>
      </c>
      <c r="I706" s="3">
        <v>45747</v>
      </c>
      <c r="J706" s="6">
        <v>4800000</v>
      </c>
      <c r="K706" s="1">
        <v>1</v>
      </c>
      <c r="L706" s="1">
        <v>0</v>
      </c>
      <c r="M706" s="1">
        <v>1</v>
      </c>
      <c r="N706" s="1">
        <v>1</v>
      </c>
      <c r="O706" s="4">
        <v>1600000</v>
      </c>
      <c r="P706" s="21">
        <f>+J706+O706</f>
        <v>6400000</v>
      </c>
      <c r="Q706" s="19">
        <v>100</v>
      </c>
      <c r="R706" s="21">
        <v>6400000</v>
      </c>
      <c r="S706" s="4">
        <v>0</v>
      </c>
      <c r="T706" s="5"/>
    </row>
    <row r="707" spans="1:20" x14ac:dyDescent="0.3">
      <c r="A707" s="2" t="s">
        <v>687</v>
      </c>
      <c r="B707" s="2">
        <v>20250812</v>
      </c>
      <c r="C707" s="2" t="s">
        <v>22</v>
      </c>
      <c r="D707" s="2" t="s">
        <v>775</v>
      </c>
      <c r="E707" s="2" t="s">
        <v>23</v>
      </c>
      <c r="F707" s="2">
        <v>1085268448</v>
      </c>
      <c r="G707" s="2" t="s">
        <v>776</v>
      </c>
      <c r="H707" s="3">
        <v>45678</v>
      </c>
      <c r="I707" s="3">
        <v>45747</v>
      </c>
      <c r="J707" s="6">
        <v>4800000</v>
      </c>
      <c r="K707" s="1">
        <v>1</v>
      </c>
      <c r="L707" s="1">
        <v>0</v>
      </c>
      <c r="M707" s="1">
        <v>1</v>
      </c>
      <c r="N707" s="1">
        <v>1</v>
      </c>
      <c r="O707" s="4">
        <v>1600000</v>
      </c>
      <c r="P707" s="21">
        <f>+J707+O707</f>
        <v>6400000</v>
      </c>
      <c r="Q707" s="19">
        <v>100</v>
      </c>
      <c r="R707" s="21">
        <v>6400000</v>
      </c>
      <c r="S707" s="4">
        <v>0</v>
      </c>
      <c r="T707" s="5"/>
    </row>
    <row r="708" spans="1:20" x14ac:dyDescent="0.3">
      <c r="A708" s="2" t="s">
        <v>1573</v>
      </c>
      <c r="B708" s="2">
        <v>20250813</v>
      </c>
      <c r="C708" s="2" t="s">
        <v>22</v>
      </c>
      <c r="D708" s="2" t="s">
        <v>1582</v>
      </c>
      <c r="E708" s="2" t="s">
        <v>23</v>
      </c>
      <c r="F708" s="2">
        <v>1085306363</v>
      </c>
      <c r="G708" s="2" t="s">
        <v>1583</v>
      </c>
      <c r="H708" s="3">
        <v>45676</v>
      </c>
      <c r="I708" s="3">
        <v>45716</v>
      </c>
      <c r="J708" s="6">
        <v>5000000</v>
      </c>
      <c r="K708" s="1">
        <v>0</v>
      </c>
      <c r="L708" s="1">
        <v>0</v>
      </c>
      <c r="M708" s="1">
        <v>0</v>
      </c>
      <c r="N708" s="1">
        <v>0</v>
      </c>
      <c r="O708" s="4">
        <v>0</v>
      </c>
      <c r="P708" s="21">
        <v>0</v>
      </c>
      <c r="Q708" s="19">
        <v>1</v>
      </c>
      <c r="R708" s="21">
        <v>5000000</v>
      </c>
      <c r="S708" s="4">
        <v>0</v>
      </c>
      <c r="T708" s="5"/>
    </row>
    <row r="709" spans="1:20" x14ac:dyDescent="0.3">
      <c r="A709" s="2" t="s">
        <v>687</v>
      </c>
      <c r="B709" s="2">
        <v>20250815</v>
      </c>
      <c r="C709" s="2" t="s">
        <v>22</v>
      </c>
      <c r="D709" s="2" t="s">
        <v>777</v>
      </c>
      <c r="E709" s="2" t="s">
        <v>23</v>
      </c>
      <c r="F709" s="2">
        <v>1085278470</v>
      </c>
      <c r="G709" s="2" t="s">
        <v>778</v>
      </c>
      <c r="H709" s="3">
        <v>45680</v>
      </c>
      <c r="I709" s="3">
        <v>45747</v>
      </c>
      <c r="J709" s="6">
        <v>4800000</v>
      </c>
      <c r="K709" s="1">
        <v>1</v>
      </c>
      <c r="L709" s="1">
        <v>0</v>
      </c>
      <c r="M709" s="1">
        <v>1</v>
      </c>
      <c r="N709" s="1">
        <v>1</v>
      </c>
      <c r="O709" s="4">
        <v>1600000</v>
      </c>
      <c r="P709" s="21">
        <f>+J709+O709</f>
        <v>6400000</v>
      </c>
      <c r="Q709" s="19">
        <v>100</v>
      </c>
      <c r="R709" s="21">
        <v>6400000</v>
      </c>
      <c r="S709" s="4">
        <v>0</v>
      </c>
      <c r="T709" s="5"/>
    </row>
    <row r="710" spans="1:20" x14ac:dyDescent="0.3">
      <c r="A710" s="2" t="s">
        <v>1573</v>
      </c>
      <c r="B710" s="2">
        <v>20250816</v>
      </c>
      <c r="C710" s="2" t="s">
        <v>24</v>
      </c>
      <c r="D710" s="2" t="s">
        <v>1584</v>
      </c>
      <c r="E710" s="2" t="s">
        <v>23</v>
      </c>
      <c r="F710" s="2">
        <v>1085294641</v>
      </c>
      <c r="G710" s="2" t="s">
        <v>1585</v>
      </c>
      <c r="H710" s="3">
        <v>45676</v>
      </c>
      <c r="I710" s="3">
        <v>45716</v>
      </c>
      <c r="J710" s="6">
        <v>4000000</v>
      </c>
      <c r="K710" s="1">
        <v>0</v>
      </c>
      <c r="L710" s="1">
        <v>0</v>
      </c>
      <c r="M710" s="1">
        <v>0</v>
      </c>
      <c r="N710" s="1">
        <v>0</v>
      </c>
      <c r="O710" s="4">
        <v>0</v>
      </c>
      <c r="P710" s="21">
        <v>0</v>
      </c>
      <c r="Q710" s="19">
        <v>1</v>
      </c>
      <c r="R710" s="21">
        <v>4000000</v>
      </c>
      <c r="S710" s="4">
        <v>0</v>
      </c>
      <c r="T710" s="5"/>
    </row>
    <row r="711" spans="1:20" x14ac:dyDescent="0.3">
      <c r="A711" s="2" t="s">
        <v>687</v>
      </c>
      <c r="B711" s="2">
        <v>20250817</v>
      </c>
      <c r="C711" s="2" t="s">
        <v>22</v>
      </c>
      <c r="D711" s="2" t="s">
        <v>779</v>
      </c>
      <c r="E711" s="2" t="s">
        <v>23</v>
      </c>
      <c r="F711" s="2">
        <v>1004216030</v>
      </c>
      <c r="G711" s="2" t="s">
        <v>780</v>
      </c>
      <c r="H711" s="3">
        <v>45679</v>
      </c>
      <c r="I711" s="3">
        <v>45747</v>
      </c>
      <c r="J711" s="6">
        <v>4800000</v>
      </c>
      <c r="K711" s="1">
        <v>1</v>
      </c>
      <c r="L711" s="1">
        <v>0</v>
      </c>
      <c r="M711" s="1">
        <v>1</v>
      </c>
      <c r="N711" s="1">
        <v>1</v>
      </c>
      <c r="O711" s="4">
        <v>1600000</v>
      </c>
      <c r="P711" s="21">
        <f>+J711+O711</f>
        <v>6400000</v>
      </c>
      <c r="Q711" s="19">
        <v>100</v>
      </c>
      <c r="R711" s="21">
        <v>6400000</v>
      </c>
      <c r="S711" s="4">
        <v>0</v>
      </c>
      <c r="T711" s="5"/>
    </row>
    <row r="712" spans="1:20" x14ac:dyDescent="0.3">
      <c r="A712" s="2" t="s">
        <v>1573</v>
      </c>
      <c r="B712" s="2">
        <v>20250818</v>
      </c>
      <c r="C712" s="2" t="s">
        <v>22</v>
      </c>
      <c r="D712" s="2" t="s">
        <v>1586</v>
      </c>
      <c r="E712" s="2" t="s">
        <v>23</v>
      </c>
      <c r="F712" s="2">
        <v>5210133</v>
      </c>
      <c r="G712" s="2" t="s">
        <v>1587</v>
      </c>
      <c r="H712" s="3">
        <v>45676</v>
      </c>
      <c r="I712" s="3">
        <v>45716</v>
      </c>
      <c r="J712" s="6">
        <v>5000000</v>
      </c>
      <c r="K712" s="1">
        <v>0</v>
      </c>
      <c r="L712" s="1">
        <v>0</v>
      </c>
      <c r="M712" s="1">
        <v>0</v>
      </c>
      <c r="N712" s="1">
        <v>0</v>
      </c>
      <c r="O712" s="4">
        <v>0</v>
      </c>
      <c r="P712" s="21">
        <v>0</v>
      </c>
      <c r="Q712" s="19">
        <v>1</v>
      </c>
      <c r="R712" s="21">
        <v>5000000</v>
      </c>
      <c r="S712" s="4">
        <v>0</v>
      </c>
      <c r="T712" s="5"/>
    </row>
    <row r="713" spans="1:20" x14ac:dyDescent="0.3">
      <c r="A713" s="2" t="s">
        <v>687</v>
      </c>
      <c r="B713" s="2">
        <v>20250819</v>
      </c>
      <c r="C713" s="2" t="s">
        <v>22</v>
      </c>
      <c r="D713" s="2" t="s">
        <v>781</v>
      </c>
      <c r="E713" s="2" t="s">
        <v>23</v>
      </c>
      <c r="F713" s="2">
        <v>30745256</v>
      </c>
      <c r="G713" s="2" t="s">
        <v>782</v>
      </c>
      <c r="H713" s="3">
        <v>45681</v>
      </c>
      <c r="I713" s="3">
        <v>45747</v>
      </c>
      <c r="J713" s="6">
        <v>4800000</v>
      </c>
      <c r="K713" s="1">
        <v>1</v>
      </c>
      <c r="L713" s="1">
        <v>0</v>
      </c>
      <c r="M713" s="1">
        <v>1</v>
      </c>
      <c r="N713" s="1">
        <v>1</v>
      </c>
      <c r="O713" s="4">
        <v>1600000</v>
      </c>
      <c r="P713" s="21">
        <f>+J713+O713</f>
        <v>6400000</v>
      </c>
      <c r="Q713" s="19">
        <v>100</v>
      </c>
      <c r="R713" s="21">
        <v>6400000</v>
      </c>
      <c r="S713" s="4">
        <v>0</v>
      </c>
      <c r="T713" s="5"/>
    </row>
    <row r="714" spans="1:20" x14ac:dyDescent="0.3">
      <c r="A714" s="2" t="s">
        <v>687</v>
      </c>
      <c r="B714" s="2">
        <v>20250820</v>
      </c>
      <c r="C714" s="2" t="s">
        <v>22</v>
      </c>
      <c r="D714" s="2" t="s">
        <v>783</v>
      </c>
      <c r="E714" s="2" t="s">
        <v>23</v>
      </c>
      <c r="F714" s="2">
        <v>36953432</v>
      </c>
      <c r="G714" s="2" t="s">
        <v>784</v>
      </c>
      <c r="H714" s="3">
        <v>45677</v>
      </c>
      <c r="I714" s="3">
        <v>45747</v>
      </c>
      <c r="J714" s="6">
        <v>4800000</v>
      </c>
      <c r="K714" s="1">
        <v>1</v>
      </c>
      <c r="L714" s="1">
        <v>0</v>
      </c>
      <c r="M714" s="1">
        <v>1</v>
      </c>
      <c r="N714" s="1">
        <v>1</v>
      </c>
      <c r="O714" s="4">
        <v>1600000</v>
      </c>
      <c r="P714" s="21">
        <f>+J714+O714</f>
        <v>6400000</v>
      </c>
      <c r="Q714" s="19">
        <v>100</v>
      </c>
      <c r="R714" s="21">
        <v>6400000</v>
      </c>
      <c r="S714" s="4">
        <v>0</v>
      </c>
      <c r="T714" s="5"/>
    </row>
    <row r="715" spans="1:20" x14ac:dyDescent="0.3">
      <c r="A715" s="2" t="s">
        <v>1573</v>
      </c>
      <c r="B715" s="2">
        <v>20250828</v>
      </c>
      <c r="C715" s="2" t="s">
        <v>24</v>
      </c>
      <c r="D715" s="2" t="s">
        <v>1588</v>
      </c>
      <c r="E715" s="2" t="s">
        <v>23</v>
      </c>
      <c r="F715" s="2">
        <v>87245395</v>
      </c>
      <c r="G715" s="2" t="s">
        <v>1589</v>
      </c>
      <c r="H715" s="3">
        <v>45676</v>
      </c>
      <c r="I715" s="3">
        <v>45716</v>
      </c>
      <c r="J715" s="6">
        <v>5000000</v>
      </c>
      <c r="K715" s="1">
        <v>0</v>
      </c>
      <c r="L715" s="1">
        <v>0</v>
      </c>
      <c r="M715" s="1">
        <v>0</v>
      </c>
      <c r="N715" s="1">
        <v>0</v>
      </c>
      <c r="O715" s="4">
        <v>0</v>
      </c>
      <c r="P715" s="21">
        <v>0</v>
      </c>
      <c r="Q715" s="19">
        <v>1</v>
      </c>
      <c r="R715" s="21">
        <v>5000000</v>
      </c>
      <c r="S715" s="4">
        <v>0</v>
      </c>
      <c r="T715" s="5"/>
    </row>
    <row r="716" spans="1:20" x14ac:dyDescent="0.3">
      <c r="A716" s="2" t="s">
        <v>1573</v>
      </c>
      <c r="B716" s="2">
        <v>20250829</v>
      </c>
      <c r="C716" s="2" t="s">
        <v>24</v>
      </c>
      <c r="D716" s="2" t="s">
        <v>1590</v>
      </c>
      <c r="E716" s="2" t="s">
        <v>23</v>
      </c>
      <c r="F716" s="2">
        <v>1010054632</v>
      </c>
      <c r="G716" s="2" t="s">
        <v>1591</v>
      </c>
      <c r="H716" s="3">
        <v>45677</v>
      </c>
      <c r="I716" s="3">
        <v>45716</v>
      </c>
      <c r="J716" s="6">
        <v>5000000</v>
      </c>
      <c r="K716" s="1">
        <v>0</v>
      </c>
      <c r="L716" s="1">
        <v>0</v>
      </c>
      <c r="M716" s="1">
        <v>0</v>
      </c>
      <c r="N716" s="1">
        <v>0</v>
      </c>
      <c r="O716" s="4">
        <v>0</v>
      </c>
      <c r="P716" s="21">
        <v>0</v>
      </c>
      <c r="Q716" s="19">
        <v>1</v>
      </c>
      <c r="R716" s="21">
        <v>5000000</v>
      </c>
      <c r="S716" s="4">
        <v>0</v>
      </c>
      <c r="T716" s="5"/>
    </row>
    <row r="717" spans="1:20" x14ac:dyDescent="0.3">
      <c r="A717" s="2" t="s">
        <v>1976</v>
      </c>
      <c r="B717" s="2">
        <v>20250830</v>
      </c>
      <c r="C717" s="2" t="s">
        <v>22</v>
      </c>
      <c r="D717" s="2" t="s">
        <v>2033</v>
      </c>
      <c r="E717" s="2" t="s">
        <v>23</v>
      </c>
      <c r="F717" s="2">
        <v>1085298290</v>
      </c>
      <c r="G717" s="2" t="s">
        <v>2034</v>
      </c>
      <c r="H717" s="3">
        <v>45678</v>
      </c>
      <c r="I717" s="3">
        <v>45716</v>
      </c>
      <c r="J717" s="6">
        <v>4500000</v>
      </c>
      <c r="K717" s="1">
        <v>0</v>
      </c>
      <c r="L717" s="1">
        <v>0</v>
      </c>
      <c r="M717" s="1">
        <v>0</v>
      </c>
      <c r="N717" s="1">
        <v>0</v>
      </c>
      <c r="O717" s="4">
        <v>0</v>
      </c>
      <c r="P717" s="21">
        <v>4500000</v>
      </c>
      <c r="Q717" s="19">
        <v>1</v>
      </c>
      <c r="R717" s="21">
        <f>J717</f>
        <v>4500000</v>
      </c>
      <c r="S717" s="4">
        <v>0</v>
      </c>
      <c r="T717" s="5"/>
    </row>
    <row r="718" spans="1:20" x14ac:dyDescent="0.3">
      <c r="A718" s="2" t="s">
        <v>229</v>
      </c>
      <c r="B718" s="2">
        <v>20250831</v>
      </c>
      <c r="C718" s="2" t="s">
        <v>22</v>
      </c>
      <c r="D718" s="2" t="s">
        <v>230</v>
      </c>
      <c r="E718" s="2" t="s">
        <v>23</v>
      </c>
      <c r="F718" s="2">
        <v>59836467</v>
      </c>
      <c r="G718" s="2" t="s">
        <v>231</v>
      </c>
      <c r="H718" s="3">
        <v>45679</v>
      </c>
      <c r="I718" s="3">
        <v>45838</v>
      </c>
      <c r="J718" s="6">
        <v>14300000</v>
      </c>
      <c r="K718" s="1">
        <v>0</v>
      </c>
      <c r="L718" s="1">
        <v>0</v>
      </c>
      <c r="M718" s="1">
        <v>0</v>
      </c>
      <c r="N718" s="1">
        <v>0</v>
      </c>
      <c r="O718" s="4">
        <v>0</v>
      </c>
      <c r="P718" s="21">
        <v>14300000</v>
      </c>
      <c r="Q718" s="19">
        <v>100</v>
      </c>
      <c r="R718" s="21">
        <v>14300000</v>
      </c>
      <c r="S718" s="4">
        <v>0</v>
      </c>
      <c r="T718" s="5"/>
    </row>
    <row r="719" spans="1:20" x14ac:dyDescent="0.3">
      <c r="A719" s="2" t="s">
        <v>1976</v>
      </c>
      <c r="B719" s="2">
        <v>20250832</v>
      </c>
      <c r="C719" s="2" t="s">
        <v>24</v>
      </c>
      <c r="D719" s="2" t="s">
        <v>2035</v>
      </c>
      <c r="E719" s="2" t="s">
        <v>23</v>
      </c>
      <c r="F719" s="2">
        <v>1082747575</v>
      </c>
      <c r="G719" s="2" t="s">
        <v>2036</v>
      </c>
      <c r="H719" s="3">
        <v>45679</v>
      </c>
      <c r="I719" s="3">
        <v>45716</v>
      </c>
      <c r="J719" s="6">
        <v>6000000</v>
      </c>
      <c r="K719" s="1">
        <v>0</v>
      </c>
      <c r="L719" s="1">
        <v>0</v>
      </c>
      <c r="M719" s="1">
        <v>0</v>
      </c>
      <c r="N719" s="1">
        <v>0</v>
      </c>
      <c r="O719" s="4">
        <v>0</v>
      </c>
      <c r="P719" s="21">
        <v>6000000</v>
      </c>
      <c r="Q719" s="19">
        <v>1</v>
      </c>
      <c r="R719" s="21">
        <f>J719</f>
        <v>6000000</v>
      </c>
      <c r="S719" s="4">
        <v>0</v>
      </c>
      <c r="T719" s="5"/>
    </row>
    <row r="720" spans="1:20" x14ac:dyDescent="0.3">
      <c r="A720" s="2" t="s">
        <v>1976</v>
      </c>
      <c r="B720" s="2">
        <v>20250834</v>
      </c>
      <c r="C720" s="2" t="s">
        <v>22</v>
      </c>
      <c r="D720" s="2" t="s">
        <v>2037</v>
      </c>
      <c r="E720" s="2" t="s">
        <v>23</v>
      </c>
      <c r="F720" s="2">
        <v>59819963</v>
      </c>
      <c r="G720" s="2" t="s">
        <v>2038</v>
      </c>
      <c r="H720" s="3">
        <v>45679</v>
      </c>
      <c r="I720" s="3">
        <v>45716</v>
      </c>
      <c r="J720" s="6">
        <v>3400000</v>
      </c>
      <c r="K720" s="1">
        <v>0</v>
      </c>
      <c r="L720" s="1">
        <v>0</v>
      </c>
      <c r="M720" s="1">
        <v>0</v>
      </c>
      <c r="N720" s="1">
        <v>0</v>
      </c>
      <c r="O720" s="4">
        <v>0</v>
      </c>
      <c r="P720" s="21">
        <v>3400000</v>
      </c>
      <c r="Q720" s="19">
        <v>1</v>
      </c>
      <c r="R720" s="21">
        <f>J720</f>
        <v>3400000</v>
      </c>
      <c r="S720" s="4">
        <v>0</v>
      </c>
      <c r="T720" s="5"/>
    </row>
    <row r="721" spans="1:20" x14ac:dyDescent="0.3">
      <c r="A721" s="2" t="s">
        <v>1976</v>
      </c>
      <c r="B721" s="2">
        <v>20250835</v>
      </c>
      <c r="C721" s="2" t="s">
        <v>22</v>
      </c>
      <c r="D721" s="2" t="s">
        <v>2039</v>
      </c>
      <c r="E721" s="2" t="s">
        <v>23</v>
      </c>
      <c r="F721" s="2">
        <v>1107073532</v>
      </c>
      <c r="G721" s="2" t="s">
        <v>2040</v>
      </c>
      <c r="H721" s="3">
        <v>45679</v>
      </c>
      <c r="I721" s="3">
        <v>45716</v>
      </c>
      <c r="J721" s="6">
        <v>4200000</v>
      </c>
      <c r="K721" s="1">
        <v>0</v>
      </c>
      <c r="L721" s="1">
        <v>0</v>
      </c>
      <c r="M721" s="1">
        <v>0</v>
      </c>
      <c r="N721" s="1">
        <v>0</v>
      </c>
      <c r="O721" s="4">
        <v>0</v>
      </c>
      <c r="P721" s="21">
        <v>4200000</v>
      </c>
      <c r="Q721" s="19">
        <v>1</v>
      </c>
      <c r="R721" s="21">
        <f>J721</f>
        <v>4200000</v>
      </c>
      <c r="S721" s="4">
        <v>0</v>
      </c>
      <c r="T721" s="5"/>
    </row>
    <row r="722" spans="1:20" x14ac:dyDescent="0.3">
      <c r="A722" s="2" t="s">
        <v>1976</v>
      </c>
      <c r="B722" s="2">
        <v>20250836</v>
      </c>
      <c r="C722" s="2" t="s">
        <v>22</v>
      </c>
      <c r="D722" s="2" t="s">
        <v>2041</v>
      </c>
      <c r="E722" s="2" t="s">
        <v>23</v>
      </c>
      <c r="F722" s="2">
        <v>1085328825</v>
      </c>
      <c r="G722" s="2" t="s">
        <v>2042</v>
      </c>
      <c r="H722" s="3">
        <v>45679</v>
      </c>
      <c r="I722" s="3">
        <v>45716</v>
      </c>
      <c r="J722" s="6">
        <v>4200000</v>
      </c>
      <c r="K722" s="1">
        <v>0</v>
      </c>
      <c r="L722" s="1">
        <v>0</v>
      </c>
      <c r="M722" s="1">
        <v>0</v>
      </c>
      <c r="N722" s="1">
        <v>0</v>
      </c>
      <c r="O722" s="4">
        <v>0</v>
      </c>
      <c r="P722" s="21">
        <v>4200000</v>
      </c>
      <c r="Q722" s="19">
        <v>1</v>
      </c>
      <c r="R722" s="21">
        <f>J722</f>
        <v>4200000</v>
      </c>
      <c r="S722" s="4">
        <v>0</v>
      </c>
      <c r="T722" s="5"/>
    </row>
    <row r="723" spans="1:20" x14ac:dyDescent="0.3">
      <c r="A723" s="2" t="s">
        <v>1976</v>
      </c>
      <c r="B723" s="2">
        <v>20250837</v>
      </c>
      <c r="C723" s="2" t="s">
        <v>22</v>
      </c>
      <c r="D723" s="2" t="s">
        <v>2043</v>
      </c>
      <c r="E723" s="2" t="s">
        <v>23</v>
      </c>
      <c r="F723" s="2">
        <v>36952910</v>
      </c>
      <c r="G723" s="2" t="s">
        <v>2044</v>
      </c>
      <c r="H723" s="3">
        <v>45679</v>
      </c>
      <c r="I723" s="3">
        <v>45716</v>
      </c>
      <c r="J723" s="6">
        <v>6000000</v>
      </c>
      <c r="K723" s="1">
        <v>0</v>
      </c>
      <c r="L723" s="1">
        <v>0</v>
      </c>
      <c r="M723" s="1">
        <v>0</v>
      </c>
      <c r="N723" s="1">
        <v>0</v>
      </c>
      <c r="O723" s="4">
        <v>0</v>
      </c>
      <c r="P723" s="21">
        <v>6000000</v>
      </c>
      <c r="Q723" s="19">
        <v>1</v>
      </c>
      <c r="R723" s="21">
        <f>J723</f>
        <v>6000000</v>
      </c>
      <c r="S723" s="4">
        <v>0</v>
      </c>
      <c r="T723" s="5"/>
    </row>
    <row r="724" spans="1:20" x14ac:dyDescent="0.3">
      <c r="A724" s="2" t="s">
        <v>1976</v>
      </c>
      <c r="B724" s="2">
        <v>20250838</v>
      </c>
      <c r="C724" s="2" t="s">
        <v>22</v>
      </c>
      <c r="D724" s="2" t="s">
        <v>2045</v>
      </c>
      <c r="E724" s="2" t="s">
        <v>23</v>
      </c>
      <c r="F724" s="2">
        <v>1085296043</v>
      </c>
      <c r="G724" s="2" t="s">
        <v>2046</v>
      </c>
      <c r="H724" s="3">
        <v>45679</v>
      </c>
      <c r="I724" s="3">
        <v>45716</v>
      </c>
      <c r="J724" s="6">
        <v>6000000</v>
      </c>
      <c r="K724" s="1">
        <v>0</v>
      </c>
      <c r="L724" s="1">
        <v>0</v>
      </c>
      <c r="M724" s="1">
        <v>0</v>
      </c>
      <c r="N724" s="1">
        <v>0</v>
      </c>
      <c r="O724" s="4">
        <v>0</v>
      </c>
      <c r="P724" s="21">
        <v>6000000</v>
      </c>
      <c r="Q724" s="19">
        <v>1</v>
      </c>
      <c r="R724" s="21">
        <v>6000000</v>
      </c>
      <c r="S724" s="4">
        <v>0</v>
      </c>
      <c r="T724" s="5"/>
    </row>
    <row r="725" spans="1:20" x14ac:dyDescent="0.3">
      <c r="A725" s="2" t="s">
        <v>1976</v>
      </c>
      <c r="B725" s="2">
        <v>20250839</v>
      </c>
      <c r="C725" s="2" t="s">
        <v>22</v>
      </c>
      <c r="D725" s="2" t="s">
        <v>2047</v>
      </c>
      <c r="E725" s="2" t="s">
        <v>23</v>
      </c>
      <c r="F725" s="2">
        <v>1032497021</v>
      </c>
      <c r="G725" s="2" t="s">
        <v>2048</v>
      </c>
      <c r="H725" s="3">
        <v>45679</v>
      </c>
      <c r="I725" s="3">
        <v>45716</v>
      </c>
      <c r="J725" s="6">
        <v>5000000</v>
      </c>
      <c r="K725" s="1">
        <v>0</v>
      </c>
      <c r="L725" s="1">
        <v>0</v>
      </c>
      <c r="M725" s="1">
        <v>0</v>
      </c>
      <c r="N725" s="1">
        <v>0</v>
      </c>
      <c r="O725" s="4">
        <v>0</v>
      </c>
      <c r="P725" s="21">
        <v>5000000</v>
      </c>
      <c r="Q725" s="19">
        <v>1</v>
      </c>
      <c r="R725" s="21">
        <v>5000000</v>
      </c>
      <c r="S725" s="4">
        <v>0</v>
      </c>
      <c r="T725" s="5"/>
    </row>
    <row r="726" spans="1:20" x14ac:dyDescent="0.3">
      <c r="A726" s="2" t="s">
        <v>1976</v>
      </c>
      <c r="B726" s="2">
        <v>20250840</v>
      </c>
      <c r="C726" s="2" t="s">
        <v>22</v>
      </c>
      <c r="D726" s="2" t="s">
        <v>2049</v>
      </c>
      <c r="E726" s="2" t="s">
        <v>23</v>
      </c>
      <c r="F726" s="2">
        <v>1006994733</v>
      </c>
      <c r="G726" s="2" t="s">
        <v>2050</v>
      </c>
      <c r="H726" s="3">
        <v>45679</v>
      </c>
      <c r="I726" s="3">
        <v>45716</v>
      </c>
      <c r="J726" s="6">
        <v>3000000</v>
      </c>
      <c r="K726" s="1">
        <v>0</v>
      </c>
      <c r="L726" s="1">
        <v>0</v>
      </c>
      <c r="M726" s="1">
        <v>0</v>
      </c>
      <c r="N726" s="1">
        <v>0</v>
      </c>
      <c r="O726" s="4">
        <v>0</v>
      </c>
      <c r="P726" s="21">
        <v>3000000</v>
      </c>
      <c r="Q726" s="19">
        <v>1</v>
      </c>
      <c r="R726" s="21">
        <v>3000000</v>
      </c>
      <c r="S726" s="4">
        <v>0</v>
      </c>
      <c r="T726" s="5"/>
    </row>
    <row r="727" spans="1:20" x14ac:dyDescent="0.3">
      <c r="A727" s="2" t="s">
        <v>1976</v>
      </c>
      <c r="B727" s="2">
        <v>20250841</v>
      </c>
      <c r="C727" s="2" t="s">
        <v>22</v>
      </c>
      <c r="D727" s="2" t="s">
        <v>2051</v>
      </c>
      <c r="E727" s="2" t="s">
        <v>23</v>
      </c>
      <c r="F727" s="2">
        <v>1004411109</v>
      </c>
      <c r="G727" s="2" t="s">
        <v>2052</v>
      </c>
      <c r="H727" s="3">
        <v>45679</v>
      </c>
      <c r="I727" s="3">
        <v>45716</v>
      </c>
      <c r="J727" s="6">
        <v>3000000</v>
      </c>
      <c r="K727" s="1">
        <v>0</v>
      </c>
      <c r="L727" s="1">
        <v>0</v>
      </c>
      <c r="M727" s="1">
        <v>0</v>
      </c>
      <c r="N727" s="1">
        <v>0</v>
      </c>
      <c r="O727" s="4">
        <v>0</v>
      </c>
      <c r="P727" s="21">
        <v>3000000</v>
      </c>
      <c r="Q727" s="19">
        <v>1</v>
      </c>
      <c r="R727" s="21">
        <v>3000000</v>
      </c>
      <c r="S727" s="4">
        <v>0</v>
      </c>
      <c r="T727" s="5"/>
    </row>
    <row r="728" spans="1:20" x14ac:dyDescent="0.3">
      <c r="A728" s="2" t="s">
        <v>1976</v>
      </c>
      <c r="B728" s="2">
        <v>20250842</v>
      </c>
      <c r="C728" s="2" t="s">
        <v>22</v>
      </c>
      <c r="D728" s="2" t="s">
        <v>2053</v>
      </c>
      <c r="E728" s="2" t="s">
        <v>23</v>
      </c>
      <c r="F728" s="2">
        <v>1085310948</v>
      </c>
      <c r="G728" s="2" t="s">
        <v>2054</v>
      </c>
      <c r="H728" s="3">
        <v>45679</v>
      </c>
      <c r="I728" s="3">
        <v>45716</v>
      </c>
      <c r="J728" s="6">
        <v>3400000</v>
      </c>
      <c r="K728" s="1">
        <v>0</v>
      </c>
      <c r="L728" s="1">
        <v>0</v>
      </c>
      <c r="M728" s="1">
        <v>0</v>
      </c>
      <c r="N728" s="1">
        <v>0</v>
      </c>
      <c r="O728" s="4">
        <v>0</v>
      </c>
      <c r="P728" s="21">
        <v>3400000</v>
      </c>
      <c r="Q728" s="19">
        <v>1</v>
      </c>
      <c r="R728" s="21">
        <v>3400000</v>
      </c>
      <c r="S728" s="4">
        <v>0</v>
      </c>
      <c r="T728" s="5"/>
    </row>
    <row r="729" spans="1:20" x14ac:dyDescent="0.3">
      <c r="A729" s="2" t="s">
        <v>1976</v>
      </c>
      <c r="B729" s="2">
        <v>20250843</v>
      </c>
      <c r="C729" s="2" t="s">
        <v>22</v>
      </c>
      <c r="D729" s="2" t="s">
        <v>2055</v>
      </c>
      <c r="E729" s="2" t="s">
        <v>23</v>
      </c>
      <c r="F729" s="2">
        <v>30739965</v>
      </c>
      <c r="G729" s="2" t="s">
        <v>2056</v>
      </c>
      <c r="H729" s="3">
        <v>45679</v>
      </c>
      <c r="I729" s="3">
        <v>45716</v>
      </c>
      <c r="J729" s="6">
        <v>6000000</v>
      </c>
      <c r="K729" s="1">
        <v>0</v>
      </c>
      <c r="L729" s="1">
        <v>0</v>
      </c>
      <c r="M729" s="1">
        <v>0</v>
      </c>
      <c r="N729" s="1">
        <v>0</v>
      </c>
      <c r="O729" s="4">
        <v>0</v>
      </c>
      <c r="P729" s="21">
        <v>6000000</v>
      </c>
      <c r="Q729" s="19">
        <v>1</v>
      </c>
      <c r="R729" s="21">
        <v>6000000</v>
      </c>
      <c r="S729" s="4">
        <v>0</v>
      </c>
      <c r="T729" s="5"/>
    </row>
    <row r="730" spans="1:20" x14ac:dyDescent="0.3">
      <c r="A730" s="2" t="s">
        <v>1976</v>
      </c>
      <c r="B730" s="2">
        <v>20250844</v>
      </c>
      <c r="C730" s="2" t="s">
        <v>22</v>
      </c>
      <c r="D730" s="2" t="s">
        <v>2057</v>
      </c>
      <c r="E730" s="2" t="s">
        <v>23</v>
      </c>
      <c r="F730" s="2">
        <v>1085317396</v>
      </c>
      <c r="G730" s="2" t="s">
        <v>2058</v>
      </c>
      <c r="H730" s="3">
        <v>45679</v>
      </c>
      <c r="I730" s="3">
        <v>45716</v>
      </c>
      <c r="J730" s="6">
        <v>5000000</v>
      </c>
      <c r="K730" s="1">
        <v>0</v>
      </c>
      <c r="L730" s="1">
        <v>0</v>
      </c>
      <c r="M730" s="1">
        <v>0</v>
      </c>
      <c r="N730" s="1">
        <v>0</v>
      </c>
      <c r="O730" s="4">
        <v>0</v>
      </c>
      <c r="P730" s="21">
        <v>5000000</v>
      </c>
      <c r="Q730" s="19">
        <v>1</v>
      </c>
      <c r="R730" s="21">
        <v>5000000</v>
      </c>
      <c r="S730" s="4">
        <v>0</v>
      </c>
      <c r="T730" s="5"/>
    </row>
    <row r="731" spans="1:20" x14ac:dyDescent="0.3">
      <c r="A731" s="2" t="s">
        <v>1272</v>
      </c>
      <c r="B731" s="2">
        <v>20250846</v>
      </c>
      <c r="C731" s="2" t="s">
        <v>22</v>
      </c>
      <c r="D731" s="2" t="s">
        <v>1303</v>
      </c>
      <c r="E731" s="2" t="s">
        <v>23</v>
      </c>
      <c r="F731" s="2">
        <v>1082656836</v>
      </c>
      <c r="G731" s="2" t="s">
        <v>1276</v>
      </c>
      <c r="H731" s="3">
        <v>45679</v>
      </c>
      <c r="I731" s="3">
        <v>45716</v>
      </c>
      <c r="J731" s="6">
        <v>4500000</v>
      </c>
      <c r="K731" s="1">
        <v>0</v>
      </c>
      <c r="L731" s="1">
        <v>0</v>
      </c>
      <c r="M731" s="1">
        <v>0</v>
      </c>
      <c r="N731" s="1">
        <v>0</v>
      </c>
      <c r="O731" s="4">
        <v>0</v>
      </c>
      <c r="P731" s="21">
        <f>+J731+O731</f>
        <v>4500000</v>
      </c>
      <c r="Q731" s="19">
        <v>1</v>
      </c>
      <c r="R731" s="21">
        <v>4500000</v>
      </c>
      <c r="S731" s="4">
        <v>0</v>
      </c>
      <c r="T731" s="5" t="s">
        <v>213</v>
      </c>
    </row>
    <row r="732" spans="1:20" x14ac:dyDescent="0.3">
      <c r="A732" s="2" t="s">
        <v>687</v>
      </c>
      <c r="B732" s="2">
        <v>20250850</v>
      </c>
      <c r="C732" s="2" t="s">
        <v>22</v>
      </c>
      <c r="D732" s="2" t="s">
        <v>785</v>
      </c>
      <c r="E732" s="2" t="s">
        <v>23</v>
      </c>
      <c r="F732" s="2">
        <v>59820304</v>
      </c>
      <c r="G732" s="2" t="s">
        <v>786</v>
      </c>
      <c r="H732" s="3">
        <v>45679</v>
      </c>
      <c r="I732" s="3">
        <v>45747</v>
      </c>
      <c r="J732" s="6">
        <v>4800000</v>
      </c>
      <c r="K732" s="1">
        <v>0</v>
      </c>
      <c r="L732" s="1">
        <v>0</v>
      </c>
      <c r="M732" s="1">
        <v>0</v>
      </c>
      <c r="N732" s="1">
        <v>0</v>
      </c>
      <c r="O732" s="4">
        <v>0</v>
      </c>
      <c r="P732" s="21">
        <f>+J732+O732</f>
        <v>4800000</v>
      </c>
      <c r="Q732" s="19">
        <v>100</v>
      </c>
      <c r="R732" s="21">
        <v>4800000</v>
      </c>
      <c r="S732" s="4">
        <v>0</v>
      </c>
      <c r="T732" s="5"/>
    </row>
    <row r="733" spans="1:20" x14ac:dyDescent="0.3">
      <c r="A733" s="2" t="s">
        <v>687</v>
      </c>
      <c r="B733" s="2">
        <v>20250851</v>
      </c>
      <c r="C733" s="2" t="s">
        <v>22</v>
      </c>
      <c r="D733" s="2" t="s">
        <v>787</v>
      </c>
      <c r="E733" s="2" t="s">
        <v>23</v>
      </c>
      <c r="F733" s="2">
        <v>59833930</v>
      </c>
      <c r="G733" s="2" t="s">
        <v>788</v>
      </c>
      <c r="H733" s="3">
        <v>45679</v>
      </c>
      <c r="I733" s="3">
        <v>45747</v>
      </c>
      <c r="J733" s="6">
        <v>4800000</v>
      </c>
      <c r="K733" s="1">
        <v>0</v>
      </c>
      <c r="L733" s="1">
        <v>0</v>
      </c>
      <c r="M733" s="1">
        <v>0</v>
      </c>
      <c r="N733" s="1">
        <v>0</v>
      </c>
      <c r="O733" s="4">
        <v>0</v>
      </c>
      <c r="P733" s="21">
        <f>+J733+O733</f>
        <v>4800000</v>
      </c>
      <c r="Q733" s="19">
        <v>100</v>
      </c>
      <c r="R733" s="21">
        <v>4800000</v>
      </c>
      <c r="S733" s="4">
        <v>0</v>
      </c>
      <c r="T733" s="5"/>
    </row>
    <row r="734" spans="1:20" x14ac:dyDescent="0.3">
      <c r="A734" s="2" t="s">
        <v>1957</v>
      </c>
      <c r="B734" s="2">
        <v>20250852</v>
      </c>
      <c r="C734" s="2" t="s">
        <v>22</v>
      </c>
      <c r="D734" s="2" t="s">
        <v>1964</v>
      </c>
      <c r="E734" s="2" t="s">
        <v>23</v>
      </c>
      <c r="F734" s="2">
        <v>12754555</v>
      </c>
      <c r="G734" s="2" t="s">
        <v>1965</v>
      </c>
      <c r="H734" s="3">
        <v>45678</v>
      </c>
      <c r="I734" s="3">
        <v>45838</v>
      </c>
      <c r="J734" s="6">
        <v>17050000</v>
      </c>
      <c r="K734" s="1">
        <v>0</v>
      </c>
      <c r="L734" s="1">
        <v>0</v>
      </c>
      <c r="M734" s="1">
        <v>0</v>
      </c>
      <c r="N734" s="1">
        <v>0</v>
      </c>
      <c r="O734" s="4">
        <v>0</v>
      </c>
      <c r="P734" s="21">
        <v>17050000</v>
      </c>
      <c r="Q734" s="19">
        <v>1</v>
      </c>
      <c r="R734" s="21">
        <v>17050000</v>
      </c>
      <c r="S734" s="4">
        <v>0</v>
      </c>
      <c r="T734" s="5"/>
    </row>
    <row r="735" spans="1:20" x14ac:dyDescent="0.3">
      <c r="A735" s="2" t="s">
        <v>1573</v>
      </c>
      <c r="B735" s="2">
        <v>20250853</v>
      </c>
      <c r="C735" s="2" t="s">
        <v>24</v>
      </c>
      <c r="D735" s="2" t="s">
        <v>1592</v>
      </c>
      <c r="E735" s="2" t="s">
        <v>23</v>
      </c>
      <c r="F735" s="2">
        <v>1085341721</v>
      </c>
      <c r="G735" s="2" t="s">
        <v>1593</v>
      </c>
      <c r="H735" s="3">
        <v>45678</v>
      </c>
      <c r="I735" s="3">
        <v>45716</v>
      </c>
      <c r="J735" s="6">
        <v>5000000</v>
      </c>
      <c r="K735" s="1">
        <v>0</v>
      </c>
      <c r="L735" s="1">
        <v>0</v>
      </c>
      <c r="M735" s="1">
        <v>0</v>
      </c>
      <c r="N735" s="1">
        <v>0</v>
      </c>
      <c r="O735" s="4">
        <v>0</v>
      </c>
      <c r="P735" s="21">
        <v>0</v>
      </c>
      <c r="Q735" s="19">
        <v>1</v>
      </c>
      <c r="R735" s="21">
        <v>5000000</v>
      </c>
      <c r="S735" s="4">
        <v>0</v>
      </c>
      <c r="T735" s="5"/>
    </row>
    <row r="736" spans="1:20" x14ac:dyDescent="0.3">
      <c r="A736" s="2" t="s">
        <v>687</v>
      </c>
      <c r="B736" s="2">
        <v>20250854</v>
      </c>
      <c r="C736" s="2" t="s">
        <v>22</v>
      </c>
      <c r="D736" s="2" t="s">
        <v>789</v>
      </c>
      <c r="E736" s="2" t="s">
        <v>23</v>
      </c>
      <c r="F736" s="2">
        <v>12956917</v>
      </c>
      <c r="G736" s="2" t="s">
        <v>790</v>
      </c>
      <c r="H736" s="3">
        <v>45679</v>
      </c>
      <c r="I736" s="3">
        <v>45747</v>
      </c>
      <c r="J736" s="6">
        <v>4800000</v>
      </c>
      <c r="K736" s="1">
        <v>0</v>
      </c>
      <c r="L736" s="1">
        <v>0</v>
      </c>
      <c r="M736" s="1">
        <v>0</v>
      </c>
      <c r="N736" s="1">
        <v>0</v>
      </c>
      <c r="O736" s="4">
        <v>0</v>
      </c>
      <c r="P736" s="21">
        <f>+J736+O736</f>
        <v>4800000</v>
      </c>
      <c r="Q736" s="19">
        <v>100</v>
      </c>
      <c r="R736" s="21">
        <v>4800000</v>
      </c>
      <c r="S736" s="4">
        <v>0</v>
      </c>
      <c r="T736" s="5"/>
    </row>
    <row r="737" spans="1:20" x14ac:dyDescent="0.3">
      <c r="A737" s="2" t="s">
        <v>687</v>
      </c>
      <c r="B737" s="2">
        <v>20250855</v>
      </c>
      <c r="C737" s="2" t="s">
        <v>22</v>
      </c>
      <c r="D737" s="2" t="s">
        <v>791</v>
      </c>
      <c r="E737" s="2" t="s">
        <v>23</v>
      </c>
      <c r="F737" s="2">
        <v>27199288</v>
      </c>
      <c r="G737" s="2" t="s">
        <v>792</v>
      </c>
      <c r="H737" s="3">
        <v>45679</v>
      </c>
      <c r="I737" s="3">
        <v>45747</v>
      </c>
      <c r="J737" s="6">
        <v>4800000</v>
      </c>
      <c r="K737" s="1">
        <v>0</v>
      </c>
      <c r="L737" s="1">
        <v>0</v>
      </c>
      <c r="M737" s="1">
        <v>0</v>
      </c>
      <c r="N737" s="1">
        <v>0</v>
      </c>
      <c r="O737" s="4">
        <v>0</v>
      </c>
      <c r="P737" s="21">
        <f>+J737+O737</f>
        <v>4800000</v>
      </c>
      <c r="Q737" s="19">
        <v>100</v>
      </c>
      <c r="R737" s="21">
        <v>4800000</v>
      </c>
      <c r="S737" s="4">
        <v>0</v>
      </c>
      <c r="T737" s="5"/>
    </row>
    <row r="738" spans="1:20" x14ac:dyDescent="0.3">
      <c r="A738" s="2" t="s">
        <v>1957</v>
      </c>
      <c r="B738" s="2">
        <v>20250856</v>
      </c>
      <c r="C738" s="2" t="s">
        <v>22</v>
      </c>
      <c r="D738" s="2" t="s">
        <v>1966</v>
      </c>
      <c r="E738" s="2" t="s">
        <v>23</v>
      </c>
      <c r="F738" s="2">
        <v>1010099969</v>
      </c>
      <c r="G738" s="2" t="s">
        <v>1967</v>
      </c>
      <c r="H738" s="3">
        <v>45678</v>
      </c>
      <c r="I738" s="3">
        <v>45838</v>
      </c>
      <c r="J738" s="6">
        <v>17050000</v>
      </c>
      <c r="K738" s="1">
        <v>0</v>
      </c>
      <c r="L738" s="1">
        <v>0</v>
      </c>
      <c r="M738" s="1">
        <v>0</v>
      </c>
      <c r="N738" s="1">
        <v>0</v>
      </c>
      <c r="O738" s="4">
        <v>0</v>
      </c>
      <c r="P738" s="21">
        <v>17050000</v>
      </c>
      <c r="Q738" s="19">
        <v>1</v>
      </c>
      <c r="R738" s="21">
        <v>17050000</v>
      </c>
      <c r="S738" s="4">
        <v>0</v>
      </c>
      <c r="T738" s="5"/>
    </row>
    <row r="739" spans="1:20" x14ac:dyDescent="0.3">
      <c r="A739" s="2" t="s">
        <v>1957</v>
      </c>
      <c r="B739" s="2">
        <v>20250857</v>
      </c>
      <c r="C739" s="2" t="s">
        <v>22</v>
      </c>
      <c r="D739" s="2" t="s">
        <v>1968</v>
      </c>
      <c r="E739" s="2" t="s">
        <v>23</v>
      </c>
      <c r="F739" s="2">
        <v>27461837</v>
      </c>
      <c r="G739" s="2" t="s">
        <v>1969</v>
      </c>
      <c r="H739" s="3">
        <v>45678</v>
      </c>
      <c r="I739" s="3">
        <v>45838</v>
      </c>
      <c r="J739" s="6">
        <v>17050000</v>
      </c>
      <c r="K739" s="1">
        <v>0</v>
      </c>
      <c r="L739" s="1">
        <v>0</v>
      </c>
      <c r="M739" s="1">
        <v>0</v>
      </c>
      <c r="N739" s="1">
        <v>0</v>
      </c>
      <c r="O739" s="4">
        <v>0</v>
      </c>
      <c r="P739" s="21">
        <v>17050000</v>
      </c>
      <c r="Q739" s="19">
        <v>1</v>
      </c>
      <c r="R739" s="21">
        <v>17050000</v>
      </c>
      <c r="S739" s="4">
        <v>0</v>
      </c>
      <c r="T739" s="5"/>
    </row>
    <row r="740" spans="1:20" x14ac:dyDescent="0.3">
      <c r="A740" s="2" t="s">
        <v>687</v>
      </c>
      <c r="B740" s="2">
        <v>20250858</v>
      </c>
      <c r="C740" s="2" t="s">
        <v>22</v>
      </c>
      <c r="D740" s="2" t="s">
        <v>793</v>
      </c>
      <c r="E740" s="2" t="s">
        <v>23</v>
      </c>
      <c r="F740" s="2">
        <v>12751664</v>
      </c>
      <c r="G740" s="2" t="s">
        <v>794</v>
      </c>
      <c r="H740" s="3">
        <v>45680</v>
      </c>
      <c r="I740" s="3">
        <v>45747</v>
      </c>
      <c r="J740" s="6">
        <v>4800000</v>
      </c>
      <c r="K740" s="1">
        <v>0</v>
      </c>
      <c r="L740" s="1">
        <v>0</v>
      </c>
      <c r="M740" s="1">
        <v>0</v>
      </c>
      <c r="N740" s="1">
        <v>0</v>
      </c>
      <c r="O740" s="4">
        <v>0</v>
      </c>
      <c r="P740" s="21">
        <f>+J740+O740</f>
        <v>4800000</v>
      </c>
      <c r="Q740" s="19">
        <v>100</v>
      </c>
      <c r="R740" s="21">
        <v>4800000</v>
      </c>
      <c r="S740" s="4">
        <v>0</v>
      </c>
      <c r="T740" s="5"/>
    </row>
    <row r="741" spans="1:20" x14ac:dyDescent="0.3">
      <c r="A741" s="2" t="s">
        <v>1573</v>
      </c>
      <c r="B741" s="2">
        <v>20250859</v>
      </c>
      <c r="C741" s="2" t="s">
        <v>22</v>
      </c>
      <c r="D741" s="2" t="s">
        <v>1594</v>
      </c>
      <c r="E741" s="2" t="s">
        <v>23</v>
      </c>
      <c r="F741" s="2">
        <v>12973749</v>
      </c>
      <c r="G741" s="2" t="s">
        <v>1595</v>
      </c>
      <c r="H741" s="3">
        <v>45678</v>
      </c>
      <c r="I741" s="3">
        <v>45716</v>
      </c>
      <c r="J741" s="6">
        <v>5000000</v>
      </c>
      <c r="K741" s="1">
        <v>0</v>
      </c>
      <c r="L741" s="1">
        <v>0</v>
      </c>
      <c r="M741" s="1">
        <v>0</v>
      </c>
      <c r="N741" s="1">
        <v>0</v>
      </c>
      <c r="O741" s="4">
        <v>0</v>
      </c>
      <c r="P741" s="21">
        <v>0</v>
      </c>
      <c r="Q741" s="19">
        <v>1</v>
      </c>
      <c r="R741" s="21">
        <v>5000000</v>
      </c>
      <c r="S741" s="4">
        <v>0</v>
      </c>
      <c r="T741" s="5"/>
    </row>
    <row r="742" spans="1:20" x14ac:dyDescent="0.3">
      <c r="A742" s="2" t="s">
        <v>1957</v>
      </c>
      <c r="B742" s="2">
        <v>20250860</v>
      </c>
      <c r="C742" s="2" t="s">
        <v>22</v>
      </c>
      <c r="D742" s="2" t="s">
        <v>1970</v>
      </c>
      <c r="E742" s="2" t="s">
        <v>23</v>
      </c>
      <c r="F742" s="2">
        <v>1085283098</v>
      </c>
      <c r="G742" s="2" t="s">
        <v>1971</v>
      </c>
      <c r="H742" s="3">
        <v>45678</v>
      </c>
      <c r="I742" s="3">
        <v>45838</v>
      </c>
      <c r="J742" s="6">
        <v>17050000</v>
      </c>
      <c r="K742" s="1">
        <v>0</v>
      </c>
      <c r="L742" s="1">
        <v>0</v>
      </c>
      <c r="M742" s="1">
        <v>0</v>
      </c>
      <c r="N742" s="1">
        <v>0</v>
      </c>
      <c r="O742" s="4">
        <v>0</v>
      </c>
      <c r="P742" s="21">
        <v>17050000</v>
      </c>
      <c r="Q742" s="19">
        <v>1</v>
      </c>
      <c r="R742" s="21">
        <v>17050000</v>
      </c>
      <c r="S742" s="4">
        <v>0</v>
      </c>
      <c r="T742" s="5"/>
    </row>
    <row r="743" spans="1:20" x14ac:dyDescent="0.3">
      <c r="A743" s="2" t="s">
        <v>1573</v>
      </c>
      <c r="B743" s="2">
        <v>20250862</v>
      </c>
      <c r="C743" s="2" t="s">
        <v>22</v>
      </c>
      <c r="D743" s="2" t="s">
        <v>1596</v>
      </c>
      <c r="E743" s="2" t="s">
        <v>23</v>
      </c>
      <c r="F743" s="2">
        <v>12748661</v>
      </c>
      <c r="G743" s="2" t="s">
        <v>1597</v>
      </c>
      <c r="H743" s="3">
        <v>45678</v>
      </c>
      <c r="I743" s="3">
        <v>45716</v>
      </c>
      <c r="J743" s="6">
        <v>5000000</v>
      </c>
      <c r="K743" s="1">
        <v>0</v>
      </c>
      <c r="L743" s="1">
        <v>0</v>
      </c>
      <c r="M743" s="1">
        <v>0</v>
      </c>
      <c r="N743" s="1">
        <v>0</v>
      </c>
      <c r="O743" s="4">
        <v>0</v>
      </c>
      <c r="P743" s="21">
        <v>0</v>
      </c>
      <c r="Q743" s="19">
        <v>1</v>
      </c>
      <c r="R743" s="21">
        <v>5000000</v>
      </c>
      <c r="S743" s="4">
        <v>0</v>
      </c>
      <c r="T743" s="5"/>
    </row>
    <row r="744" spans="1:20" x14ac:dyDescent="0.3">
      <c r="A744" s="2" t="s">
        <v>1957</v>
      </c>
      <c r="B744" s="2">
        <v>20250863</v>
      </c>
      <c r="C744" s="2" t="s">
        <v>22</v>
      </c>
      <c r="D744" s="2" t="s">
        <v>1972</v>
      </c>
      <c r="E744" s="2" t="s">
        <v>23</v>
      </c>
      <c r="F744" s="2">
        <v>12988351</v>
      </c>
      <c r="G744" s="2" t="s">
        <v>1973</v>
      </c>
      <c r="H744" s="3">
        <v>45678</v>
      </c>
      <c r="I744" s="3">
        <v>45838</v>
      </c>
      <c r="J744" s="6">
        <v>17050000</v>
      </c>
      <c r="K744" s="1">
        <v>0</v>
      </c>
      <c r="L744" s="1">
        <v>0</v>
      </c>
      <c r="M744" s="1">
        <v>0</v>
      </c>
      <c r="N744" s="1">
        <v>0</v>
      </c>
      <c r="O744" s="4">
        <v>0</v>
      </c>
      <c r="P744" s="21">
        <v>17050000</v>
      </c>
      <c r="Q744" s="19">
        <v>1</v>
      </c>
      <c r="R744" s="21">
        <v>17050000</v>
      </c>
      <c r="S744" s="4">
        <v>0</v>
      </c>
      <c r="T744" s="5"/>
    </row>
    <row r="745" spans="1:20" x14ac:dyDescent="0.3">
      <c r="A745" s="2" t="s">
        <v>1957</v>
      </c>
      <c r="B745" s="2">
        <v>20250864</v>
      </c>
      <c r="C745" s="2" t="s">
        <v>22</v>
      </c>
      <c r="D745" s="2" t="s">
        <v>1974</v>
      </c>
      <c r="E745" s="2" t="s">
        <v>23</v>
      </c>
      <c r="F745" s="2">
        <v>37082472</v>
      </c>
      <c r="G745" s="2" t="s">
        <v>1975</v>
      </c>
      <c r="H745" s="3">
        <v>45678</v>
      </c>
      <c r="I745" s="3">
        <v>45838</v>
      </c>
      <c r="J745" s="6">
        <v>17050000</v>
      </c>
      <c r="K745" s="1">
        <v>0</v>
      </c>
      <c r="L745" s="1">
        <v>0</v>
      </c>
      <c r="M745" s="1">
        <v>0</v>
      </c>
      <c r="N745" s="1">
        <v>0</v>
      </c>
      <c r="O745" s="4">
        <v>0</v>
      </c>
      <c r="P745" s="21">
        <v>17050000</v>
      </c>
      <c r="Q745" s="19">
        <v>1</v>
      </c>
      <c r="R745" s="21">
        <v>17050000</v>
      </c>
      <c r="S745" s="4">
        <v>0</v>
      </c>
      <c r="T745" s="5"/>
    </row>
    <row r="746" spans="1:20" x14ac:dyDescent="0.3">
      <c r="A746" s="2" t="s">
        <v>1573</v>
      </c>
      <c r="B746" s="2">
        <v>20250865</v>
      </c>
      <c r="C746" s="2" t="s">
        <v>24</v>
      </c>
      <c r="D746" s="2" t="s">
        <v>1598</v>
      </c>
      <c r="E746" s="2" t="s">
        <v>23</v>
      </c>
      <c r="F746" s="2">
        <v>1085335550</v>
      </c>
      <c r="G746" s="2" t="s">
        <v>1599</v>
      </c>
      <c r="H746" s="3">
        <v>45678</v>
      </c>
      <c r="I746" s="3">
        <v>45716</v>
      </c>
      <c r="J746" s="6">
        <v>5000000</v>
      </c>
      <c r="K746" s="1">
        <v>0</v>
      </c>
      <c r="L746" s="1">
        <v>0</v>
      </c>
      <c r="M746" s="1">
        <v>0</v>
      </c>
      <c r="N746" s="1">
        <v>0</v>
      </c>
      <c r="O746" s="4">
        <v>0</v>
      </c>
      <c r="P746" s="21">
        <v>0</v>
      </c>
      <c r="Q746" s="19">
        <v>1</v>
      </c>
      <c r="R746" s="21">
        <v>5000000</v>
      </c>
      <c r="S746" s="4">
        <v>0</v>
      </c>
      <c r="T746" s="5"/>
    </row>
    <row r="747" spans="1:20" x14ac:dyDescent="0.3">
      <c r="A747" s="2" t="s">
        <v>85</v>
      </c>
      <c r="B747" s="2">
        <v>20250866</v>
      </c>
      <c r="C747" s="2" t="s">
        <v>22</v>
      </c>
      <c r="D747" s="2" t="s">
        <v>96</v>
      </c>
      <c r="E747" s="2" t="s">
        <v>23</v>
      </c>
      <c r="F747" s="2">
        <v>27091824</v>
      </c>
      <c r="G747" s="2" t="s">
        <v>97</v>
      </c>
      <c r="H747" s="3">
        <v>45678</v>
      </c>
      <c r="I747" s="3">
        <v>45716</v>
      </c>
      <c r="J747" s="6">
        <v>5000000</v>
      </c>
      <c r="K747" s="1">
        <v>0</v>
      </c>
      <c r="L747" s="1">
        <v>0</v>
      </c>
      <c r="M747" s="1">
        <v>0</v>
      </c>
      <c r="N747" s="1">
        <v>0</v>
      </c>
      <c r="O747" s="4">
        <v>0</v>
      </c>
      <c r="P747" s="21">
        <v>0</v>
      </c>
      <c r="Q747" s="19">
        <v>1</v>
      </c>
      <c r="R747" s="21">
        <f>J747</f>
        <v>5000000</v>
      </c>
      <c r="S747" s="4">
        <v>0</v>
      </c>
      <c r="T747" s="5"/>
    </row>
    <row r="748" spans="1:20" x14ac:dyDescent="0.3">
      <c r="A748" s="2" t="s">
        <v>1573</v>
      </c>
      <c r="B748" s="2">
        <v>20250867</v>
      </c>
      <c r="C748" s="2" t="s">
        <v>22</v>
      </c>
      <c r="D748" s="2" t="s">
        <v>1600</v>
      </c>
      <c r="E748" s="2" t="s">
        <v>23</v>
      </c>
      <c r="F748" s="2">
        <v>1085326961</v>
      </c>
      <c r="G748" s="2" t="s">
        <v>1601</v>
      </c>
      <c r="H748" s="3">
        <v>45678</v>
      </c>
      <c r="I748" s="3">
        <v>45716</v>
      </c>
      <c r="J748" s="6">
        <v>5000000</v>
      </c>
      <c r="K748" s="1">
        <v>0</v>
      </c>
      <c r="L748" s="1">
        <v>0</v>
      </c>
      <c r="M748" s="1">
        <v>0</v>
      </c>
      <c r="N748" s="1">
        <v>0</v>
      </c>
      <c r="O748" s="4">
        <v>0</v>
      </c>
      <c r="P748" s="21">
        <v>0</v>
      </c>
      <c r="Q748" s="19">
        <v>1</v>
      </c>
      <c r="R748" s="21">
        <v>5000000</v>
      </c>
      <c r="S748" s="4">
        <v>0</v>
      </c>
      <c r="T748" s="5"/>
    </row>
    <row r="749" spans="1:20" x14ac:dyDescent="0.3">
      <c r="A749" s="2" t="s">
        <v>687</v>
      </c>
      <c r="B749" s="2">
        <v>20250868</v>
      </c>
      <c r="C749" s="2" t="s">
        <v>22</v>
      </c>
      <c r="D749" s="2" t="s">
        <v>795</v>
      </c>
      <c r="E749" s="2" t="s">
        <v>23</v>
      </c>
      <c r="F749" s="2">
        <v>12963820</v>
      </c>
      <c r="G749" s="2" t="s">
        <v>796</v>
      </c>
      <c r="H749" s="3">
        <v>45680</v>
      </c>
      <c r="I749" s="3">
        <v>45747</v>
      </c>
      <c r="J749" s="6">
        <v>4800000</v>
      </c>
      <c r="K749" s="1">
        <v>0</v>
      </c>
      <c r="L749" s="1">
        <v>0</v>
      </c>
      <c r="M749" s="1">
        <v>0</v>
      </c>
      <c r="N749" s="1">
        <v>0</v>
      </c>
      <c r="O749" s="4">
        <v>0</v>
      </c>
      <c r="P749" s="21">
        <f>+J749+O749</f>
        <v>4800000</v>
      </c>
      <c r="Q749" s="19">
        <v>100</v>
      </c>
      <c r="R749" s="21">
        <v>4800000</v>
      </c>
      <c r="S749" s="4">
        <v>0</v>
      </c>
      <c r="T749" s="5"/>
    </row>
    <row r="750" spans="1:20" x14ac:dyDescent="0.3">
      <c r="A750" s="2" t="s">
        <v>687</v>
      </c>
      <c r="B750" s="2">
        <v>20250869</v>
      </c>
      <c r="C750" s="2" t="s">
        <v>22</v>
      </c>
      <c r="D750" s="2" t="s">
        <v>797</v>
      </c>
      <c r="E750" s="2" t="s">
        <v>23</v>
      </c>
      <c r="F750" s="2">
        <v>30707460</v>
      </c>
      <c r="G750" s="2" t="s">
        <v>798</v>
      </c>
      <c r="H750" s="3">
        <v>45681</v>
      </c>
      <c r="I750" s="3">
        <v>45747</v>
      </c>
      <c r="J750" s="6">
        <v>4800000</v>
      </c>
      <c r="K750" s="1">
        <v>0</v>
      </c>
      <c r="L750" s="1">
        <v>0</v>
      </c>
      <c r="M750" s="1">
        <v>0</v>
      </c>
      <c r="N750" s="1">
        <v>0</v>
      </c>
      <c r="O750" s="4">
        <v>0</v>
      </c>
      <c r="P750" s="21">
        <f>+J750+O750</f>
        <v>4800000</v>
      </c>
      <c r="Q750" s="19">
        <v>100</v>
      </c>
      <c r="R750" s="21">
        <v>4800000</v>
      </c>
      <c r="S750" s="4">
        <v>0</v>
      </c>
      <c r="T750" s="5"/>
    </row>
    <row r="751" spans="1:20" x14ac:dyDescent="0.3">
      <c r="A751" s="2" t="s">
        <v>687</v>
      </c>
      <c r="B751" s="2">
        <v>20250871</v>
      </c>
      <c r="C751" s="2" t="s">
        <v>22</v>
      </c>
      <c r="D751" s="2" t="s">
        <v>799</v>
      </c>
      <c r="E751" s="2" t="s">
        <v>23</v>
      </c>
      <c r="F751" s="2">
        <v>12960299</v>
      </c>
      <c r="G751" s="2" t="s">
        <v>800</v>
      </c>
      <c r="H751" s="3">
        <v>45681</v>
      </c>
      <c r="I751" s="3">
        <v>45747</v>
      </c>
      <c r="J751" s="6">
        <v>4800000</v>
      </c>
      <c r="K751" s="1">
        <v>0</v>
      </c>
      <c r="L751" s="1">
        <v>0</v>
      </c>
      <c r="M751" s="1">
        <v>0</v>
      </c>
      <c r="N751" s="1">
        <v>0</v>
      </c>
      <c r="O751" s="4">
        <v>0</v>
      </c>
      <c r="P751" s="21">
        <f>+J751+O751</f>
        <v>4800000</v>
      </c>
      <c r="Q751" s="19">
        <v>100</v>
      </c>
      <c r="R751" s="21">
        <v>4800000</v>
      </c>
      <c r="S751" s="4">
        <v>0</v>
      </c>
      <c r="T751" s="5"/>
    </row>
    <row r="752" spans="1:20" x14ac:dyDescent="0.3">
      <c r="A752" s="2" t="s">
        <v>687</v>
      </c>
      <c r="B752" s="2">
        <v>20250872</v>
      </c>
      <c r="C752" s="2" t="s">
        <v>22</v>
      </c>
      <c r="D752" s="2" t="s">
        <v>801</v>
      </c>
      <c r="E752" s="2" t="s">
        <v>23</v>
      </c>
      <c r="F752" s="2">
        <v>27189709</v>
      </c>
      <c r="G752" s="2" t="s">
        <v>802</v>
      </c>
      <c r="H752" s="3">
        <v>45681</v>
      </c>
      <c r="I752" s="3">
        <v>45747</v>
      </c>
      <c r="J752" s="6">
        <v>4800000</v>
      </c>
      <c r="K752" s="1">
        <v>0</v>
      </c>
      <c r="L752" s="1">
        <v>0</v>
      </c>
      <c r="M752" s="1">
        <v>0</v>
      </c>
      <c r="N752" s="1">
        <v>0</v>
      </c>
      <c r="O752" s="4">
        <v>0</v>
      </c>
      <c r="P752" s="21">
        <v>0</v>
      </c>
      <c r="Q752" s="19">
        <v>100</v>
      </c>
      <c r="R752" s="21">
        <v>4800000</v>
      </c>
      <c r="S752" s="4">
        <v>0</v>
      </c>
      <c r="T752" s="5"/>
    </row>
    <row r="753" spans="1:20" x14ac:dyDescent="0.3">
      <c r="A753" s="2" t="s">
        <v>687</v>
      </c>
      <c r="B753" s="2">
        <v>20250873</v>
      </c>
      <c r="C753" s="2" t="s">
        <v>22</v>
      </c>
      <c r="D753" s="2" t="s">
        <v>803</v>
      </c>
      <c r="E753" s="2" t="s">
        <v>23</v>
      </c>
      <c r="F753" s="2">
        <v>30726181</v>
      </c>
      <c r="G753" s="2" t="s">
        <v>804</v>
      </c>
      <c r="H753" s="3">
        <v>45681</v>
      </c>
      <c r="I753" s="3">
        <v>45747</v>
      </c>
      <c r="J753" s="6">
        <v>4800000</v>
      </c>
      <c r="K753" s="1">
        <v>0</v>
      </c>
      <c r="L753" s="1">
        <v>0</v>
      </c>
      <c r="M753" s="1">
        <v>0</v>
      </c>
      <c r="N753" s="1">
        <v>0</v>
      </c>
      <c r="O753" s="4">
        <v>0</v>
      </c>
      <c r="P753" s="21">
        <v>0</v>
      </c>
      <c r="Q753" s="19">
        <v>100</v>
      </c>
      <c r="R753" s="21">
        <v>4800000</v>
      </c>
      <c r="S753" s="4">
        <v>0</v>
      </c>
      <c r="T753" s="5"/>
    </row>
    <row r="754" spans="1:20" x14ac:dyDescent="0.3">
      <c r="A754" s="2" t="s">
        <v>2302</v>
      </c>
      <c r="B754" s="2">
        <v>20250875</v>
      </c>
      <c r="C754" s="2" t="s">
        <v>24</v>
      </c>
      <c r="D754" s="2" t="s">
        <v>2435</v>
      </c>
      <c r="E754" s="2" t="s">
        <v>21</v>
      </c>
      <c r="F754" s="2">
        <v>900091143</v>
      </c>
      <c r="G754" s="2" t="s">
        <v>2303</v>
      </c>
      <c r="H754" s="3">
        <v>45678</v>
      </c>
      <c r="I754" s="3">
        <v>45747</v>
      </c>
      <c r="J754" s="6" t="s">
        <v>2436</v>
      </c>
      <c r="K754" s="1">
        <v>0</v>
      </c>
      <c r="L754" s="1">
        <v>0</v>
      </c>
      <c r="M754" s="1">
        <v>0</v>
      </c>
      <c r="N754" s="1">
        <v>0</v>
      </c>
      <c r="O754" s="4">
        <v>0</v>
      </c>
      <c r="P754" s="21" t="str">
        <f>J754</f>
        <v>$ 234,286,746.9</v>
      </c>
      <c r="Q754" s="19">
        <v>1</v>
      </c>
      <c r="R754" s="21">
        <v>234286746.90000001</v>
      </c>
      <c r="S754" s="4">
        <v>0</v>
      </c>
      <c r="T754" s="5"/>
    </row>
    <row r="755" spans="1:20" x14ac:dyDescent="0.3">
      <c r="A755" s="2" t="s">
        <v>1573</v>
      </c>
      <c r="B755" s="2">
        <v>20250876</v>
      </c>
      <c r="C755" s="2" t="s">
        <v>22</v>
      </c>
      <c r="D755" s="2" t="s">
        <v>1602</v>
      </c>
      <c r="E755" s="2" t="s">
        <v>23</v>
      </c>
      <c r="F755" s="2">
        <v>1085272368</v>
      </c>
      <c r="G755" s="2" t="s">
        <v>1603</v>
      </c>
      <c r="H755" s="3">
        <v>45679</v>
      </c>
      <c r="I755" s="3">
        <v>45716</v>
      </c>
      <c r="J755" s="6">
        <v>5000000</v>
      </c>
      <c r="K755" s="1">
        <v>0</v>
      </c>
      <c r="L755" s="1">
        <v>0</v>
      </c>
      <c r="M755" s="1">
        <v>0</v>
      </c>
      <c r="N755" s="1">
        <v>0</v>
      </c>
      <c r="O755" s="4">
        <v>0</v>
      </c>
      <c r="P755" s="21">
        <v>0</v>
      </c>
      <c r="Q755" s="19">
        <v>1</v>
      </c>
      <c r="R755" s="21">
        <v>5000000</v>
      </c>
      <c r="S755" s="4">
        <v>0</v>
      </c>
      <c r="T755" s="5"/>
    </row>
    <row r="756" spans="1:20" x14ac:dyDescent="0.3">
      <c r="A756" s="2" t="s">
        <v>1573</v>
      </c>
      <c r="B756" s="2">
        <v>20250878</v>
      </c>
      <c r="C756" s="2" t="s">
        <v>22</v>
      </c>
      <c r="D756" s="2" t="s">
        <v>1604</v>
      </c>
      <c r="E756" s="2" t="s">
        <v>23</v>
      </c>
      <c r="F756" s="2">
        <v>12956601</v>
      </c>
      <c r="G756" s="2" t="s">
        <v>1605</v>
      </c>
      <c r="H756" s="3">
        <v>45679</v>
      </c>
      <c r="I756" s="3">
        <v>45716</v>
      </c>
      <c r="J756" s="6">
        <v>5000000</v>
      </c>
      <c r="K756" s="1">
        <v>0</v>
      </c>
      <c r="L756" s="1">
        <v>0</v>
      </c>
      <c r="M756" s="1">
        <v>0</v>
      </c>
      <c r="N756" s="1">
        <v>0</v>
      </c>
      <c r="O756" s="4">
        <v>0</v>
      </c>
      <c r="P756" s="21">
        <v>0</v>
      </c>
      <c r="Q756" s="19">
        <v>1</v>
      </c>
      <c r="R756" s="21">
        <v>5000000</v>
      </c>
      <c r="S756" s="4">
        <v>0</v>
      </c>
      <c r="T756" s="5"/>
    </row>
    <row r="757" spans="1:20" x14ac:dyDescent="0.3">
      <c r="A757" s="2" t="s">
        <v>1346</v>
      </c>
      <c r="B757" s="2">
        <v>20250879</v>
      </c>
      <c r="C757" s="2" t="s">
        <v>1513</v>
      </c>
      <c r="D757" s="2" t="s">
        <v>1514</v>
      </c>
      <c r="E757" s="2" t="s">
        <v>21</v>
      </c>
      <c r="F757" s="2">
        <v>8600640384</v>
      </c>
      <c r="G757" s="2" t="s">
        <v>1515</v>
      </c>
      <c r="H757" s="3">
        <v>45679</v>
      </c>
      <c r="I757" s="3">
        <v>45739</v>
      </c>
      <c r="J757" s="6">
        <v>200000000</v>
      </c>
      <c r="K757" s="1">
        <v>0</v>
      </c>
      <c r="L757" s="1">
        <v>0</v>
      </c>
      <c r="M757" s="1">
        <v>0</v>
      </c>
      <c r="N757" s="1">
        <v>0</v>
      </c>
      <c r="O757" s="4">
        <v>0</v>
      </c>
      <c r="P757" s="21">
        <v>200000000</v>
      </c>
      <c r="Q757" s="19">
        <v>1</v>
      </c>
      <c r="R757" s="21">
        <v>200000000</v>
      </c>
      <c r="S757" s="4">
        <v>0</v>
      </c>
      <c r="T757" s="5" t="s">
        <v>1355</v>
      </c>
    </row>
    <row r="758" spans="1:20" x14ac:dyDescent="0.3">
      <c r="A758" s="2" t="s">
        <v>687</v>
      </c>
      <c r="B758" s="2">
        <v>20250880</v>
      </c>
      <c r="C758" s="2" t="s">
        <v>22</v>
      </c>
      <c r="D758" s="2" t="s">
        <v>805</v>
      </c>
      <c r="E758" s="2" t="s">
        <v>23</v>
      </c>
      <c r="F758" s="2">
        <v>1193200627</v>
      </c>
      <c r="G758" s="2" t="s">
        <v>806</v>
      </c>
      <c r="H758" s="3">
        <v>45680</v>
      </c>
      <c r="I758" s="3">
        <v>45838</v>
      </c>
      <c r="J758" s="6">
        <v>9600000</v>
      </c>
      <c r="K758" s="1">
        <v>1</v>
      </c>
      <c r="L758" s="1">
        <v>0</v>
      </c>
      <c r="M758" s="1">
        <v>0</v>
      </c>
      <c r="N758" s="1">
        <v>0</v>
      </c>
      <c r="O758" s="4">
        <v>0</v>
      </c>
      <c r="P758" s="21">
        <v>0</v>
      </c>
      <c r="Q758" s="19">
        <v>100</v>
      </c>
      <c r="R758" s="21">
        <v>9600000</v>
      </c>
      <c r="S758" s="4">
        <v>0</v>
      </c>
      <c r="T758" s="5"/>
    </row>
    <row r="759" spans="1:20" x14ac:dyDescent="0.3">
      <c r="A759" s="2" t="s">
        <v>687</v>
      </c>
      <c r="B759" s="2">
        <v>20250881</v>
      </c>
      <c r="C759" s="2" t="s">
        <v>22</v>
      </c>
      <c r="D759" s="2" t="s">
        <v>807</v>
      </c>
      <c r="E759" s="2" t="s">
        <v>23</v>
      </c>
      <c r="F759" s="2">
        <v>12992853</v>
      </c>
      <c r="G759" s="2" t="s">
        <v>808</v>
      </c>
      <c r="H759" s="3">
        <v>45681</v>
      </c>
      <c r="I759" s="3">
        <v>45747</v>
      </c>
      <c r="J759" s="6">
        <v>4800000</v>
      </c>
      <c r="K759" s="1">
        <v>0</v>
      </c>
      <c r="L759" s="1">
        <v>0</v>
      </c>
      <c r="M759" s="1">
        <v>0</v>
      </c>
      <c r="N759" s="1">
        <v>0</v>
      </c>
      <c r="O759" s="4">
        <v>0</v>
      </c>
      <c r="P759" s="21">
        <v>0</v>
      </c>
      <c r="Q759" s="19">
        <v>100</v>
      </c>
      <c r="R759" s="21">
        <v>4800000</v>
      </c>
      <c r="S759" s="4">
        <v>0</v>
      </c>
      <c r="T759" s="5"/>
    </row>
    <row r="760" spans="1:20" x14ac:dyDescent="0.3">
      <c r="A760" s="2" t="s">
        <v>687</v>
      </c>
      <c r="B760" s="2">
        <v>20250883</v>
      </c>
      <c r="C760" s="2" t="s">
        <v>22</v>
      </c>
      <c r="D760" s="2" t="s">
        <v>809</v>
      </c>
      <c r="E760" s="2" t="s">
        <v>23</v>
      </c>
      <c r="F760" s="2">
        <v>1087422540</v>
      </c>
      <c r="G760" s="2" t="s">
        <v>810</v>
      </c>
      <c r="H760" s="3">
        <v>45681</v>
      </c>
      <c r="I760" s="3">
        <v>45747</v>
      </c>
      <c r="J760" s="6">
        <v>4800000</v>
      </c>
      <c r="K760" s="1">
        <v>0</v>
      </c>
      <c r="L760" s="1">
        <v>0</v>
      </c>
      <c r="M760" s="1">
        <v>0</v>
      </c>
      <c r="N760" s="1">
        <v>0</v>
      </c>
      <c r="O760" s="4">
        <v>0</v>
      </c>
      <c r="P760" s="21">
        <v>0</v>
      </c>
      <c r="Q760" s="19">
        <v>100</v>
      </c>
      <c r="R760" s="21">
        <v>4800000</v>
      </c>
      <c r="S760" s="4">
        <v>0</v>
      </c>
      <c r="T760" s="5"/>
    </row>
    <row r="761" spans="1:20" x14ac:dyDescent="0.3">
      <c r="A761" s="2" t="s">
        <v>687</v>
      </c>
      <c r="B761" s="2">
        <v>20250884</v>
      </c>
      <c r="C761" s="2" t="s">
        <v>22</v>
      </c>
      <c r="D761" s="2" t="s">
        <v>811</v>
      </c>
      <c r="E761" s="2" t="s">
        <v>23</v>
      </c>
      <c r="F761" s="2">
        <v>98385867</v>
      </c>
      <c r="G761" s="2" t="s">
        <v>812</v>
      </c>
      <c r="H761" s="3">
        <v>45681</v>
      </c>
      <c r="I761" s="3">
        <v>45747</v>
      </c>
      <c r="J761" s="6">
        <v>4800000</v>
      </c>
      <c r="K761" s="1">
        <v>0</v>
      </c>
      <c r="L761" s="1">
        <v>0</v>
      </c>
      <c r="M761" s="1">
        <v>0</v>
      </c>
      <c r="N761" s="1">
        <v>0</v>
      </c>
      <c r="O761" s="4">
        <v>0</v>
      </c>
      <c r="P761" s="21">
        <v>0</v>
      </c>
      <c r="Q761" s="19">
        <v>100</v>
      </c>
      <c r="R761" s="21">
        <v>4800000</v>
      </c>
      <c r="S761" s="4">
        <v>0</v>
      </c>
      <c r="T761" s="5"/>
    </row>
    <row r="762" spans="1:20" x14ac:dyDescent="0.3">
      <c r="A762" s="2" t="s">
        <v>687</v>
      </c>
      <c r="B762" s="2">
        <v>20250885</v>
      </c>
      <c r="C762" s="2" t="s">
        <v>22</v>
      </c>
      <c r="D762" s="2" t="s">
        <v>813</v>
      </c>
      <c r="E762" s="2" t="s">
        <v>23</v>
      </c>
      <c r="F762" s="2">
        <v>1805399</v>
      </c>
      <c r="G762" s="2" t="s">
        <v>814</v>
      </c>
      <c r="H762" s="3">
        <v>45681</v>
      </c>
      <c r="I762" s="3">
        <v>45747</v>
      </c>
      <c r="J762" s="6">
        <v>4800000</v>
      </c>
      <c r="K762" s="1">
        <v>0</v>
      </c>
      <c r="L762" s="1">
        <v>0</v>
      </c>
      <c r="M762" s="1">
        <v>0</v>
      </c>
      <c r="N762" s="1">
        <v>0</v>
      </c>
      <c r="O762" s="4">
        <v>0</v>
      </c>
      <c r="P762" s="21">
        <v>0</v>
      </c>
      <c r="Q762" s="19">
        <v>100</v>
      </c>
      <c r="R762" s="21">
        <v>4800000</v>
      </c>
      <c r="S762" s="4">
        <v>0</v>
      </c>
      <c r="T762" s="5"/>
    </row>
    <row r="763" spans="1:20" x14ac:dyDescent="0.3">
      <c r="A763" s="2" t="s">
        <v>1173</v>
      </c>
      <c r="B763" s="2">
        <v>20250886</v>
      </c>
      <c r="C763" s="2" t="s">
        <v>22</v>
      </c>
      <c r="D763" s="2" t="s">
        <v>1189</v>
      </c>
      <c r="E763" s="2" t="s">
        <v>23</v>
      </c>
      <c r="F763" s="2">
        <v>1086224123</v>
      </c>
      <c r="G763" s="2" t="s">
        <v>1190</v>
      </c>
      <c r="H763" s="3">
        <v>45680</v>
      </c>
      <c r="I763" s="3">
        <v>45808</v>
      </c>
      <c r="J763" s="6">
        <v>15750000</v>
      </c>
      <c r="K763" s="1">
        <v>0</v>
      </c>
      <c r="L763" s="1">
        <v>0</v>
      </c>
      <c r="M763" s="1">
        <v>0</v>
      </c>
      <c r="N763" s="1">
        <v>0</v>
      </c>
      <c r="O763" s="4">
        <v>0</v>
      </c>
      <c r="P763" s="21">
        <v>15750000</v>
      </c>
      <c r="Q763" s="19">
        <v>100</v>
      </c>
      <c r="R763" s="21">
        <v>15750000</v>
      </c>
      <c r="S763" s="4">
        <v>0</v>
      </c>
      <c r="T763" s="5"/>
    </row>
    <row r="764" spans="1:20" x14ac:dyDescent="0.3">
      <c r="A764" s="2" t="s">
        <v>687</v>
      </c>
      <c r="B764" s="2">
        <v>20250887</v>
      </c>
      <c r="C764" s="2" t="s">
        <v>22</v>
      </c>
      <c r="D764" s="2" t="s">
        <v>815</v>
      </c>
      <c r="E764" s="2" t="s">
        <v>23</v>
      </c>
      <c r="F764" s="2">
        <v>30714364</v>
      </c>
      <c r="G764" s="2" t="s">
        <v>816</v>
      </c>
      <c r="H764" s="3">
        <v>45681</v>
      </c>
      <c r="I764" s="3">
        <v>45747</v>
      </c>
      <c r="J764" s="6">
        <v>4800000</v>
      </c>
      <c r="K764" s="1">
        <v>0</v>
      </c>
      <c r="L764" s="1">
        <v>0</v>
      </c>
      <c r="M764" s="1">
        <v>0</v>
      </c>
      <c r="N764" s="1">
        <v>0</v>
      </c>
      <c r="O764" s="4">
        <v>0</v>
      </c>
      <c r="P764" s="21">
        <v>0</v>
      </c>
      <c r="Q764" s="19">
        <v>100</v>
      </c>
      <c r="R764" s="21">
        <v>4800000</v>
      </c>
      <c r="S764" s="4">
        <v>0</v>
      </c>
      <c r="T764" s="5"/>
    </row>
    <row r="765" spans="1:20" x14ac:dyDescent="0.3">
      <c r="A765" s="2" t="s">
        <v>1173</v>
      </c>
      <c r="B765" s="2">
        <v>20250888</v>
      </c>
      <c r="C765" s="2" t="s">
        <v>22</v>
      </c>
      <c r="D765" s="2" t="s">
        <v>1191</v>
      </c>
      <c r="E765" s="2" t="s">
        <v>23</v>
      </c>
      <c r="F765" s="2">
        <v>36759299</v>
      </c>
      <c r="G765" s="2" t="s">
        <v>1192</v>
      </c>
      <c r="H765" s="3">
        <v>45680</v>
      </c>
      <c r="I765" s="3">
        <v>45808</v>
      </c>
      <c r="J765" s="6">
        <v>11250000</v>
      </c>
      <c r="K765" s="1">
        <v>0</v>
      </c>
      <c r="L765" s="1">
        <v>0</v>
      </c>
      <c r="M765" s="1">
        <v>0</v>
      </c>
      <c r="N765" s="1">
        <v>0</v>
      </c>
      <c r="O765" s="4">
        <v>0</v>
      </c>
      <c r="P765" s="21">
        <v>11250000</v>
      </c>
      <c r="Q765" s="19">
        <v>100</v>
      </c>
      <c r="R765" s="21">
        <v>11250000</v>
      </c>
      <c r="S765" s="4">
        <v>0</v>
      </c>
      <c r="T765" s="5"/>
    </row>
    <row r="766" spans="1:20" x14ac:dyDescent="0.3">
      <c r="A766" s="2" t="s">
        <v>1173</v>
      </c>
      <c r="B766" s="2">
        <v>20250889</v>
      </c>
      <c r="C766" s="2" t="s">
        <v>22</v>
      </c>
      <c r="D766" s="2" t="s">
        <v>1193</v>
      </c>
      <c r="E766" s="2" t="s">
        <v>23</v>
      </c>
      <c r="F766" s="2">
        <v>1085911359</v>
      </c>
      <c r="G766" s="2" t="s">
        <v>1194</v>
      </c>
      <c r="H766" s="3">
        <v>45680</v>
      </c>
      <c r="I766" s="3">
        <v>45808</v>
      </c>
      <c r="J766" s="6">
        <v>13500000</v>
      </c>
      <c r="K766" s="1">
        <v>0</v>
      </c>
      <c r="L766" s="1">
        <v>0</v>
      </c>
      <c r="M766" s="1">
        <v>0</v>
      </c>
      <c r="N766" s="1">
        <v>0</v>
      </c>
      <c r="O766" s="4">
        <v>0</v>
      </c>
      <c r="P766" s="21">
        <v>13500000</v>
      </c>
      <c r="Q766" s="19">
        <v>100</v>
      </c>
      <c r="R766" s="21">
        <v>13500000</v>
      </c>
      <c r="S766" s="4">
        <v>0</v>
      </c>
      <c r="T766" s="5"/>
    </row>
    <row r="767" spans="1:20" x14ac:dyDescent="0.3">
      <c r="A767" s="2" t="s">
        <v>1173</v>
      </c>
      <c r="B767" s="2">
        <v>20250890</v>
      </c>
      <c r="C767" s="2" t="s">
        <v>22</v>
      </c>
      <c r="D767" s="2" t="s">
        <v>1195</v>
      </c>
      <c r="E767" s="2" t="s">
        <v>23</v>
      </c>
      <c r="F767" s="2">
        <v>98398191</v>
      </c>
      <c r="G767" s="2" t="s">
        <v>1196</v>
      </c>
      <c r="H767" s="3">
        <v>45680</v>
      </c>
      <c r="I767" s="3">
        <v>45808</v>
      </c>
      <c r="J767" s="6">
        <v>22500000</v>
      </c>
      <c r="K767" s="1">
        <v>0</v>
      </c>
      <c r="L767" s="1">
        <v>0</v>
      </c>
      <c r="M767" s="1">
        <v>0</v>
      </c>
      <c r="N767" s="1">
        <v>0</v>
      </c>
      <c r="O767" s="4">
        <v>0</v>
      </c>
      <c r="P767" s="21">
        <v>22500000</v>
      </c>
      <c r="Q767" s="19">
        <v>100</v>
      </c>
      <c r="R767" s="21">
        <v>22500000</v>
      </c>
      <c r="S767" s="4">
        <v>0</v>
      </c>
      <c r="T767" s="5"/>
    </row>
    <row r="768" spans="1:20" x14ac:dyDescent="0.3">
      <c r="A768" s="2" t="s">
        <v>1173</v>
      </c>
      <c r="B768" s="2">
        <v>20250891</v>
      </c>
      <c r="C768" s="2" t="s">
        <v>22</v>
      </c>
      <c r="D768" s="2" t="s">
        <v>1197</v>
      </c>
      <c r="E768" s="2" t="s">
        <v>23</v>
      </c>
      <c r="F768" s="2">
        <v>1085315629</v>
      </c>
      <c r="G768" s="2" t="s">
        <v>1198</v>
      </c>
      <c r="H768" s="3">
        <v>45680</v>
      </c>
      <c r="I768" s="3">
        <v>45808</v>
      </c>
      <c r="J768" s="6">
        <v>13500000</v>
      </c>
      <c r="K768" s="1">
        <v>0</v>
      </c>
      <c r="L768" s="1">
        <v>0</v>
      </c>
      <c r="M768" s="1">
        <v>0</v>
      </c>
      <c r="N768" s="1">
        <v>0</v>
      </c>
      <c r="O768" s="4">
        <v>0</v>
      </c>
      <c r="P768" s="21">
        <v>13500000</v>
      </c>
      <c r="Q768" s="19">
        <v>100</v>
      </c>
      <c r="R768" s="21">
        <v>13500000</v>
      </c>
      <c r="S768" s="4">
        <v>0</v>
      </c>
      <c r="T768" s="5"/>
    </row>
    <row r="769" spans="1:20" x14ac:dyDescent="0.3">
      <c r="A769" s="2" t="s">
        <v>1173</v>
      </c>
      <c r="B769" s="2">
        <v>20250892</v>
      </c>
      <c r="C769" s="2" t="s">
        <v>22</v>
      </c>
      <c r="D769" s="2" t="s">
        <v>1199</v>
      </c>
      <c r="E769" s="2" t="s">
        <v>23</v>
      </c>
      <c r="F769" s="2">
        <v>30712636</v>
      </c>
      <c r="G769" s="2" t="s">
        <v>1200</v>
      </c>
      <c r="H769" s="3">
        <v>45680</v>
      </c>
      <c r="I769" s="3">
        <v>45808</v>
      </c>
      <c r="J769" s="6">
        <v>22500000</v>
      </c>
      <c r="K769" s="1">
        <v>0</v>
      </c>
      <c r="L769" s="1">
        <v>0</v>
      </c>
      <c r="M769" s="1">
        <v>0</v>
      </c>
      <c r="N769" s="1">
        <v>0</v>
      </c>
      <c r="O769" s="4">
        <v>0</v>
      </c>
      <c r="P769" s="21">
        <v>22500000</v>
      </c>
      <c r="Q769" s="19">
        <v>100</v>
      </c>
      <c r="R769" s="21">
        <v>22500000</v>
      </c>
      <c r="S769" s="4">
        <v>0</v>
      </c>
      <c r="T769" s="5"/>
    </row>
    <row r="770" spans="1:20" x14ac:dyDescent="0.3">
      <c r="A770" s="2" t="s">
        <v>1173</v>
      </c>
      <c r="B770" s="2">
        <v>20250893</v>
      </c>
      <c r="C770" s="2" t="s">
        <v>22</v>
      </c>
      <c r="D770" s="2" t="s">
        <v>1203</v>
      </c>
      <c r="E770" s="2" t="s">
        <v>23</v>
      </c>
      <c r="F770" s="2">
        <v>1087419707</v>
      </c>
      <c r="G770" s="2" t="s">
        <v>1204</v>
      </c>
      <c r="H770" s="3">
        <v>45667</v>
      </c>
      <c r="I770" s="3">
        <v>45808</v>
      </c>
      <c r="J770" s="6">
        <v>13500000</v>
      </c>
      <c r="K770" s="1">
        <v>0</v>
      </c>
      <c r="L770" s="1">
        <v>0</v>
      </c>
      <c r="M770" s="1">
        <v>0</v>
      </c>
      <c r="N770" s="1">
        <v>0</v>
      </c>
      <c r="O770" s="4">
        <v>0</v>
      </c>
      <c r="P770" s="21">
        <v>13500000</v>
      </c>
      <c r="Q770" s="19">
        <v>100</v>
      </c>
      <c r="R770" s="21">
        <v>13500000</v>
      </c>
      <c r="S770" s="4">
        <v>0</v>
      </c>
      <c r="T770" s="5"/>
    </row>
    <row r="771" spans="1:20" x14ac:dyDescent="0.3">
      <c r="A771" s="2" t="s">
        <v>1173</v>
      </c>
      <c r="B771" s="2">
        <v>20250894</v>
      </c>
      <c r="C771" s="2" t="s">
        <v>22</v>
      </c>
      <c r="D771" s="2" t="s">
        <v>1205</v>
      </c>
      <c r="E771" s="2" t="s">
        <v>23</v>
      </c>
      <c r="F771" s="2">
        <v>12745718</v>
      </c>
      <c r="G771" s="2" t="s">
        <v>1206</v>
      </c>
      <c r="H771" s="3">
        <v>45681</v>
      </c>
      <c r="I771" s="3">
        <v>45808</v>
      </c>
      <c r="J771" s="6">
        <v>13500000</v>
      </c>
      <c r="K771" s="1">
        <v>0</v>
      </c>
      <c r="L771" s="1">
        <v>0</v>
      </c>
      <c r="M771" s="1">
        <v>0</v>
      </c>
      <c r="N771" s="1">
        <v>0</v>
      </c>
      <c r="O771" s="4">
        <v>0</v>
      </c>
      <c r="P771" s="21">
        <v>13500000</v>
      </c>
      <c r="Q771" s="19">
        <v>100</v>
      </c>
      <c r="R771" s="21">
        <v>13500000</v>
      </c>
      <c r="S771" s="4">
        <v>0</v>
      </c>
      <c r="T771" s="5"/>
    </row>
    <row r="772" spans="1:20" x14ac:dyDescent="0.3">
      <c r="A772" s="2" t="s">
        <v>1173</v>
      </c>
      <c r="B772" s="2">
        <v>20250895</v>
      </c>
      <c r="C772" s="2" t="s">
        <v>22</v>
      </c>
      <c r="D772" s="2" t="s">
        <v>1207</v>
      </c>
      <c r="E772" s="2" t="s">
        <v>23</v>
      </c>
      <c r="F772" s="2">
        <v>1026556812</v>
      </c>
      <c r="G772" s="2" t="s">
        <v>1208</v>
      </c>
      <c r="H772" s="3">
        <v>45681</v>
      </c>
      <c r="I772" s="3">
        <v>45808</v>
      </c>
      <c r="J772" s="6">
        <v>22500000</v>
      </c>
      <c r="K772" s="1">
        <v>0</v>
      </c>
      <c r="L772" s="1">
        <v>0</v>
      </c>
      <c r="M772" s="1">
        <v>0</v>
      </c>
      <c r="N772" s="1">
        <v>0</v>
      </c>
      <c r="O772" s="4">
        <v>0</v>
      </c>
      <c r="P772" s="21">
        <v>22500000</v>
      </c>
      <c r="Q772" s="19">
        <v>100</v>
      </c>
      <c r="R772" s="21">
        <v>22500000</v>
      </c>
      <c r="S772" s="4">
        <v>0</v>
      </c>
      <c r="T772" s="5"/>
    </row>
    <row r="773" spans="1:20" x14ac:dyDescent="0.3">
      <c r="A773" s="2" t="s">
        <v>1173</v>
      </c>
      <c r="B773" s="2">
        <v>20250896</v>
      </c>
      <c r="C773" s="2" t="s">
        <v>22</v>
      </c>
      <c r="D773" s="2" t="s">
        <v>1209</v>
      </c>
      <c r="E773" s="2" t="s">
        <v>23</v>
      </c>
      <c r="F773" s="2">
        <v>31203490</v>
      </c>
      <c r="G773" s="2" t="s">
        <v>1210</v>
      </c>
      <c r="H773" s="3">
        <v>45681</v>
      </c>
      <c r="I773" s="3">
        <v>45808</v>
      </c>
      <c r="J773" s="6">
        <v>22500000</v>
      </c>
      <c r="K773" s="1">
        <v>0</v>
      </c>
      <c r="L773" s="1">
        <v>0</v>
      </c>
      <c r="M773" s="1">
        <v>0</v>
      </c>
      <c r="N773" s="1">
        <v>0</v>
      </c>
      <c r="O773" s="4">
        <v>0</v>
      </c>
      <c r="P773" s="21">
        <v>22500000</v>
      </c>
      <c r="Q773" s="19">
        <v>100</v>
      </c>
      <c r="R773" s="21">
        <v>22500000</v>
      </c>
      <c r="S773" s="4">
        <v>0</v>
      </c>
      <c r="T773" s="5"/>
    </row>
    <row r="774" spans="1:20" x14ac:dyDescent="0.3">
      <c r="A774" s="2" t="s">
        <v>1173</v>
      </c>
      <c r="B774" s="2">
        <v>20250897</v>
      </c>
      <c r="C774" s="2" t="s">
        <v>22</v>
      </c>
      <c r="D774" s="2" t="s">
        <v>1211</v>
      </c>
      <c r="E774" s="2" t="s">
        <v>23</v>
      </c>
      <c r="F774" s="2">
        <v>1085925568</v>
      </c>
      <c r="G774" s="2" t="s">
        <v>1212</v>
      </c>
      <c r="H774" s="3">
        <v>45681</v>
      </c>
      <c r="I774" s="3">
        <v>45808</v>
      </c>
      <c r="J774" s="6">
        <v>9000000</v>
      </c>
      <c r="K774" s="1">
        <v>0</v>
      </c>
      <c r="L774" s="1">
        <v>0</v>
      </c>
      <c r="M774" s="1">
        <v>0</v>
      </c>
      <c r="N774" s="1">
        <v>0</v>
      </c>
      <c r="O774" s="4">
        <v>0</v>
      </c>
      <c r="P774" s="21">
        <v>9000000</v>
      </c>
      <c r="Q774" s="19">
        <v>100</v>
      </c>
      <c r="R774" s="21">
        <v>9000000</v>
      </c>
      <c r="S774" s="4">
        <v>0</v>
      </c>
      <c r="T774" s="5"/>
    </row>
    <row r="775" spans="1:20" x14ac:dyDescent="0.3">
      <c r="A775" s="2" t="s">
        <v>1173</v>
      </c>
      <c r="B775" s="2">
        <v>20250898</v>
      </c>
      <c r="C775" s="2" t="s">
        <v>22</v>
      </c>
      <c r="D775" s="2" t="s">
        <v>1213</v>
      </c>
      <c r="E775" s="2" t="s">
        <v>23</v>
      </c>
      <c r="F775" s="2">
        <v>1085270656</v>
      </c>
      <c r="G775" s="2" t="s">
        <v>1214</v>
      </c>
      <c r="H775" s="3">
        <v>45681</v>
      </c>
      <c r="I775" s="3">
        <v>45808</v>
      </c>
      <c r="J775" s="6">
        <v>12600000</v>
      </c>
      <c r="K775" s="1">
        <v>0</v>
      </c>
      <c r="L775" s="1">
        <v>0</v>
      </c>
      <c r="M775" s="1">
        <v>0</v>
      </c>
      <c r="N775" s="1">
        <v>0</v>
      </c>
      <c r="O775" s="4">
        <v>0</v>
      </c>
      <c r="P775" s="21">
        <v>12600000</v>
      </c>
      <c r="Q775" s="19">
        <v>100</v>
      </c>
      <c r="R775" s="21">
        <v>12600000</v>
      </c>
      <c r="S775" s="4">
        <v>0</v>
      </c>
      <c r="T775" s="5"/>
    </row>
    <row r="776" spans="1:20" x14ac:dyDescent="0.3">
      <c r="A776" s="2" t="s">
        <v>1173</v>
      </c>
      <c r="B776" s="2">
        <v>20250899</v>
      </c>
      <c r="C776" s="2" t="s">
        <v>22</v>
      </c>
      <c r="D776" s="2" t="s">
        <v>1215</v>
      </c>
      <c r="E776" s="2" t="s">
        <v>23</v>
      </c>
      <c r="F776" s="2">
        <v>12754481</v>
      </c>
      <c r="G776" s="2" t="s">
        <v>1216</v>
      </c>
      <c r="H776" s="3">
        <v>45681</v>
      </c>
      <c r="I776" s="3">
        <v>45808</v>
      </c>
      <c r="J776" s="6">
        <v>22500000</v>
      </c>
      <c r="K776" s="1">
        <v>0</v>
      </c>
      <c r="L776" s="1">
        <v>0</v>
      </c>
      <c r="M776" s="1">
        <v>0</v>
      </c>
      <c r="N776" s="1">
        <v>0</v>
      </c>
      <c r="O776" s="4">
        <v>0</v>
      </c>
      <c r="P776" s="21">
        <v>22500000</v>
      </c>
      <c r="Q776" s="19">
        <v>100</v>
      </c>
      <c r="R776" s="21">
        <v>22500000</v>
      </c>
      <c r="S776" s="4">
        <v>0</v>
      </c>
      <c r="T776" s="5"/>
    </row>
    <row r="777" spans="1:20" x14ac:dyDescent="0.3">
      <c r="A777" s="2" t="s">
        <v>1173</v>
      </c>
      <c r="B777" s="2">
        <v>20250900</v>
      </c>
      <c r="C777" s="2" t="s">
        <v>22</v>
      </c>
      <c r="D777" s="2" t="s">
        <v>1217</v>
      </c>
      <c r="E777" s="2" t="s">
        <v>23</v>
      </c>
      <c r="F777" s="2">
        <v>1085246438</v>
      </c>
      <c r="G777" s="2" t="s">
        <v>1218</v>
      </c>
      <c r="H777" s="3">
        <v>45681</v>
      </c>
      <c r="I777" s="3">
        <v>45808</v>
      </c>
      <c r="J777" s="6">
        <v>12600000</v>
      </c>
      <c r="K777" s="1">
        <v>0</v>
      </c>
      <c r="L777" s="1">
        <v>0</v>
      </c>
      <c r="M777" s="1">
        <v>0</v>
      </c>
      <c r="N777" s="1">
        <v>0</v>
      </c>
      <c r="O777" s="4">
        <v>0</v>
      </c>
      <c r="P777" s="21">
        <v>12600000</v>
      </c>
      <c r="Q777" s="19">
        <v>100</v>
      </c>
      <c r="R777" s="21">
        <v>12600000</v>
      </c>
      <c r="S777" s="4">
        <v>0</v>
      </c>
      <c r="T777" s="5"/>
    </row>
    <row r="778" spans="1:20" x14ac:dyDescent="0.3">
      <c r="A778" s="2" t="s">
        <v>1173</v>
      </c>
      <c r="B778" s="2">
        <v>20250901</v>
      </c>
      <c r="C778" s="2" t="s">
        <v>22</v>
      </c>
      <c r="D778" s="2" t="s">
        <v>1219</v>
      </c>
      <c r="E778" s="2" t="s">
        <v>23</v>
      </c>
      <c r="F778" s="2">
        <v>1085283275</v>
      </c>
      <c r="G778" s="2" t="s">
        <v>1220</v>
      </c>
      <c r="H778" s="3">
        <v>45681</v>
      </c>
      <c r="I778" s="3">
        <v>45808</v>
      </c>
      <c r="J778" s="6">
        <v>13500000</v>
      </c>
      <c r="K778" s="1">
        <v>0</v>
      </c>
      <c r="L778" s="1">
        <v>0</v>
      </c>
      <c r="M778" s="1">
        <v>0</v>
      </c>
      <c r="N778" s="1">
        <v>0</v>
      </c>
      <c r="O778" s="4">
        <v>0</v>
      </c>
      <c r="P778" s="21">
        <v>13500000</v>
      </c>
      <c r="Q778" s="19">
        <v>100</v>
      </c>
      <c r="R778" s="21">
        <v>13500000</v>
      </c>
      <c r="S778" s="4">
        <v>0</v>
      </c>
      <c r="T778" s="5"/>
    </row>
    <row r="779" spans="1:20" x14ac:dyDescent="0.3">
      <c r="A779" s="2" t="s">
        <v>1173</v>
      </c>
      <c r="B779" s="2">
        <v>20250902</v>
      </c>
      <c r="C779" s="2" t="s">
        <v>22</v>
      </c>
      <c r="D779" s="2" t="s">
        <v>1221</v>
      </c>
      <c r="E779" s="2" t="s">
        <v>23</v>
      </c>
      <c r="F779" s="2">
        <v>87455283</v>
      </c>
      <c r="G779" s="2" t="s">
        <v>1222</v>
      </c>
      <c r="H779" s="3">
        <v>45681</v>
      </c>
      <c r="I779" s="3">
        <v>45808</v>
      </c>
      <c r="J779" s="6">
        <v>15750000</v>
      </c>
      <c r="K779" s="1">
        <v>0</v>
      </c>
      <c r="L779" s="1">
        <v>0</v>
      </c>
      <c r="M779" s="1">
        <v>0</v>
      </c>
      <c r="N779" s="1">
        <v>0</v>
      </c>
      <c r="O779" s="4">
        <v>0</v>
      </c>
      <c r="P779" s="21">
        <v>15750000</v>
      </c>
      <c r="Q779" s="19">
        <v>100</v>
      </c>
      <c r="R779" s="21">
        <v>15750000</v>
      </c>
      <c r="S779" s="4">
        <v>0</v>
      </c>
      <c r="T779" s="5"/>
    </row>
    <row r="780" spans="1:20" x14ac:dyDescent="0.3">
      <c r="A780" s="2" t="s">
        <v>1173</v>
      </c>
      <c r="B780" s="2">
        <v>20250903</v>
      </c>
      <c r="C780" s="2" t="s">
        <v>22</v>
      </c>
      <c r="D780" s="2" t="s">
        <v>1223</v>
      </c>
      <c r="E780" s="2" t="s">
        <v>23</v>
      </c>
      <c r="F780" s="2">
        <v>1085309783</v>
      </c>
      <c r="G780" s="2" t="s">
        <v>1224</v>
      </c>
      <c r="H780" s="3">
        <v>45681</v>
      </c>
      <c r="I780" s="3">
        <v>45808</v>
      </c>
      <c r="J780" s="6">
        <v>13500000</v>
      </c>
      <c r="K780" s="1">
        <v>0</v>
      </c>
      <c r="L780" s="1">
        <v>0</v>
      </c>
      <c r="M780" s="1">
        <v>0</v>
      </c>
      <c r="N780" s="1">
        <v>0</v>
      </c>
      <c r="O780" s="4">
        <v>0</v>
      </c>
      <c r="P780" s="21">
        <v>13500000</v>
      </c>
      <c r="Q780" s="19">
        <v>100</v>
      </c>
      <c r="R780" s="21">
        <v>13500000</v>
      </c>
      <c r="S780" s="4">
        <v>0</v>
      </c>
      <c r="T780" s="5"/>
    </row>
    <row r="781" spans="1:20" x14ac:dyDescent="0.3">
      <c r="A781" s="2" t="s">
        <v>1173</v>
      </c>
      <c r="B781" s="2">
        <v>20250904</v>
      </c>
      <c r="C781" s="2" t="s">
        <v>22</v>
      </c>
      <c r="D781" s="2" t="s">
        <v>1225</v>
      </c>
      <c r="E781" s="2" t="s">
        <v>23</v>
      </c>
      <c r="F781" s="2">
        <v>1085335839</v>
      </c>
      <c r="G781" s="2" t="s">
        <v>1226</v>
      </c>
      <c r="H781" s="3">
        <v>45681</v>
      </c>
      <c r="I781" s="3">
        <v>45808</v>
      </c>
      <c r="J781" s="6">
        <v>13500000</v>
      </c>
      <c r="K781" s="1">
        <v>0</v>
      </c>
      <c r="L781" s="1">
        <v>0</v>
      </c>
      <c r="M781" s="1">
        <v>0</v>
      </c>
      <c r="N781" s="1">
        <v>0</v>
      </c>
      <c r="O781" s="4">
        <v>0</v>
      </c>
      <c r="P781" s="21">
        <v>13500000</v>
      </c>
      <c r="Q781" s="19">
        <v>100</v>
      </c>
      <c r="R781" s="21">
        <v>13500000</v>
      </c>
      <c r="S781" s="4">
        <v>0</v>
      </c>
      <c r="T781" s="5"/>
    </row>
    <row r="782" spans="1:20" x14ac:dyDescent="0.3">
      <c r="A782" s="2" t="s">
        <v>1173</v>
      </c>
      <c r="B782" s="2">
        <v>20250905</v>
      </c>
      <c r="C782" s="2" t="s">
        <v>22</v>
      </c>
      <c r="D782" s="2" t="s">
        <v>1227</v>
      </c>
      <c r="E782" s="2" t="s">
        <v>23</v>
      </c>
      <c r="F782" s="2">
        <v>1085916405</v>
      </c>
      <c r="G782" s="2" t="s">
        <v>1228</v>
      </c>
      <c r="H782" s="3">
        <v>45681</v>
      </c>
      <c r="I782" s="3">
        <v>45808</v>
      </c>
      <c r="J782" s="6">
        <v>11250000</v>
      </c>
      <c r="K782" s="1">
        <v>0</v>
      </c>
      <c r="L782" s="1">
        <v>0</v>
      </c>
      <c r="M782" s="1">
        <v>0</v>
      </c>
      <c r="N782" s="1">
        <v>0</v>
      </c>
      <c r="O782" s="4">
        <v>0</v>
      </c>
      <c r="P782" s="21">
        <v>11250000</v>
      </c>
      <c r="Q782" s="19">
        <v>100</v>
      </c>
      <c r="R782" s="21">
        <v>11250000</v>
      </c>
      <c r="S782" s="4">
        <v>0</v>
      </c>
      <c r="T782" s="5"/>
    </row>
    <row r="783" spans="1:20" x14ac:dyDescent="0.3">
      <c r="A783" s="2" t="s">
        <v>1173</v>
      </c>
      <c r="B783" s="2">
        <v>20250906</v>
      </c>
      <c r="C783" s="2" t="s">
        <v>22</v>
      </c>
      <c r="D783" s="2" t="s">
        <v>1229</v>
      </c>
      <c r="E783" s="2" t="s">
        <v>23</v>
      </c>
      <c r="F783" s="2">
        <v>1085283270</v>
      </c>
      <c r="G783" s="2" t="s">
        <v>1230</v>
      </c>
      <c r="H783" s="3">
        <v>45681</v>
      </c>
      <c r="I783" s="3">
        <v>45808</v>
      </c>
      <c r="J783" s="6">
        <v>12600000</v>
      </c>
      <c r="K783" s="1">
        <v>0</v>
      </c>
      <c r="L783" s="1">
        <v>0</v>
      </c>
      <c r="M783" s="1">
        <v>0</v>
      </c>
      <c r="N783" s="1">
        <v>0</v>
      </c>
      <c r="O783" s="4">
        <v>0</v>
      </c>
      <c r="P783" s="21">
        <v>12600000</v>
      </c>
      <c r="Q783" s="19">
        <v>100</v>
      </c>
      <c r="R783" s="21">
        <v>12600000</v>
      </c>
      <c r="S783" s="4">
        <v>0</v>
      </c>
      <c r="T783" s="5"/>
    </row>
    <row r="784" spans="1:20" x14ac:dyDescent="0.3">
      <c r="A784" s="2" t="s">
        <v>1173</v>
      </c>
      <c r="B784" s="2">
        <v>20250907</v>
      </c>
      <c r="C784" s="2" t="s">
        <v>22</v>
      </c>
      <c r="D784" s="2" t="s">
        <v>1231</v>
      </c>
      <c r="E784" s="2" t="s">
        <v>23</v>
      </c>
      <c r="F784" s="2">
        <v>30718051</v>
      </c>
      <c r="G784" s="2" t="s">
        <v>1232</v>
      </c>
      <c r="H784" s="3">
        <v>45681</v>
      </c>
      <c r="I784" s="3">
        <v>45808</v>
      </c>
      <c r="J784" s="6">
        <v>9000000</v>
      </c>
      <c r="K784" s="1">
        <v>0</v>
      </c>
      <c r="L784" s="1">
        <v>0</v>
      </c>
      <c r="M784" s="1">
        <v>0</v>
      </c>
      <c r="N784" s="1">
        <v>0</v>
      </c>
      <c r="O784" s="4">
        <v>0</v>
      </c>
      <c r="P784" s="21">
        <v>9000000</v>
      </c>
      <c r="Q784" s="19">
        <v>100</v>
      </c>
      <c r="R784" s="21">
        <v>9000000</v>
      </c>
      <c r="S784" s="4">
        <v>0</v>
      </c>
      <c r="T784" s="5"/>
    </row>
    <row r="785" spans="1:20" x14ac:dyDescent="0.3">
      <c r="A785" s="2" t="s">
        <v>1173</v>
      </c>
      <c r="B785" s="2">
        <v>20250908</v>
      </c>
      <c r="C785" s="2" t="s">
        <v>22</v>
      </c>
      <c r="D785" s="2" t="s">
        <v>1233</v>
      </c>
      <c r="E785" s="2" t="s">
        <v>23</v>
      </c>
      <c r="F785" s="2">
        <v>98382184</v>
      </c>
      <c r="G785" s="2" t="s">
        <v>1234</v>
      </c>
      <c r="H785" s="3">
        <v>45681</v>
      </c>
      <c r="I785" s="3">
        <v>45808</v>
      </c>
      <c r="J785" s="6">
        <v>15750000</v>
      </c>
      <c r="K785" s="1">
        <v>0</v>
      </c>
      <c r="L785" s="1">
        <v>0</v>
      </c>
      <c r="M785" s="1">
        <v>0</v>
      </c>
      <c r="N785" s="1">
        <v>0</v>
      </c>
      <c r="O785" s="4">
        <v>0</v>
      </c>
      <c r="P785" s="21">
        <v>15750000</v>
      </c>
      <c r="Q785" s="19">
        <v>100</v>
      </c>
      <c r="R785" s="21">
        <v>15750000</v>
      </c>
      <c r="S785" s="4">
        <v>0</v>
      </c>
      <c r="T785" s="5"/>
    </row>
    <row r="786" spans="1:20" x14ac:dyDescent="0.3">
      <c r="A786" s="2" t="s">
        <v>1173</v>
      </c>
      <c r="B786" s="2">
        <v>20250909</v>
      </c>
      <c r="C786" s="2" t="s">
        <v>22</v>
      </c>
      <c r="D786" s="2" t="s">
        <v>1235</v>
      </c>
      <c r="E786" s="2" t="s">
        <v>23</v>
      </c>
      <c r="F786" s="2">
        <v>79792491</v>
      </c>
      <c r="G786" s="2" t="s">
        <v>1236</v>
      </c>
      <c r="H786" s="3">
        <v>45681</v>
      </c>
      <c r="I786" s="3">
        <v>45808</v>
      </c>
      <c r="J786" s="6">
        <v>15750000</v>
      </c>
      <c r="K786" s="1">
        <v>0</v>
      </c>
      <c r="L786" s="1">
        <v>0</v>
      </c>
      <c r="M786" s="1">
        <v>0</v>
      </c>
      <c r="N786" s="1">
        <v>0</v>
      </c>
      <c r="O786" s="4">
        <v>0</v>
      </c>
      <c r="P786" s="21">
        <v>15750000</v>
      </c>
      <c r="Q786" s="19">
        <v>100</v>
      </c>
      <c r="R786" s="21">
        <v>15750000</v>
      </c>
      <c r="S786" s="4">
        <v>0</v>
      </c>
      <c r="T786" s="5"/>
    </row>
    <row r="787" spans="1:20" x14ac:dyDescent="0.3">
      <c r="A787" s="2" t="s">
        <v>1173</v>
      </c>
      <c r="B787" s="2">
        <v>20250910</v>
      </c>
      <c r="C787" s="2" t="s">
        <v>22</v>
      </c>
      <c r="D787" s="2" t="s">
        <v>1237</v>
      </c>
      <c r="E787" s="2" t="s">
        <v>23</v>
      </c>
      <c r="F787" s="2">
        <v>12967208</v>
      </c>
      <c r="G787" s="2" t="s">
        <v>1238</v>
      </c>
      <c r="H787" s="3">
        <v>45681</v>
      </c>
      <c r="I787" s="3">
        <v>45808</v>
      </c>
      <c r="J787" s="6">
        <v>9000000</v>
      </c>
      <c r="K787" s="1">
        <v>0</v>
      </c>
      <c r="L787" s="1">
        <v>0</v>
      </c>
      <c r="M787" s="1">
        <v>0</v>
      </c>
      <c r="N787" s="1">
        <v>0</v>
      </c>
      <c r="O787" s="4">
        <v>0</v>
      </c>
      <c r="P787" s="21">
        <v>9000000</v>
      </c>
      <c r="Q787" s="19">
        <v>100</v>
      </c>
      <c r="R787" s="21">
        <v>9000000</v>
      </c>
      <c r="S787" s="4">
        <v>0</v>
      </c>
      <c r="T787" s="5"/>
    </row>
    <row r="788" spans="1:20" x14ac:dyDescent="0.3">
      <c r="A788" s="2" t="s">
        <v>2302</v>
      </c>
      <c r="B788" s="2">
        <v>20250911</v>
      </c>
      <c r="C788" s="2" t="s">
        <v>24</v>
      </c>
      <c r="D788" s="2" t="s">
        <v>2437</v>
      </c>
      <c r="E788" s="2" t="s">
        <v>21</v>
      </c>
      <c r="F788" s="2">
        <v>901312112</v>
      </c>
      <c r="G788" s="2" t="s">
        <v>2438</v>
      </c>
      <c r="H788" s="3">
        <v>45681</v>
      </c>
      <c r="I788" s="3">
        <v>45694</v>
      </c>
      <c r="J788" s="6">
        <v>178500</v>
      </c>
      <c r="K788" s="1">
        <v>0</v>
      </c>
      <c r="L788" s="1">
        <v>0</v>
      </c>
      <c r="M788" s="1">
        <v>0</v>
      </c>
      <c r="N788" s="1">
        <v>0</v>
      </c>
      <c r="O788" s="4">
        <v>0</v>
      </c>
      <c r="P788" s="21">
        <f>J788</f>
        <v>178500</v>
      </c>
      <c r="Q788" s="19">
        <v>1</v>
      </c>
      <c r="R788" s="21">
        <v>178500</v>
      </c>
      <c r="S788" s="4">
        <v>0</v>
      </c>
      <c r="T788" s="5"/>
    </row>
    <row r="789" spans="1:20" x14ac:dyDescent="0.3">
      <c r="A789" s="2" t="s">
        <v>310</v>
      </c>
      <c r="B789" s="2">
        <v>20250913</v>
      </c>
      <c r="C789" s="2" t="s">
        <v>22</v>
      </c>
      <c r="D789" s="2" t="s">
        <v>446</v>
      </c>
      <c r="E789" s="2" t="s">
        <v>312</v>
      </c>
      <c r="F789" s="2">
        <v>30739882</v>
      </c>
      <c r="G789" s="2" t="s">
        <v>447</v>
      </c>
      <c r="H789" s="3">
        <v>45684</v>
      </c>
      <c r="I789" s="3">
        <v>45716</v>
      </c>
      <c r="J789" s="6">
        <v>4050000</v>
      </c>
      <c r="K789" s="1">
        <v>0</v>
      </c>
      <c r="L789" s="1">
        <v>0</v>
      </c>
      <c r="M789" s="1">
        <v>0</v>
      </c>
      <c r="N789" s="1">
        <v>0</v>
      </c>
      <c r="O789" s="4">
        <v>0</v>
      </c>
      <c r="P789" s="21" t="s">
        <v>448</v>
      </c>
      <c r="Q789" s="19">
        <v>1</v>
      </c>
      <c r="R789" s="21" t="s">
        <v>449</v>
      </c>
      <c r="S789" s="4">
        <v>0</v>
      </c>
      <c r="T789" s="5" t="s">
        <v>314</v>
      </c>
    </row>
    <row r="790" spans="1:20" x14ac:dyDescent="0.3">
      <c r="A790" s="2" t="s">
        <v>310</v>
      </c>
      <c r="B790" s="2">
        <v>20250914</v>
      </c>
      <c r="C790" s="2" t="s">
        <v>22</v>
      </c>
      <c r="D790" s="2" t="s">
        <v>450</v>
      </c>
      <c r="E790" s="2" t="s">
        <v>312</v>
      </c>
      <c r="F790" s="2">
        <v>1233189542</v>
      </c>
      <c r="G790" s="2" t="s">
        <v>451</v>
      </c>
      <c r="H790" s="3">
        <v>45684</v>
      </c>
      <c r="I790" s="3">
        <v>45716</v>
      </c>
      <c r="J790" s="6">
        <v>4500000</v>
      </c>
      <c r="K790" s="1">
        <v>0</v>
      </c>
      <c r="L790" s="1">
        <v>0</v>
      </c>
      <c r="M790" s="1">
        <v>0</v>
      </c>
      <c r="N790" s="1">
        <v>0</v>
      </c>
      <c r="O790" s="4">
        <v>0</v>
      </c>
      <c r="P790" s="21">
        <v>4500000</v>
      </c>
      <c r="Q790" s="19">
        <v>1</v>
      </c>
      <c r="R790" s="21">
        <v>4500000</v>
      </c>
      <c r="S790" s="4">
        <v>0</v>
      </c>
      <c r="T790" s="5" t="s">
        <v>321</v>
      </c>
    </row>
    <row r="791" spans="1:20" x14ac:dyDescent="0.3">
      <c r="A791" s="2" t="s">
        <v>687</v>
      </c>
      <c r="B791" s="2">
        <v>20250920</v>
      </c>
      <c r="C791" s="2" t="s">
        <v>22</v>
      </c>
      <c r="D791" s="2" t="s">
        <v>817</v>
      </c>
      <c r="E791" s="2" t="s">
        <v>23</v>
      </c>
      <c r="F791" s="2" t="s">
        <v>818</v>
      </c>
      <c r="G791" s="2" t="s">
        <v>819</v>
      </c>
      <c r="H791" s="3">
        <v>45691</v>
      </c>
      <c r="I791" s="3">
        <v>45838</v>
      </c>
      <c r="J791" s="6" t="s">
        <v>820</v>
      </c>
      <c r="K791" s="1">
        <v>0</v>
      </c>
      <c r="L791" s="1">
        <v>0</v>
      </c>
      <c r="M791" s="1">
        <v>0</v>
      </c>
      <c r="N791" s="1">
        <v>0</v>
      </c>
      <c r="O791" s="4">
        <v>0</v>
      </c>
      <c r="P791" s="21">
        <v>0</v>
      </c>
      <c r="Q791" s="19">
        <v>100</v>
      </c>
      <c r="R791" s="21" t="s">
        <v>821</v>
      </c>
      <c r="S791" s="4">
        <v>411498609</v>
      </c>
      <c r="T791" s="5" t="s">
        <v>822</v>
      </c>
    </row>
    <row r="792" spans="1:20" x14ac:dyDescent="0.3">
      <c r="A792" s="2" t="s">
        <v>1346</v>
      </c>
      <c r="B792" s="2">
        <v>20250921</v>
      </c>
      <c r="C792" s="2" t="s">
        <v>1270</v>
      </c>
      <c r="D792" s="2" t="s">
        <v>1516</v>
      </c>
      <c r="E792" s="2" t="s">
        <v>21</v>
      </c>
      <c r="F792" s="2">
        <v>36950866</v>
      </c>
      <c r="G792" s="2" t="s">
        <v>1517</v>
      </c>
      <c r="H792" s="3">
        <v>45686</v>
      </c>
      <c r="I792" s="3">
        <v>45869</v>
      </c>
      <c r="J792" s="6">
        <v>21600000</v>
      </c>
      <c r="K792" s="1" t="s">
        <v>1518</v>
      </c>
      <c r="L792" s="1">
        <v>0</v>
      </c>
      <c r="M792" s="1">
        <v>0</v>
      </c>
      <c r="N792" s="1">
        <v>0</v>
      </c>
      <c r="O792" s="4">
        <v>0</v>
      </c>
      <c r="P792" s="21">
        <v>21600000</v>
      </c>
      <c r="Q792" s="19">
        <v>0.93799999999999994</v>
      </c>
      <c r="R792" s="21">
        <v>21600000</v>
      </c>
      <c r="S792" s="4">
        <v>0</v>
      </c>
      <c r="T792" s="5" t="s">
        <v>1519</v>
      </c>
    </row>
    <row r="793" spans="1:20" x14ac:dyDescent="0.3">
      <c r="A793" s="2" t="s">
        <v>85</v>
      </c>
      <c r="B793" s="2">
        <v>20250924</v>
      </c>
      <c r="C793" s="2" t="s">
        <v>22</v>
      </c>
      <c r="D793" s="2" t="s">
        <v>98</v>
      </c>
      <c r="E793" s="2" t="s">
        <v>23</v>
      </c>
      <c r="F793" s="2">
        <v>59832200</v>
      </c>
      <c r="G793" s="2" t="s">
        <v>99</v>
      </c>
      <c r="H793" s="3">
        <v>45686</v>
      </c>
      <c r="I793" s="3">
        <v>45869</v>
      </c>
      <c r="J793" s="6">
        <v>54000000</v>
      </c>
      <c r="K793" s="1">
        <v>1</v>
      </c>
      <c r="L793" s="1">
        <v>0</v>
      </c>
      <c r="M793" s="1">
        <v>0</v>
      </c>
      <c r="N793" s="1">
        <v>0</v>
      </c>
      <c r="O793" s="4">
        <v>0</v>
      </c>
      <c r="P793" s="21">
        <v>0</v>
      </c>
      <c r="Q793" s="19">
        <v>1</v>
      </c>
      <c r="R793" s="21">
        <v>21000000</v>
      </c>
      <c r="S793" s="4">
        <v>0</v>
      </c>
      <c r="T793" s="5" t="s">
        <v>100</v>
      </c>
    </row>
    <row r="794" spans="1:20" x14ac:dyDescent="0.3">
      <c r="A794" s="2" t="s">
        <v>1976</v>
      </c>
      <c r="B794" s="2">
        <v>20250927</v>
      </c>
      <c r="C794" s="2" t="s">
        <v>1894</v>
      </c>
      <c r="D794" s="2" t="s">
        <v>2059</v>
      </c>
      <c r="E794" s="2" t="s">
        <v>21</v>
      </c>
      <c r="F794" s="2">
        <v>891200686</v>
      </c>
      <c r="G794" s="2" t="s">
        <v>2060</v>
      </c>
      <c r="H794" s="3">
        <v>45691</v>
      </c>
      <c r="I794" s="3">
        <v>45777</v>
      </c>
      <c r="J794" s="6">
        <v>446443750</v>
      </c>
      <c r="K794" s="1">
        <v>0</v>
      </c>
      <c r="L794" s="1">
        <v>0</v>
      </c>
      <c r="M794" s="1">
        <v>1</v>
      </c>
      <c r="N794" s="1">
        <v>0</v>
      </c>
      <c r="O794" s="4">
        <v>0</v>
      </c>
      <c r="P794" s="21">
        <v>446443750</v>
      </c>
      <c r="Q794" s="19">
        <v>0.87</v>
      </c>
      <c r="R794" s="21">
        <v>391598993</v>
      </c>
      <c r="S794" s="4">
        <v>29844757</v>
      </c>
      <c r="T794" s="5" t="s">
        <v>2061</v>
      </c>
    </row>
    <row r="795" spans="1:20" x14ac:dyDescent="0.3">
      <c r="A795" s="2"/>
      <c r="B795" s="2">
        <v>20250928</v>
      </c>
      <c r="C795" s="2" t="s">
        <v>2439</v>
      </c>
      <c r="D795" s="2" t="s">
        <v>2440</v>
      </c>
      <c r="E795" s="2" t="s">
        <v>21</v>
      </c>
      <c r="F795" s="7">
        <v>901035950</v>
      </c>
      <c r="G795" s="2" t="s">
        <v>2441</v>
      </c>
      <c r="H795" s="3">
        <v>45713</v>
      </c>
      <c r="I795" s="3">
        <v>45713</v>
      </c>
      <c r="J795" s="6">
        <v>12839000</v>
      </c>
      <c r="K795" s="1">
        <v>0</v>
      </c>
      <c r="L795" s="1">
        <v>0</v>
      </c>
      <c r="M795" s="1">
        <v>0</v>
      </c>
      <c r="N795" s="1">
        <v>0</v>
      </c>
      <c r="O795" s="4">
        <v>0</v>
      </c>
      <c r="P795" s="21">
        <f>J795</f>
        <v>12839000</v>
      </c>
      <c r="Q795" s="19">
        <v>0</v>
      </c>
      <c r="R795" s="22">
        <v>12839000</v>
      </c>
      <c r="S795" s="24">
        <f>SUM(P795-R795)</f>
        <v>0</v>
      </c>
      <c r="T795" s="5" t="s">
        <v>2363</v>
      </c>
    </row>
    <row r="796" spans="1:20" x14ac:dyDescent="0.3">
      <c r="A796" s="2" t="s">
        <v>229</v>
      </c>
      <c r="B796" s="2">
        <v>20250929</v>
      </c>
      <c r="C796" s="2" t="s">
        <v>22</v>
      </c>
      <c r="D796" s="2" t="s">
        <v>232</v>
      </c>
      <c r="E796" s="2" t="s">
        <v>23</v>
      </c>
      <c r="F796" s="2">
        <v>1085265389</v>
      </c>
      <c r="G796" s="2" t="s">
        <v>233</v>
      </c>
      <c r="H796" s="3">
        <v>45693</v>
      </c>
      <c r="I796" s="3">
        <v>45838</v>
      </c>
      <c r="J796" s="6">
        <v>14000000</v>
      </c>
      <c r="K796" s="1">
        <v>0</v>
      </c>
      <c r="L796" s="1">
        <v>0</v>
      </c>
      <c r="M796" s="1">
        <v>0</v>
      </c>
      <c r="N796" s="1">
        <v>0</v>
      </c>
      <c r="O796" s="4">
        <v>0</v>
      </c>
      <c r="P796" s="21">
        <v>14000000</v>
      </c>
      <c r="Q796" s="19">
        <v>100</v>
      </c>
      <c r="R796" s="21">
        <v>14000000</v>
      </c>
      <c r="S796" s="4">
        <v>0</v>
      </c>
      <c r="T796" s="5"/>
    </row>
    <row r="797" spans="1:20" x14ac:dyDescent="0.3">
      <c r="A797" s="2" t="s">
        <v>2302</v>
      </c>
      <c r="B797" s="2">
        <v>20250932</v>
      </c>
      <c r="C797" s="2" t="s">
        <v>22</v>
      </c>
      <c r="D797" s="2" t="s">
        <v>2442</v>
      </c>
      <c r="E797" s="2" t="s">
        <v>23</v>
      </c>
      <c r="F797" s="2">
        <v>59311572</v>
      </c>
      <c r="G797" s="2" t="s">
        <v>2443</v>
      </c>
      <c r="H797" s="3">
        <v>45691</v>
      </c>
      <c r="I797" s="3">
        <v>45838</v>
      </c>
      <c r="J797" s="6">
        <v>12500000</v>
      </c>
      <c r="K797" s="1">
        <v>0</v>
      </c>
      <c r="L797" s="1">
        <v>0</v>
      </c>
      <c r="M797" s="1">
        <v>0</v>
      </c>
      <c r="N797" s="1">
        <v>0</v>
      </c>
      <c r="O797" s="4">
        <v>0</v>
      </c>
      <c r="P797" s="21">
        <f>J797</f>
        <v>12500000</v>
      </c>
      <c r="Q797" s="19">
        <v>1</v>
      </c>
      <c r="R797" s="22">
        <v>12500000</v>
      </c>
      <c r="S797" s="4">
        <v>0</v>
      </c>
      <c r="T797" s="5"/>
    </row>
    <row r="798" spans="1:20" x14ac:dyDescent="0.3">
      <c r="A798" s="2" t="s">
        <v>2302</v>
      </c>
      <c r="B798" s="2">
        <v>20250933</v>
      </c>
      <c r="C798" s="2" t="s">
        <v>22</v>
      </c>
      <c r="D798" s="2" t="s">
        <v>2444</v>
      </c>
      <c r="E798" s="2" t="s">
        <v>23</v>
      </c>
      <c r="F798" s="2">
        <v>36753101</v>
      </c>
      <c r="G798" s="2" t="s">
        <v>2445</v>
      </c>
      <c r="H798" s="3">
        <v>45694</v>
      </c>
      <c r="I798" s="3">
        <v>45838</v>
      </c>
      <c r="J798" s="6">
        <v>12500000</v>
      </c>
      <c r="K798" s="1">
        <v>0</v>
      </c>
      <c r="L798" s="1">
        <v>0</v>
      </c>
      <c r="M798" s="1">
        <v>0</v>
      </c>
      <c r="N798" s="1">
        <v>0</v>
      </c>
      <c r="O798" s="4">
        <v>0</v>
      </c>
      <c r="P798" s="21">
        <f>J798</f>
        <v>12500000</v>
      </c>
      <c r="Q798" s="19">
        <v>1</v>
      </c>
      <c r="R798" s="22">
        <v>12500000</v>
      </c>
      <c r="S798" s="4">
        <v>0</v>
      </c>
      <c r="T798" s="5"/>
    </row>
    <row r="799" spans="1:20" x14ac:dyDescent="0.3">
      <c r="A799" s="2" t="s">
        <v>2302</v>
      </c>
      <c r="B799" s="2">
        <v>20250934</v>
      </c>
      <c r="C799" s="2" t="s">
        <v>22</v>
      </c>
      <c r="D799" s="2" t="s">
        <v>2442</v>
      </c>
      <c r="E799" s="2" t="s">
        <v>23</v>
      </c>
      <c r="F799" s="2">
        <v>59123452</v>
      </c>
      <c r="G799" s="2" t="s">
        <v>2446</v>
      </c>
      <c r="H799" s="3">
        <v>45694</v>
      </c>
      <c r="I799" s="3">
        <v>45838</v>
      </c>
      <c r="J799" s="6">
        <v>12500000</v>
      </c>
      <c r="K799" s="1">
        <v>0</v>
      </c>
      <c r="L799" s="1">
        <v>0</v>
      </c>
      <c r="M799" s="1">
        <v>0</v>
      </c>
      <c r="N799" s="1">
        <v>0</v>
      </c>
      <c r="O799" s="4">
        <v>0</v>
      </c>
      <c r="P799" s="21">
        <f>J799</f>
        <v>12500000</v>
      </c>
      <c r="Q799" s="19">
        <v>1</v>
      </c>
      <c r="R799" s="22">
        <v>12500000</v>
      </c>
      <c r="S799" s="4">
        <v>0</v>
      </c>
      <c r="T799" s="5"/>
    </row>
    <row r="800" spans="1:20" x14ac:dyDescent="0.3">
      <c r="A800" s="2" t="s">
        <v>2302</v>
      </c>
      <c r="B800" s="2">
        <v>20250935</v>
      </c>
      <c r="C800" s="2" t="s">
        <v>22</v>
      </c>
      <c r="D800" s="2" t="s">
        <v>2447</v>
      </c>
      <c r="E800" s="2" t="s">
        <v>23</v>
      </c>
      <c r="F800" s="2">
        <v>12982923</v>
      </c>
      <c r="G800" s="2" t="s">
        <v>2448</v>
      </c>
      <c r="H800" s="3">
        <v>45694</v>
      </c>
      <c r="I800" s="3">
        <v>45838</v>
      </c>
      <c r="J800" s="6">
        <v>30000000</v>
      </c>
      <c r="K800" s="1">
        <v>0</v>
      </c>
      <c r="L800" s="1">
        <v>0</v>
      </c>
      <c r="M800" s="1">
        <v>0</v>
      </c>
      <c r="N800" s="1">
        <v>0</v>
      </c>
      <c r="O800" s="4">
        <v>0</v>
      </c>
      <c r="P800" s="21">
        <f>J800</f>
        <v>30000000</v>
      </c>
      <c r="Q800" s="19">
        <v>1</v>
      </c>
      <c r="R800" s="22">
        <v>30000000</v>
      </c>
      <c r="S800" s="4">
        <v>0</v>
      </c>
      <c r="T800" s="5"/>
    </row>
    <row r="801" spans="1:20" x14ac:dyDescent="0.3">
      <c r="A801" s="2" t="s">
        <v>2302</v>
      </c>
      <c r="B801" s="2">
        <v>20250936</v>
      </c>
      <c r="C801" s="2" t="s">
        <v>22</v>
      </c>
      <c r="D801" s="2" t="s">
        <v>2449</v>
      </c>
      <c r="E801" s="2" t="s">
        <v>23</v>
      </c>
      <c r="F801" s="2">
        <v>1085337957</v>
      </c>
      <c r="G801" s="2" t="s">
        <v>2450</v>
      </c>
      <c r="H801" s="3">
        <v>45694</v>
      </c>
      <c r="I801" s="3">
        <v>45838</v>
      </c>
      <c r="J801" s="6">
        <v>10000000</v>
      </c>
      <c r="K801" s="1">
        <v>0</v>
      </c>
      <c r="L801" s="1">
        <v>0</v>
      </c>
      <c r="M801" s="1">
        <v>0</v>
      </c>
      <c r="N801" s="1">
        <v>0</v>
      </c>
      <c r="O801" s="4">
        <v>0</v>
      </c>
      <c r="P801" s="21">
        <f>J801</f>
        <v>10000000</v>
      </c>
      <c r="Q801" s="19">
        <v>1</v>
      </c>
      <c r="R801" s="22">
        <v>10000000</v>
      </c>
      <c r="S801" s="4">
        <v>0</v>
      </c>
      <c r="T801" s="5"/>
    </row>
    <row r="802" spans="1:20" x14ac:dyDescent="0.3">
      <c r="A802" s="2" t="s">
        <v>2302</v>
      </c>
      <c r="B802" s="2">
        <v>20250937</v>
      </c>
      <c r="C802" s="2" t="s">
        <v>22</v>
      </c>
      <c r="D802" s="2" t="s">
        <v>2451</v>
      </c>
      <c r="E802" s="2" t="s">
        <v>23</v>
      </c>
      <c r="F802" s="2">
        <v>1085322451</v>
      </c>
      <c r="G802" s="2" t="s">
        <v>2452</v>
      </c>
      <c r="H802" s="3">
        <v>45695</v>
      </c>
      <c r="I802" s="3">
        <v>45838</v>
      </c>
      <c r="J802" s="6">
        <v>10000000</v>
      </c>
      <c r="K802" s="1">
        <v>0</v>
      </c>
      <c r="L802" s="1">
        <v>0</v>
      </c>
      <c r="M802" s="1">
        <v>0</v>
      </c>
      <c r="N802" s="1">
        <v>0</v>
      </c>
      <c r="O802" s="4">
        <v>0</v>
      </c>
      <c r="P802" s="21">
        <f>J802</f>
        <v>10000000</v>
      </c>
      <c r="Q802" s="19">
        <v>1</v>
      </c>
      <c r="R802" s="22">
        <v>10000000</v>
      </c>
      <c r="S802" s="4">
        <v>0</v>
      </c>
      <c r="T802" s="5"/>
    </row>
    <row r="803" spans="1:20" x14ac:dyDescent="0.3">
      <c r="A803" s="2" t="s">
        <v>293</v>
      </c>
      <c r="B803" s="2">
        <v>20250938</v>
      </c>
      <c r="C803" s="2" t="s">
        <v>22</v>
      </c>
      <c r="D803" s="2" t="s">
        <v>300</v>
      </c>
      <c r="E803" s="2" t="s">
        <v>23</v>
      </c>
      <c r="F803" s="2">
        <v>1085260087</v>
      </c>
      <c r="G803" s="2" t="s">
        <v>301</v>
      </c>
      <c r="H803" s="3">
        <v>45699</v>
      </c>
      <c r="I803" s="3">
        <v>45838</v>
      </c>
      <c r="J803" s="6">
        <v>15000000</v>
      </c>
      <c r="K803" s="1">
        <v>0</v>
      </c>
      <c r="L803" s="1">
        <v>0</v>
      </c>
      <c r="M803" s="1">
        <v>0</v>
      </c>
      <c r="N803" s="1">
        <v>0</v>
      </c>
      <c r="O803" s="4">
        <v>0</v>
      </c>
      <c r="P803" s="21">
        <v>0</v>
      </c>
      <c r="Q803" s="19">
        <v>1</v>
      </c>
      <c r="R803" s="21">
        <v>15000000</v>
      </c>
      <c r="S803" s="4">
        <v>0</v>
      </c>
      <c r="T803" s="5"/>
    </row>
    <row r="804" spans="1:20" x14ac:dyDescent="0.3">
      <c r="A804" s="2" t="s">
        <v>293</v>
      </c>
      <c r="B804" s="2">
        <v>20250939</v>
      </c>
      <c r="C804" s="2" t="s">
        <v>22</v>
      </c>
      <c r="D804" s="2" t="s">
        <v>302</v>
      </c>
      <c r="E804" s="2" t="s">
        <v>23</v>
      </c>
      <c r="F804" s="2">
        <v>27082388</v>
      </c>
      <c r="G804" s="2" t="s">
        <v>303</v>
      </c>
      <c r="H804" s="3">
        <v>45699</v>
      </c>
      <c r="I804" s="3">
        <v>45838</v>
      </c>
      <c r="J804" s="6">
        <v>15000000</v>
      </c>
      <c r="K804" s="1">
        <v>0</v>
      </c>
      <c r="L804" s="1">
        <v>0</v>
      </c>
      <c r="M804" s="1">
        <v>0</v>
      </c>
      <c r="N804" s="1">
        <v>0</v>
      </c>
      <c r="O804" s="4">
        <v>0</v>
      </c>
      <c r="P804" s="21">
        <v>0</v>
      </c>
      <c r="Q804" s="19">
        <v>1</v>
      </c>
      <c r="R804" s="21">
        <v>15000000</v>
      </c>
      <c r="S804" s="4">
        <v>0</v>
      </c>
      <c r="T804" s="5"/>
    </row>
    <row r="805" spans="1:20" x14ac:dyDescent="0.3">
      <c r="A805" s="2" t="s">
        <v>293</v>
      </c>
      <c r="B805" s="2">
        <v>20250940</v>
      </c>
      <c r="C805" s="2" t="s">
        <v>22</v>
      </c>
      <c r="D805" s="2" t="s">
        <v>304</v>
      </c>
      <c r="E805" s="2" t="s">
        <v>23</v>
      </c>
      <c r="F805" s="2">
        <v>1004189348</v>
      </c>
      <c r="G805" s="2" t="s">
        <v>305</v>
      </c>
      <c r="H805" s="3">
        <v>45699</v>
      </c>
      <c r="I805" s="3">
        <v>45838</v>
      </c>
      <c r="J805" s="6">
        <v>15000000</v>
      </c>
      <c r="K805" s="1">
        <v>0</v>
      </c>
      <c r="L805" s="1">
        <v>0</v>
      </c>
      <c r="M805" s="1">
        <v>0</v>
      </c>
      <c r="N805" s="1">
        <v>0</v>
      </c>
      <c r="O805" s="4">
        <v>0</v>
      </c>
      <c r="P805" s="21">
        <v>0</v>
      </c>
      <c r="Q805" s="19">
        <v>1</v>
      </c>
      <c r="R805" s="21">
        <v>15000000</v>
      </c>
      <c r="S805" s="4">
        <v>0</v>
      </c>
      <c r="T805" s="5"/>
    </row>
    <row r="806" spans="1:20" x14ac:dyDescent="0.3">
      <c r="A806" s="2" t="s">
        <v>293</v>
      </c>
      <c r="B806" s="2">
        <v>20250941</v>
      </c>
      <c r="C806" s="2" t="s">
        <v>22</v>
      </c>
      <c r="D806" s="2" t="s">
        <v>306</v>
      </c>
      <c r="E806" s="2" t="s">
        <v>23</v>
      </c>
      <c r="F806" s="2">
        <v>1085284204</v>
      </c>
      <c r="G806" s="2" t="s">
        <v>307</v>
      </c>
      <c r="H806" s="3">
        <v>45699</v>
      </c>
      <c r="I806" s="3">
        <v>45838</v>
      </c>
      <c r="J806" s="6">
        <v>12500000</v>
      </c>
      <c r="K806" s="1">
        <v>0</v>
      </c>
      <c r="L806" s="1">
        <v>0</v>
      </c>
      <c r="M806" s="1">
        <v>0</v>
      </c>
      <c r="N806" s="1">
        <v>0</v>
      </c>
      <c r="O806" s="4">
        <v>0</v>
      </c>
      <c r="P806" s="21">
        <v>0</v>
      </c>
      <c r="Q806" s="19">
        <v>1</v>
      </c>
      <c r="R806" s="21">
        <v>12500000</v>
      </c>
      <c r="S806" s="4">
        <v>0</v>
      </c>
      <c r="T806" s="5"/>
    </row>
    <row r="807" spans="1:20" x14ac:dyDescent="0.3">
      <c r="A807" s="2" t="s">
        <v>2302</v>
      </c>
      <c r="B807" s="2">
        <v>20250942</v>
      </c>
      <c r="C807" s="2" t="s">
        <v>22</v>
      </c>
      <c r="D807" s="2" t="s">
        <v>2453</v>
      </c>
      <c r="E807" s="2" t="s">
        <v>23</v>
      </c>
      <c r="F807" s="2">
        <v>1081572020</v>
      </c>
      <c r="G807" s="2" t="s">
        <v>2454</v>
      </c>
      <c r="H807" s="3">
        <v>45695</v>
      </c>
      <c r="I807" s="3">
        <v>45838</v>
      </c>
      <c r="J807" s="6">
        <v>8500000</v>
      </c>
      <c r="K807" s="1">
        <v>0</v>
      </c>
      <c r="L807" s="1">
        <v>0</v>
      </c>
      <c r="M807" s="1">
        <v>0</v>
      </c>
      <c r="N807" s="1">
        <v>0</v>
      </c>
      <c r="O807" s="4">
        <v>0</v>
      </c>
      <c r="P807" s="21">
        <f>J807</f>
        <v>8500000</v>
      </c>
      <c r="Q807" s="19">
        <v>1</v>
      </c>
      <c r="R807" s="22">
        <v>8500000</v>
      </c>
      <c r="S807" s="4">
        <v>0</v>
      </c>
      <c r="T807" s="5"/>
    </row>
    <row r="808" spans="1:20" x14ac:dyDescent="0.3">
      <c r="A808" s="2" t="s">
        <v>687</v>
      </c>
      <c r="B808" s="2">
        <v>20250943</v>
      </c>
      <c r="C808" s="2" t="s">
        <v>22</v>
      </c>
      <c r="D808" s="2" t="s">
        <v>823</v>
      </c>
      <c r="E808" s="2" t="s">
        <v>23</v>
      </c>
      <c r="F808" s="2">
        <v>98385135</v>
      </c>
      <c r="G808" s="2" t="s">
        <v>824</v>
      </c>
      <c r="H808" s="3">
        <v>45699</v>
      </c>
      <c r="I808" s="3">
        <v>45747</v>
      </c>
      <c r="J808" s="6">
        <v>3200000</v>
      </c>
      <c r="K808" s="1">
        <v>1</v>
      </c>
      <c r="L808" s="1">
        <v>0</v>
      </c>
      <c r="M808" s="1">
        <v>1</v>
      </c>
      <c r="N808" s="1">
        <v>1</v>
      </c>
      <c r="O808" s="4">
        <v>1600000</v>
      </c>
      <c r="P808" s="21">
        <f>+J808+O808</f>
        <v>4800000</v>
      </c>
      <c r="Q808" s="19">
        <v>100</v>
      </c>
      <c r="R808" s="21">
        <v>6400000</v>
      </c>
      <c r="S808" s="4">
        <v>0</v>
      </c>
      <c r="T808" s="5"/>
    </row>
    <row r="809" spans="1:20" x14ac:dyDescent="0.3">
      <c r="A809" s="2" t="s">
        <v>293</v>
      </c>
      <c r="B809" s="2">
        <v>20250944</v>
      </c>
      <c r="C809" s="2" t="s">
        <v>22</v>
      </c>
      <c r="D809" s="2" t="s">
        <v>308</v>
      </c>
      <c r="E809" s="2" t="s">
        <v>23</v>
      </c>
      <c r="F809" s="2">
        <v>1085269088</v>
      </c>
      <c r="G809" s="2" t="s">
        <v>309</v>
      </c>
      <c r="H809" s="3">
        <v>45699</v>
      </c>
      <c r="I809" s="3">
        <v>45838</v>
      </c>
      <c r="J809" s="6">
        <v>15000000</v>
      </c>
      <c r="K809" s="1">
        <v>0</v>
      </c>
      <c r="L809" s="1">
        <v>0</v>
      </c>
      <c r="M809" s="1">
        <v>0</v>
      </c>
      <c r="N809" s="1">
        <v>0</v>
      </c>
      <c r="O809" s="4">
        <v>0</v>
      </c>
      <c r="P809" s="21">
        <v>0</v>
      </c>
      <c r="Q809" s="19">
        <v>1</v>
      </c>
      <c r="R809" s="21">
        <v>15000000</v>
      </c>
      <c r="S809" s="4">
        <v>0</v>
      </c>
      <c r="T809" s="5"/>
    </row>
    <row r="810" spans="1:20" x14ac:dyDescent="0.3">
      <c r="A810" s="2" t="s">
        <v>1660</v>
      </c>
      <c r="B810" s="2">
        <v>20250945</v>
      </c>
      <c r="C810" s="2" t="s">
        <v>22</v>
      </c>
      <c r="D810" s="2" t="s">
        <v>1809</v>
      </c>
      <c r="E810" s="2" t="s">
        <v>23</v>
      </c>
      <c r="F810" s="2">
        <v>86043573</v>
      </c>
      <c r="G810" s="2" t="s">
        <v>1810</v>
      </c>
      <c r="H810" s="3">
        <v>45695</v>
      </c>
      <c r="I810" s="3">
        <v>45838</v>
      </c>
      <c r="J810" s="6">
        <v>12000000</v>
      </c>
      <c r="K810" s="1">
        <v>0</v>
      </c>
      <c r="L810" s="1">
        <v>0</v>
      </c>
      <c r="M810" s="1">
        <v>0</v>
      </c>
      <c r="N810" s="1">
        <v>0</v>
      </c>
      <c r="O810" s="4">
        <v>0</v>
      </c>
      <c r="P810" s="21">
        <v>0</v>
      </c>
      <c r="Q810" s="19">
        <v>1</v>
      </c>
      <c r="R810" s="21">
        <v>12000000</v>
      </c>
      <c r="S810" s="4">
        <v>0</v>
      </c>
      <c r="T810" s="5"/>
    </row>
    <row r="811" spans="1:20" x14ac:dyDescent="0.3">
      <c r="A811" s="2" t="s">
        <v>1660</v>
      </c>
      <c r="B811" s="2">
        <v>20250946</v>
      </c>
      <c r="C811" s="2" t="s">
        <v>22</v>
      </c>
      <c r="D811" s="2" t="s">
        <v>1811</v>
      </c>
      <c r="E811" s="2" t="s">
        <v>23</v>
      </c>
      <c r="F811" s="2">
        <v>97440192</v>
      </c>
      <c r="G811" s="2" t="s">
        <v>1812</v>
      </c>
      <c r="H811" s="3">
        <v>45698</v>
      </c>
      <c r="I811" s="3">
        <v>45838</v>
      </c>
      <c r="J811" s="6">
        <v>8000000</v>
      </c>
      <c r="K811" s="1">
        <v>0</v>
      </c>
      <c r="L811" s="1">
        <v>0</v>
      </c>
      <c r="M811" s="1">
        <v>0</v>
      </c>
      <c r="N811" s="1">
        <v>0</v>
      </c>
      <c r="O811" s="4">
        <v>0</v>
      </c>
      <c r="P811" s="21">
        <v>0</v>
      </c>
      <c r="Q811" s="19">
        <v>1</v>
      </c>
      <c r="R811" s="21">
        <v>8000000</v>
      </c>
      <c r="S811" s="4">
        <v>0</v>
      </c>
      <c r="T811" s="5"/>
    </row>
    <row r="812" spans="1:20" x14ac:dyDescent="0.3">
      <c r="A812" s="2" t="s">
        <v>85</v>
      </c>
      <c r="B812" s="2">
        <v>20250947</v>
      </c>
      <c r="C812" s="2" t="s">
        <v>22</v>
      </c>
      <c r="D812" s="2" t="s">
        <v>101</v>
      </c>
      <c r="E812" s="2" t="s">
        <v>23</v>
      </c>
      <c r="F812" s="2">
        <v>1085310372</v>
      </c>
      <c r="G812" s="2" t="s">
        <v>102</v>
      </c>
      <c r="H812" s="3">
        <v>45698</v>
      </c>
      <c r="I812" s="3">
        <v>45731</v>
      </c>
      <c r="J812" s="6">
        <v>2550000</v>
      </c>
      <c r="K812" s="1">
        <v>0</v>
      </c>
      <c r="L812" s="1">
        <v>0</v>
      </c>
      <c r="M812" s="1">
        <v>0</v>
      </c>
      <c r="N812" s="1">
        <v>0</v>
      </c>
      <c r="O812" s="4">
        <v>0</v>
      </c>
      <c r="P812" s="21">
        <v>0</v>
      </c>
      <c r="Q812" s="19">
        <v>1</v>
      </c>
      <c r="R812" s="21"/>
      <c r="S812" s="4">
        <v>0</v>
      </c>
      <c r="T812" s="5"/>
    </row>
    <row r="813" spans="1:20" x14ac:dyDescent="0.3">
      <c r="A813" s="2" t="s">
        <v>1660</v>
      </c>
      <c r="B813" s="2">
        <v>20250948</v>
      </c>
      <c r="C813" s="2" t="s">
        <v>22</v>
      </c>
      <c r="D813" s="2" t="s">
        <v>1813</v>
      </c>
      <c r="E813" s="2" t="s">
        <v>23</v>
      </c>
      <c r="F813" s="2">
        <v>1085295507</v>
      </c>
      <c r="G813" s="2" t="s">
        <v>1814</v>
      </c>
      <c r="H813" s="3">
        <v>45695</v>
      </c>
      <c r="I813" s="3">
        <v>45838</v>
      </c>
      <c r="J813" s="6">
        <v>8000000</v>
      </c>
      <c r="K813" s="1">
        <v>0</v>
      </c>
      <c r="L813" s="1">
        <v>0</v>
      </c>
      <c r="M813" s="1">
        <v>0</v>
      </c>
      <c r="N813" s="1">
        <v>0</v>
      </c>
      <c r="O813" s="4">
        <v>0</v>
      </c>
      <c r="P813" s="21">
        <v>0</v>
      </c>
      <c r="Q813" s="19">
        <v>1</v>
      </c>
      <c r="R813" s="21">
        <v>8000000</v>
      </c>
      <c r="S813" s="4">
        <v>0</v>
      </c>
      <c r="T813" s="5"/>
    </row>
    <row r="814" spans="1:20" x14ac:dyDescent="0.3">
      <c r="A814" s="2" t="s">
        <v>85</v>
      </c>
      <c r="B814" s="2">
        <v>20250949</v>
      </c>
      <c r="C814" s="2" t="s">
        <v>22</v>
      </c>
      <c r="D814" s="2" t="s">
        <v>103</v>
      </c>
      <c r="E814" s="2" t="s">
        <v>23</v>
      </c>
      <c r="F814" s="2">
        <v>1085284166</v>
      </c>
      <c r="G814" s="2" t="s">
        <v>104</v>
      </c>
      <c r="H814" s="3">
        <v>45698</v>
      </c>
      <c r="I814" s="3">
        <v>45823</v>
      </c>
      <c r="J814" s="6">
        <v>11250000</v>
      </c>
      <c r="K814" s="1">
        <v>1</v>
      </c>
      <c r="L814" s="1">
        <v>0</v>
      </c>
      <c r="M814" s="1">
        <v>1</v>
      </c>
      <c r="N814" s="1">
        <v>1</v>
      </c>
      <c r="O814" s="4">
        <v>1250000</v>
      </c>
      <c r="P814" s="21">
        <v>15000000</v>
      </c>
      <c r="Q814" s="19">
        <v>1</v>
      </c>
      <c r="R814" s="21">
        <f>P814</f>
        <v>15000000</v>
      </c>
      <c r="S814" s="4">
        <v>0</v>
      </c>
      <c r="T814" s="5"/>
    </row>
    <row r="815" spans="1:20" x14ac:dyDescent="0.3">
      <c r="A815" s="2" t="s">
        <v>1660</v>
      </c>
      <c r="B815" s="2">
        <v>20250950</v>
      </c>
      <c r="C815" s="2" t="s">
        <v>22</v>
      </c>
      <c r="D815" s="2" t="s">
        <v>1815</v>
      </c>
      <c r="E815" s="2" t="s">
        <v>23</v>
      </c>
      <c r="F815" s="2">
        <v>36750534</v>
      </c>
      <c r="G815" s="2" t="s">
        <v>1816</v>
      </c>
      <c r="H815" s="3">
        <v>45695</v>
      </c>
      <c r="I815" s="3">
        <v>45838</v>
      </c>
      <c r="J815" s="6">
        <v>13000000</v>
      </c>
      <c r="K815" s="1">
        <v>0</v>
      </c>
      <c r="L815" s="1">
        <v>0</v>
      </c>
      <c r="M815" s="1">
        <v>0</v>
      </c>
      <c r="N815" s="1">
        <v>0</v>
      </c>
      <c r="O815" s="4">
        <v>0</v>
      </c>
      <c r="P815" s="21">
        <v>0</v>
      </c>
      <c r="Q815" s="19">
        <v>1</v>
      </c>
      <c r="R815" s="21">
        <v>13000000</v>
      </c>
      <c r="S815" s="4">
        <v>0</v>
      </c>
      <c r="T815" s="5"/>
    </row>
    <row r="816" spans="1:20" x14ac:dyDescent="0.3">
      <c r="A816" s="2" t="s">
        <v>85</v>
      </c>
      <c r="B816" s="2">
        <v>20250951</v>
      </c>
      <c r="C816" s="2" t="s">
        <v>22</v>
      </c>
      <c r="D816" s="2" t="s">
        <v>105</v>
      </c>
      <c r="E816" s="2" t="s">
        <v>23</v>
      </c>
      <c r="F816" s="2">
        <v>59826438</v>
      </c>
      <c r="G816" s="2" t="s">
        <v>106</v>
      </c>
      <c r="H816" s="3">
        <v>45698</v>
      </c>
      <c r="I816" s="3">
        <v>45731</v>
      </c>
      <c r="J816" s="6">
        <v>3750000</v>
      </c>
      <c r="K816" s="1">
        <v>0</v>
      </c>
      <c r="L816" s="1">
        <v>0</v>
      </c>
      <c r="M816" s="1">
        <v>0</v>
      </c>
      <c r="N816" s="1">
        <v>0</v>
      </c>
      <c r="O816" s="4">
        <v>0</v>
      </c>
      <c r="P816" s="21">
        <v>0</v>
      </c>
      <c r="Q816" s="19">
        <v>1</v>
      </c>
      <c r="R816" s="21">
        <f>J816</f>
        <v>3750000</v>
      </c>
      <c r="S816" s="4">
        <v>0</v>
      </c>
      <c r="T816" s="5"/>
    </row>
    <row r="817" spans="1:20" x14ac:dyDescent="0.3">
      <c r="A817" s="2" t="s">
        <v>2302</v>
      </c>
      <c r="B817" s="2">
        <v>20250952</v>
      </c>
      <c r="C817" s="2" t="s">
        <v>22</v>
      </c>
      <c r="D817" s="2" t="s">
        <v>2455</v>
      </c>
      <c r="E817" s="2" t="s">
        <v>23</v>
      </c>
      <c r="F817" s="2">
        <v>79952076</v>
      </c>
      <c r="G817" s="2" t="s">
        <v>2456</v>
      </c>
      <c r="H817" s="3">
        <v>45695</v>
      </c>
      <c r="I817" s="3">
        <v>45838</v>
      </c>
      <c r="J817" s="6">
        <v>14500000</v>
      </c>
      <c r="K817" s="1">
        <v>0</v>
      </c>
      <c r="L817" s="1">
        <v>0</v>
      </c>
      <c r="M817" s="1">
        <v>0</v>
      </c>
      <c r="N817" s="1">
        <v>0</v>
      </c>
      <c r="O817" s="4">
        <v>0</v>
      </c>
      <c r="P817" s="21">
        <f>J817</f>
        <v>14500000</v>
      </c>
      <c r="Q817" s="19">
        <v>1</v>
      </c>
      <c r="R817" s="22">
        <v>14500000</v>
      </c>
      <c r="S817" s="4">
        <v>0</v>
      </c>
      <c r="T817" s="5"/>
    </row>
    <row r="818" spans="1:20" x14ac:dyDescent="0.3">
      <c r="A818" s="2" t="s">
        <v>1660</v>
      </c>
      <c r="B818" s="2">
        <v>20250953</v>
      </c>
      <c r="C818" s="2" t="s">
        <v>22</v>
      </c>
      <c r="D818" s="2" t="s">
        <v>1817</v>
      </c>
      <c r="E818" s="2" t="s">
        <v>23</v>
      </c>
      <c r="F818" s="2">
        <v>1085302046</v>
      </c>
      <c r="G818" s="2" t="s">
        <v>1818</v>
      </c>
      <c r="H818" s="3">
        <v>45693</v>
      </c>
      <c r="I818" s="3">
        <v>45838</v>
      </c>
      <c r="J818" s="6">
        <v>13000000</v>
      </c>
      <c r="K818" s="1">
        <v>0</v>
      </c>
      <c r="L818" s="1">
        <v>0</v>
      </c>
      <c r="M818" s="1">
        <v>0</v>
      </c>
      <c r="N818" s="1">
        <v>0</v>
      </c>
      <c r="O818" s="4">
        <v>0</v>
      </c>
      <c r="P818" s="21">
        <v>0</v>
      </c>
      <c r="Q818" s="19">
        <v>1</v>
      </c>
      <c r="R818" s="21">
        <v>13000000</v>
      </c>
      <c r="S818" s="4">
        <v>0</v>
      </c>
      <c r="T818" s="5"/>
    </row>
    <row r="819" spans="1:20" x14ac:dyDescent="0.3">
      <c r="A819" s="2" t="s">
        <v>1660</v>
      </c>
      <c r="B819" s="2">
        <v>20250954</v>
      </c>
      <c r="C819" s="2" t="s">
        <v>22</v>
      </c>
      <c r="D819" s="2" t="s">
        <v>1819</v>
      </c>
      <c r="E819" s="2" t="s">
        <v>23</v>
      </c>
      <c r="F819" s="2">
        <v>1193265395</v>
      </c>
      <c r="G819" s="2" t="s">
        <v>1820</v>
      </c>
      <c r="H819" s="3">
        <v>45698</v>
      </c>
      <c r="I819" s="3">
        <v>45838</v>
      </c>
      <c r="J819" s="6">
        <v>13000000</v>
      </c>
      <c r="K819" s="1">
        <v>0</v>
      </c>
      <c r="L819" s="1">
        <v>0</v>
      </c>
      <c r="M819" s="1">
        <v>0</v>
      </c>
      <c r="N819" s="1">
        <v>0</v>
      </c>
      <c r="O819" s="4">
        <v>0</v>
      </c>
      <c r="P819" s="21">
        <v>0</v>
      </c>
      <c r="Q819" s="19">
        <v>1</v>
      </c>
      <c r="R819" s="21">
        <v>13000000</v>
      </c>
      <c r="S819" s="4">
        <v>0</v>
      </c>
      <c r="T819" s="5"/>
    </row>
    <row r="820" spans="1:20" x14ac:dyDescent="0.3">
      <c r="A820" s="2" t="s">
        <v>2302</v>
      </c>
      <c r="B820" s="2">
        <v>20250955</v>
      </c>
      <c r="C820" s="2" t="s">
        <v>22</v>
      </c>
      <c r="D820" s="2" t="s">
        <v>2457</v>
      </c>
      <c r="E820" s="2" t="s">
        <v>23</v>
      </c>
      <c r="F820" s="2">
        <v>1085274697</v>
      </c>
      <c r="G820" s="2" t="s">
        <v>2458</v>
      </c>
      <c r="H820" s="3">
        <v>45698</v>
      </c>
      <c r="I820" s="3">
        <v>45838</v>
      </c>
      <c r="J820" s="6">
        <v>14500000</v>
      </c>
      <c r="K820" s="1">
        <v>0</v>
      </c>
      <c r="L820" s="1">
        <v>0</v>
      </c>
      <c r="M820" s="1">
        <v>0</v>
      </c>
      <c r="N820" s="1">
        <v>0</v>
      </c>
      <c r="O820" s="4">
        <v>0</v>
      </c>
      <c r="P820" s="21">
        <f>J820</f>
        <v>14500000</v>
      </c>
      <c r="Q820" s="19">
        <v>1</v>
      </c>
      <c r="R820" s="22">
        <v>14500000</v>
      </c>
      <c r="S820" s="4">
        <v>0</v>
      </c>
      <c r="T820" s="5"/>
    </row>
    <row r="821" spans="1:20" x14ac:dyDescent="0.3">
      <c r="A821" s="2" t="s">
        <v>2302</v>
      </c>
      <c r="B821" s="2">
        <v>20250956</v>
      </c>
      <c r="C821" s="2" t="s">
        <v>22</v>
      </c>
      <c r="D821" s="2" t="s">
        <v>2459</v>
      </c>
      <c r="E821" s="2" t="s">
        <v>23</v>
      </c>
      <c r="F821" s="2">
        <v>1085320130</v>
      </c>
      <c r="G821" s="2" t="s">
        <v>2460</v>
      </c>
      <c r="H821" s="3">
        <v>45693</v>
      </c>
      <c r="I821" s="3">
        <v>45838</v>
      </c>
      <c r="J821" s="6">
        <v>14500000</v>
      </c>
      <c r="K821" s="1">
        <v>0</v>
      </c>
      <c r="L821" s="1">
        <v>0</v>
      </c>
      <c r="M821" s="1">
        <v>0</v>
      </c>
      <c r="N821" s="1">
        <v>0</v>
      </c>
      <c r="O821" s="4">
        <v>0</v>
      </c>
      <c r="P821" s="21">
        <f>J821</f>
        <v>14500000</v>
      </c>
      <c r="Q821" s="19">
        <v>1</v>
      </c>
      <c r="R821" s="22">
        <v>14500000</v>
      </c>
      <c r="S821" s="4">
        <v>0</v>
      </c>
      <c r="T821" s="5"/>
    </row>
    <row r="822" spans="1:20" x14ac:dyDescent="0.3">
      <c r="A822" s="2" t="s">
        <v>1660</v>
      </c>
      <c r="B822" s="2">
        <v>20250957</v>
      </c>
      <c r="C822" s="2" t="s">
        <v>22</v>
      </c>
      <c r="D822" s="2" t="s">
        <v>1821</v>
      </c>
      <c r="E822" s="2" t="s">
        <v>23</v>
      </c>
      <c r="F822" s="2">
        <v>98386263</v>
      </c>
      <c r="G822" s="2" t="s">
        <v>1822</v>
      </c>
      <c r="H822" s="3">
        <v>45693</v>
      </c>
      <c r="I822" s="3">
        <v>45838</v>
      </c>
      <c r="J822" s="6">
        <v>8000000</v>
      </c>
      <c r="K822" s="1">
        <v>0</v>
      </c>
      <c r="L822" s="1">
        <v>0</v>
      </c>
      <c r="M822" s="1">
        <v>0</v>
      </c>
      <c r="N822" s="1">
        <v>0</v>
      </c>
      <c r="O822" s="4">
        <v>0</v>
      </c>
      <c r="P822" s="21">
        <v>0</v>
      </c>
      <c r="Q822" s="19">
        <v>1</v>
      </c>
      <c r="R822" s="21">
        <v>8000000</v>
      </c>
      <c r="S822" s="4">
        <v>0</v>
      </c>
      <c r="T822" s="5"/>
    </row>
    <row r="823" spans="1:20" x14ac:dyDescent="0.3">
      <c r="A823" s="2" t="s">
        <v>1660</v>
      </c>
      <c r="B823" s="2">
        <v>20250958</v>
      </c>
      <c r="C823" s="2" t="s">
        <v>22</v>
      </c>
      <c r="D823" s="2" t="s">
        <v>1823</v>
      </c>
      <c r="E823" s="2" t="s">
        <v>23</v>
      </c>
      <c r="F823" s="2">
        <v>1004190274</v>
      </c>
      <c r="G823" s="2" t="s">
        <v>1824</v>
      </c>
      <c r="H823" s="3">
        <v>45698</v>
      </c>
      <c r="I823" s="3">
        <v>45838</v>
      </c>
      <c r="J823" s="6">
        <v>8000000</v>
      </c>
      <c r="K823" s="1">
        <v>0</v>
      </c>
      <c r="L823" s="1">
        <v>0</v>
      </c>
      <c r="M823" s="1">
        <v>0</v>
      </c>
      <c r="N823" s="1">
        <v>0</v>
      </c>
      <c r="O823" s="4">
        <v>0</v>
      </c>
      <c r="P823" s="21">
        <v>0</v>
      </c>
      <c r="Q823" s="19">
        <v>1</v>
      </c>
      <c r="R823" s="21">
        <v>8000000</v>
      </c>
      <c r="S823" s="4">
        <v>0</v>
      </c>
      <c r="T823" s="5"/>
    </row>
    <row r="824" spans="1:20" x14ac:dyDescent="0.3">
      <c r="A824" s="2" t="s">
        <v>2302</v>
      </c>
      <c r="B824" s="2">
        <v>20250959</v>
      </c>
      <c r="C824" s="2" t="s">
        <v>22</v>
      </c>
      <c r="D824" s="2" t="s">
        <v>2461</v>
      </c>
      <c r="E824" s="2" t="s">
        <v>23</v>
      </c>
      <c r="F824" s="2">
        <v>27481203</v>
      </c>
      <c r="G824" s="2" t="s">
        <v>2462</v>
      </c>
      <c r="H824" s="3">
        <v>45698</v>
      </c>
      <c r="I824" s="3">
        <v>45838</v>
      </c>
      <c r="J824" s="6">
        <v>12500000</v>
      </c>
      <c r="K824" s="1">
        <v>0</v>
      </c>
      <c r="L824" s="1">
        <v>0</v>
      </c>
      <c r="M824" s="1">
        <v>0</v>
      </c>
      <c r="N824" s="1">
        <v>0</v>
      </c>
      <c r="O824" s="4">
        <v>0</v>
      </c>
      <c r="P824" s="21">
        <f>J824</f>
        <v>12500000</v>
      </c>
      <c r="Q824" s="19">
        <v>1</v>
      </c>
      <c r="R824" s="22">
        <v>12500000</v>
      </c>
      <c r="S824" s="4">
        <v>0</v>
      </c>
      <c r="T824" s="5"/>
    </row>
    <row r="825" spans="1:20" x14ac:dyDescent="0.3">
      <c r="A825" s="2" t="s">
        <v>1660</v>
      </c>
      <c r="B825" s="2">
        <v>20250960</v>
      </c>
      <c r="C825" s="2" t="s">
        <v>22</v>
      </c>
      <c r="D825" s="2" t="s">
        <v>1825</v>
      </c>
      <c r="E825" s="2" t="s">
        <v>23</v>
      </c>
      <c r="F825" s="2">
        <v>30731126</v>
      </c>
      <c r="G825" s="2" t="s">
        <v>1826</v>
      </c>
      <c r="H825" s="3">
        <v>45693</v>
      </c>
      <c r="I825" s="3">
        <v>45838</v>
      </c>
      <c r="J825" s="6">
        <v>8000000</v>
      </c>
      <c r="K825" s="1">
        <v>0</v>
      </c>
      <c r="L825" s="1">
        <v>0</v>
      </c>
      <c r="M825" s="1">
        <v>0</v>
      </c>
      <c r="N825" s="1">
        <v>0</v>
      </c>
      <c r="O825" s="4">
        <v>0</v>
      </c>
      <c r="P825" s="21">
        <v>0</v>
      </c>
      <c r="Q825" s="19">
        <v>1</v>
      </c>
      <c r="R825" s="21">
        <v>8000000</v>
      </c>
      <c r="S825" s="4">
        <v>0</v>
      </c>
      <c r="T825" s="5"/>
    </row>
    <row r="826" spans="1:20" x14ac:dyDescent="0.3">
      <c r="A826" s="2" t="s">
        <v>2302</v>
      </c>
      <c r="B826" s="2">
        <v>20250962</v>
      </c>
      <c r="C826" s="2" t="s">
        <v>22</v>
      </c>
      <c r="D826" s="2" t="s">
        <v>2463</v>
      </c>
      <c r="E826" s="2" t="s">
        <v>23</v>
      </c>
      <c r="F826" s="2">
        <v>27087097</v>
      </c>
      <c r="G826" s="2" t="s">
        <v>2464</v>
      </c>
      <c r="H826" s="3">
        <v>45698</v>
      </c>
      <c r="I826" s="3">
        <v>45838</v>
      </c>
      <c r="J826" s="6">
        <v>12500000</v>
      </c>
      <c r="K826" s="1">
        <v>0</v>
      </c>
      <c r="L826" s="1">
        <v>0</v>
      </c>
      <c r="M826" s="1">
        <v>0</v>
      </c>
      <c r="N826" s="1">
        <v>0</v>
      </c>
      <c r="O826" s="4">
        <v>0</v>
      </c>
      <c r="P826" s="21">
        <f>J826</f>
        <v>12500000</v>
      </c>
      <c r="Q826" s="19">
        <v>1</v>
      </c>
      <c r="R826" s="22">
        <v>12500000</v>
      </c>
      <c r="S826" s="4">
        <v>0</v>
      </c>
      <c r="T826" s="5"/>
    </row>
    <row r="827" spans="1:20" x14ac:dyDescent="0.3">
      <c r="A827" s="2" t="s">
        <v>1660</v>
      </c>
      <c r="B827" s="2">
        <v>20250963</v>
      </c>
      <c r="C827" s="2" t="s">
        <v>22</v>
      </c>
      <c r="D827" s="2" t="s">
        <v>1827</v>
      </c>
      <c r="E827" s="2" t="s">
        <v>23</v>
      </c>
      <c r="F827" s="2">
        <v>1085346953</v>
      </c>
      <c r="G827" s="2" t="s">
        <v>1828</v>
      </c>
      <c r="H827" s="3">
        <v>45693</v>
      </c>
      <c r="I827" s="3">
        <v>45838</v>
      </c>
      <c r="J827" s="6">
        <v>8000000</v>
      </c>
      <c r="K827" s="1">
        <v>0</v>
      </c>
      <c r="L827" s="1">
        <v>0</v>
      </c>
      <c r="M827" s="1">
        <v>0</v>
      </c>
      <c r="N827" s="1">
        <v>0</v>
      </c>
      <c r="O827" s="4">
        <v>0</v>
      </c>
      <c r="P827" s="21">
        <v>0</v>
      </c>
      <c r="Q827" s="19">
        <v>1</v>
      </c>
      <c r="R827" s="21">
        <v>8000000</v>
      </c>
      <c r="S827" s="4">
        <v>0</v>
      </c>
      <c r="T827" s="5"/>
    </row>
    <row r="828" spans="1:20" x14ac:dyDescent="0.3">
      <c r="A828" s="2" t="s">
        <v>310</v>
      </c>
      <c r="B828" s="2">
        <v>20250964</v>
      </c>
      <c r="C828" s="2" t="s">
        <v>22</v>
      </c>
      <c r="D828" s="2" t="s">
        <v>452</v>
      </c>
      <c r="E828" s="2" t="s">
        <v>312</v>
      </c>
      <c r="F828" s="2">
        <v>87060877</v>
      </c>
      <c r="G828" s="2" t="s">
        <v>453</v>
      </c>
      <c r="H828" s="3">
        <v>45698</v>
      </c>
      <c r="I828" s="3">
        <v>45777</v>
      </c>
      <c r="J828" s="6">
        <v>8640000</v>
      </c>
      <c r="K828" s="1">
        <v>0</v>
      </c>
      <c r="L828" s="1">
        <v>0</v>
      </c>
      <c r="M828" s="1">
        <v>0</v>
      </c>
      <c r="N828" s="1">
        <v>0</v>
      </c>
      <c r="O828" s="4">
        <v>0</v>
      </c>
      <c r="P828" s="21">
        <v>8640000</v>
      </c>
      <c r="Q828" s="19">
        <v>1</v>
      </c>
      <c r="R828" s="21">
        <v>8640000</v>
      </c>
      <c r="S828" s="4">
        <v>0</v>
      </c>
      <c r="T828" s="5" t="s">
        <v>321</v>
      </c>
    </row>
    <row r="829" spans="1:20" x14ac:dyDescent="0.3">
      <c r="A829" s="2" t="s">
        <v>1660</v>
      </c>
      <c r="B829" s="2">
        <v>20250965</v>
      </c>
      <c r="C829" s="2" t="s">
        <v>69</v>
      </c>
      <c r="D829" s="2" t="s">
        <v>1829</v>
      </c>
      <c r="E829" s="2" t="s">
        <v>23</v>
      </c>
      <c r="F829" s="2">
        <v>87064261</v>
      </c>
      <c r="G829" s="2" t="s">
        <v>1830</v>
      </c>
      <c r="H829" s="3">
        <v>45698</v>
      </c>
      <c r="I829" s="3">
        <v>45838</v>
      </c>
      <c r="J829" s="6">
        <v>9600000</v>
      </c>
      <c r="K829" s="1">
        <v>0</v>
      </c>
      <c r="L829" s="1">
        <v>0</v>
      </c>
      <c r="M829" s="1">
        <v>0</v>
      </c>
      <c r="N829" s="1">
        <v>0</v>
      </c>
      <c r="O829" s="4">
        <v>0</v>
      </c>
      <c r="P829" s="21">
        <v>0</v>
      </c>
      <c r="Q829" s="19">
        <v>0.1</v>
      </c>
      <c r="R829" s="21">
        <v>0</v>
      </c>
      <c r="S829" s="4">
        <v>1000000</v>
      </c>
      <c r="T829" s="5" t="s">
        <v>1188</v>
      </c>
    </row>
    <row r="830" spans="1:20" x14ac:dyDescent="0.3">
      <c r="A830" s="2" t="s">
        <v>310</v>
      </c>
      <c r="B830" s="2">
        <v>20250966</v>
      </c>
      <c r="C830" s="2" t="s">
        <v>22</v>
      </c>
      <c r="D830" s="2" t="s">
        <v>454</v>
      </c>
      <c r="E830" s="2" t="s">
        <v>312</v>
      </c>
      <c r="F830" s="2">
        <v>1233193181</v>
      </c>
      <c r="G830" s="2" t="s">
        <v>455</v>
      </c>
      <c r="H830" s="3">
        <v>45698</v>
      </c>
      <c r="I830" s="3">
        <v>45838</v>
      </c>
      <c r="J830" s="6">
        <v>14400000</v>
      </c>
      <c r="K830" s="1">
        <v>0</v>
      </c>
      <c r="L830" s="1">
        <v>0</v>
      </c>
      <c r="M830" s="1">
        <v>0</v>
      </c>
      <c r="N830" s="1">
        <v>0</v>
      </c>
      <c r="O830" s="4">
        <v>0</v>
      </c>
      <c r="P830" s="21" t="s">
        <v>456</v>
      </c>
      <c r="Q830" s="19">
        <v>0.4</v>
      </c>
      <c r="R830" s="21" t="s">
        <v>457</v>
      </c>
      <c r="S830" s="4">
        <v>0</v>
      </c>
      <c r="T830" s="5" t="s">
        <v>415</v>
      </c>
    </row>
    <row r="831" spans="1:20" x14ac:dyDescent="0.3">
      <c r="A831" s="2" t="s">
        <v>1660</v>
      </c>
      <c r="B831" s="2">
        <v>20250967</v>
      </c>
      <c r="C831" s="2" t="s">
        <v>69</v>
      </c>
      <c r="D831" s="2" t="s">
        <v>1831</v>
      </c>
      <c r="E831" s="2" t="s">
        <v>23</v>
      </c>
      <c r="F831" s="2">
        <v>1106896746</v>
      </c>
      <c r="G831" s="2" t="s">
        <v>1832</v>
      </c>
      <c r="H831" s="3">
        <v>45698</v>
      </c>
      <c r="I831" s="3">
        <v>45838</v>
      </c>
      <c r="J831" s="6">
        <v>8000000</v>
      </c>
      <c r="K831" s="1">
        <v>0</v>
      </c>
      <c r="L831" s="1">
        <v>0</v>
      </c>
      <c r="M831" s="1">
        <v>0</v>
      </c>
      <c r="N831" s="1">
        <v>0</v>
      </c>
      <c r="O831" s="4">
        <v>0</v>
      </c>
      <c r="P831" s="21">
        <v>0</v>
      </c>
      <c r="Q831" s="19">
        <v>1</v>
      </c>
      <c r="R831" s="21">
        <v>8000000</v>
      </c>
      <c r="S831" s="4">
        <v>0</v>
      </c>
      <c r="T831" s="5"/>
    </row>
    <row r="832" spans="1:20" x14ac:dyDescent="0.3">
      <c r="A832" s="2" t="s">
        <v>1660</v>
      </c>
      <c r="B832" s="2">
        <v>20250968</v>
      </c>
      <c r="C832" s="2" t="s">
        <v>69</v>
      </c>
      <c r="D832" s="2" t="s">
        <v>1833</v>
      </c>
      <c r="E832" s="2" t="s">
        <v>23</v>
      </c>
      <c r="F832" s="2">
        <v>1080042667</v>
      </c>
      <c r="G832" s="2" t="s">
        <v>1834</v>
      </c>
      <c r="H832" s="3">
        <v>45698</v>
      </c>
      <c r="I832" s="3">
        <v>45838</v>
      </c>
      <c r="J832" s="6">
        <v>8000000</v>
      </c>
      <c r="K832" s="1">
        <v>0</v>
      </c>
      <c r="L832" s="1">
        <v>0</v>
      </c>
      <c r="M832" s="1">
        <v>0</v>
      </c>
      <c r="N832" s="1">
        <v>0</v>
      </c>
      <c r="O832" s="4">
        <v>0</v>
      </c>
      <c r="P832" s="21">
        <v>0</v>
      </c>
      <c r="Q832" s="19">
        <v>1</v>
      </c>
      <c r="R832" s="21">
        <v>8000000</v>
      </c>
      <c r="S832" s="4">
        <v>0</v>
      </c>
      <c r="T832" s="5"/>
    </row>
    <row r="833" spans="1:20" x14ac:dyDescent="0.3">
      <c r="A833" s="2" t="s">
        <v>1660</v>
      </c>
      <c r="B833" s="2">
        <v>20250969</v>
      </c>
      <c r="C833" s="2" t="s">
        <v>69</v>
      </c>
      <c r="D833" s="2" t="s">
        <v>1835</v>
      </c>
      <c r="E833" s="2" t="s">
        <v>23</v>
      </c>
      <c r="F833" s="2">
        <v>1085281348</v>
      </c>
      <c r="G833" s="2" t="s">
        <v>1836</v>
      </c>
      <c r="H833" s="3">
        <v>45698</v>
      </c>
      <c r="I833" s="3">
        <v>45838</v>
      </c>
      <c r="J833" s="6">
        <v>8000000</v>
      </c>
      <c r="K833" s="1">
        <v>0</v>
      </c>
      <c r="L833" s="1">
        <v>0</v>
      </c>
      <c r="M833" s="1">
        <v>0</v>
      </c>
      <c r="N833" s="1">
        <v>0</v>
      </c>
      <c r="O833" s="4">
        <v>0</v>
      </c>
      <c r="P833" s="21">
        <v>0</v>
      </c>
      <c r="Q833" s="19">
        <v>1</v>
      </c>
      <c r="R833" s="21">
        <v>8000000</v>
      </c>
      <c r="S833" s="4">
        <v>0</v>
      </c>
      <c r="T833" s="5"/>
    </row>
    <row r="834" spans="1:20" x14ac:dyDescent="0.3">
      <c r="A834" s="2" t="s">
        <v>1660</v>
      </c>
      <c r="B834" s="2">
        <v>20250970</v>
      </c>
      <c r="C834" s="2" t="s">
        <v>69</v>
      </c>
      <c r="D834" s="2" t="s">
        <v>1837</v>
      </c>
      <c r="E834" s="2" t="s">
        <v>23</v>
      </c>
      <c r="F834" s="2">
        <v>1085275714</v>
      </c>
      <c r="G834" s="2" t="s">
        <v>1838</v>
      </c>
      <c r="H834" s="3">
        <v>45698</v>
      </c>
      <c r="I834" s="3">
        <v>45838</v>
      </c>
      <c r="J834" s="6">
        <v>8000000</v>
      </c>
      <c r="K834" s="1">
        <v>0</v>
      </c>
      <c r="L834" s="1">
        <v>0</v>
      </c>
      <c r="M834" s="1">
        <v>0</v>
      </c>
      <c r="N834" s="1">
        <v>0</v>
      </c>
      <c r="O834" s="4">
        <v>0</v>
      </c>
      <c r="P834" s="21">
        <v>0</v>
      </c>
      <c r="Q834" s="19">
        <v>1</v>
      </c>
      <c r="R834" s="21">
        <v>8000000</v>
      </c>
      <c r="S834" s="4">
        <v>0</v>
      </c>
      <c r="T834" s="5"/>
    </row>
    <row r="835" spans="1:20" x14ac:dyDescent="0.3">
      <c r="A835" s="2" t="s">
        <v>1660</v>
      </c>
      <c r="B835" s="2">
        <v>20250971</v>
      </c>
      <c r="C835" s="2" t="s">
        <v>69</v>
      </c>
      <c r="D835" s="2" t="s">
        <v>1839</v>
      </c>
      <c r="E835" s="2" t="s">
        <v>23</v>
      </c>
      <c r="F835" s="2">
        <v>1085335254</v>
      </c>
      <c r="G835" s="2" t="s">
        <v>1840</v>
      </c>
      <c r="H835" s="3">
        <v>45698</v>
      </c>
      <c r="I835" s="3">
        <v>45838</v>
      </c>
      <c r="J835" s="6">
        <v>8000000</v>
      </c>
      <c r="K835" s="1">
        <v>0</v>
      </c>
      <c r="L835" s="1">
        <v>0</v>
      </c>
      <c r="M835" s="1">
        <v>0</v>
      </c>
      <c r="N835" s="1">
        <v>0</v>
      </c>
      <c r="O835" s="4">
        <v>0</v>
      </c>
      <c r="P835" s="21">
        <v>0</v>
      </c>
      <c r="Q835" s="19">
        <v>1</v>
      </c>
      <c r="R835" s="21">
        <v>8000000</v>
      </c>
      <c r="S835" s="4">
        <v>0</v>
      </c>
      <c r="T835" s="5"/>
    </row>
    <row r="836" spans="1:20" x14ac:dyDescent="0.3">
      <c r="A836" s="2" t="s">
        <v>1660</v>
      </c>
      <c r="B836" s="2">
        <v>20250972</v>
      </c>
      <c r="C836" s="2" t="s">
        <v>69</v>
      </c>
      <c r="D836" s="2" t="s">
        <v>1841</v>
      </c>
      <c r="E836" s="2" t="s">
        <v>23</v>
      </c>
      <c r="F836" s="2">
        <v>1085336154</v>
      </c>
      <c r="G836" s="2" t="s">
        <v>1842</v>
      </c>
      <c r="H836" s="3">
        <v>45698</v>
      </c>
      <c r="I836" s="3">
        <v>45838</v>
      </c>
      <c r="J836" s="6">
        <v>8000000</v>
      </c>
      <c r="K836" s="1">
        <v>0</v>
      </c>
      <c r="L836" s="1">
        <v>0</v>
      </c>
      <c r="M836" s="1">
        <v>0</v>
      </c>
      <c r="N836" s="1">
        <v>0</v>
      </c>
      <c r="O836" s="4">
        <v>0</v>
      </c>
      <c r="P836" s="21">
        <v>0</v>
      </c>
      <c r="Q836" s="19">
        <v>1</v>
      </c>
      <c r="R836" s="21">
        <v>8000000</v>
      </c>
      <c r="S836" s="4">
        <v>0</v>
      </c>
      <c r="T836" s="5"/>
    </row>
    <row r="837" spans="1:20" x14ac:dyDescent="0.3">
      <c r="A837" s="2" t="s">
        <v>1660</v>
      </c>
      <c r="B837" s="2">
        <v>20250973</v>
      </c>
      <c r="C837" s="2" t="s">
        <v>69</v>
      </c>
      <c r="D837" s="2" t="s">
        <v>1843</v>
      </c>
      <c r="E837" s="2" t="s">
        <v>23</v>
      </c>
      <c r="F837" s="2">
        <v>1085332756</v>
      </c>
      <c r="G837" s="2" t="s">
        <v>1844</v>
      </c>
      <c r="H837" s="3">
        <v>45698</v>
      </c>
      <c r="I837" s="3">
        <v>45838</v>
      </c>
      <c r="J837" s="6">
        <v>8000000</v>
      </c>
      <c r="K837" s="1">
        <v>0</v>
      </c>
      <c r="L837" s="1">
        <v>0</v>
      </c>
      <c r="M837" s="1">
        <v>0</v>
      </c>
      <c r="N837" s="1">
        <v>0</v>
      </c>
      <c r="O837" s="4">
        <v>0</v>
      </c>
      <c r="P837" s="21">
        <v>0</v>
      </c>
      <c r="Q837" s="19">
        <v>1</v>
      </c>
      <c r="R837" s="21">
        <v>8000000</v>
      </c>
      <c r="S837" s="4">
        <v>0</v>
      </c>
      <c r="T837" s="5"/>
    </row>
    <row r="838" spans="1:20" x14ac:dyDescent="0.3">
      <c r="A838" s="2" t="s">
        <v>1660</v>
      </c>
      <c r="B838" s="2">
        <v>20250974</v>
      </c>
      <c r="C838" s="2" t="s">
        <v>69</v>
      </c>
      <c r="D838" s="2" t="s">
        <v>1845</v>
      </c>
      <c r="E838" s="2" t="s">
        <v>23</v>
      </c>
      <c r="F838" s="2">
        <v>1085291685</v>
      </c>
      <c r="G838" s="2" t="s">
        <v>1846</v>
      </c>
      <c r="H838" s="3">
        <v>45695</v>
      </c>
      <c r="I838" s="3">
        <v>45838</v>
      </c>
      <c r="J838" s="6">
        <v>8000000</v>
      </c>
      <c r="K838" s="1">
        <v>0</v>
      </c>
      <c r="L838" s="1">
        <v>0</v>
      </c>
      <c r="M838" s="1">
        <v>0</v>
      </c>
      <c r="N838" s="1">
        <v>0</v>
      </c>
      <c r="O838" s="4">
        <v>0</v>
      </c>
      <c r="P838" s="21">
        <v>0</v>
      </c>
      <c r="Q838" s="19">
        <v>1</v>
      </c>
      <c r="R838" s="21">
        <v>8000000</v>
      </c>
      <c r="S838" s="4">
        <v>0</v>
      </c>
      <c r="T838" s="5"/>
    </row>
    <row r="839" spans="1:20" x14ac:dyDescent="0.3">
      <c r="A839" s="2" t="s">
        <v>1660</v>
      </c>
      <c r="B839" s="2">
        <v>20250975</v>
      </c>
      <c r="C839" s="2" t="s">
        <v>69</v>
      </c>
      <c r="D839" s="2" t="s">
        <v>1847</v>
      </c>
      <c r="E839" s="2" t="s">
        <v>23</v>
      </c>
      <c r="F839" s="2">
        <v>1010112435</v>
      </c>
      <c r="G839" s="2" t="s">
        <v>1848</v>
      </c>
      <c r="H839" s="3">
        <v>45698</v>
      </c>
      <c r="I839" s="3">
        <v>45838</v>
      </c>
      <c r="J839" s="6">
        <v>12500000</v>
      </c>
      <c r="K839" s="1">
        <v>0</v>
      </c>
      <c r="L839" s="1">
        <v>0</v>
      </c>
      <c r="M839" s="1">
        <v>0</v>
      </c>
      <c r="N839" s="1">
        <v>0</v>
      </c>
      <c r="O839" s="4">
        <v>0</v>
      </c>
      <c r="P839" s="21">
        <v>0</v>
      </c>
      <c r="Q839" s="19">
        <v>1</v>
      </c>
      <c r="R839" s="21">
        <v>12500000</v>
      </c>
      <c r="S839" s="4">
        <v>0</v>
      </c>
      <c r="T839" s="5"/>
    </row>
    <row r="840" spans="1:20" x14ac:dyDescent="0.3">
      <c r="A840" s="2" t="s">
        <v>2302</v>
      </c>
      <c r="B840" s="2">
        <v>20250976</v>
      </c>
      <c r="C840" s="2" t="s">
        <v>22</v>
      </c>
      <c r="D840" s="2" t="s">
        <v>2465</v>
      </c>
      <c r="E840" s="2" t="s">
        <v>23</v>
      </c>
      <c r="F840" s="2">
        <v>1085325564</v>
      </c>
      <c r="G840" s="2" t="s">
        <v>2466</v>
      </c>
      <c r="H840" s="3">
        <v>45695</v>
      </c>
      <c r="I840" s="3">
        <v>45838</v>
      </c>
      <c r="J840" s="6">
        <v>12500000</v>
      </c>
      <c r="K840" s="1">
        <v>0</v>
      </c>
      <c r="L840" s="1">
        <v>0</v>
      </c>
      <c r="M840" s="1">
        <v>0</v>
      </c>
      <c r="N840" s="1">
        <v>0</v>
      </c>
      <c r="O840" s="4">
        <v>0</v>
      </c>
      <c r="P840" s="21">
        <f>J840</f>
        <v>12500000</v>
      </c>
      <c r="Q840" s="19">
        <v>1</v>
      </c>
      <c r="R840" s="22">
        <v>12500000</v>
      </c>
      <c r="S840" s="4">
        <v>0</v>
      </c>
      <c r="T840" s="5"/>
    </row>
    <row r="841" spans="1:20" x14ac:dyDescent="0.3">
      <c r="A841" s="2" t="s">
        <v>2302</v>
      </c>
      <c r="B841" s="2">
        <v>20250977</v>
      </c>
      <c r="C841" s="2" t="s">
        <v>22</v>
      </c>
      <c r="D841" s="2" t="s">
        <v>2467</v>
      </c>
      <c r="E841" s="2" t="s">
        <v>23</v>
      </c>
      <c r="F841" s="2">
        <v>59819202</v>
      </c>
      <c r="G841" s="2" t="s">
        <v>2468</v>
      </c>
      <c r="H841" s="3">
        <v>45696</v>
      </c>
      <c r="I841" s="3">
        <v>45838</v>
      </c>
      <c r="J841" s="6">
        <v>12500000</v>
      </c>
      <c r="K841" s="1">
        <v>0</v>
      </c>
      <c r="L841" s="1">
        <v>0</v>
      </c>
      <c r="M841" s="1">
        <v>0</v>
      </c>
      <c r="N841" s="1">
        <v>0</v>
      </c>
      <c r="O841" s="4">
        <v>0</v>
      </c>
      <c r="P841" s="21">
        <f>J841</f>
        <v>12500000</v>
      </c>
      <c r="Q841" s="19">
        <v>1</v>
      </c>
      <c r="R841" s="22">
        <v>12500000</v>
      </c>
      <c r="S841" s="4">
        <v>0</v>
      </c>
      <c r="T841" s="5"/>
    </row>
    <row r="842" spans="1:20" x14ac:dyDescent="0.3">
      <c r="A842" s="2" t="s">
        <v>2302</v>
      </c>
      <c r="B842" s="2">
        <v>20250978</v>
      </c>
      <c r="C842" s="2" t="s">
        <v>22</v>
      </c>
      <c r="D842" s="2" t="s">
        <v>2469</v>
      </c>
      <c r="E842" s="2" t="s">
        <v>23</v>
      </c>
      <c r="F842" s="2">
        <v>27108676</v>
      </c>
      <c r="G842" s="2" t="s">
        <v>2470</v>
      </c>
      <c r="H842" s="3">
        <v>45696</v>
      </c>
      <c r="I842" s="3">
        <v>45838</v>
      </c>
      <c r="J842" s="6">
        <v>12500000</v>
      </c>
      <c r="K842" s="1">
        <v>0</v>
      </c>
      <c r="L842" s="1">
        <v>0</v>
      </c>
      <c r="M842" s="1">
        <v>0</v>
      </c>
      <c r="N842" s="1">
        <v>0</v>
      </c>
      <c r="O842" s="4">
        <v>0</v>
      </c>
      <c r="P842" s="21">
        <f>J842</f>
        <v>12500000</v>
      </c>
      <c r="Q842" s="19">
        <v>1</v>
      </c>
      <c r="R842" s="22">
        <v>12500000</v>
      </c>
      <c r="S842" s="4">
        <v>0</v>
      </c>
      <c r="T842" s="5"/>
    </row>
    <row r="843" spans="1:20" x14ac:dyDescent="0.3">
      <c r="A843" s="2" t="s">
        <v>2302</v>
      </c>
      <c r="B843" s="2">
        <v>20250979</v>
      </c>
      <c r="C843" s="2" t="s">
        <v>22</v>
      </c>
      <c r="D843" s="2" t="s">
        <v>2471</v>
      </c>
      <c r="E843" s="2" t="s">
        <v>23</v>
      </c>
      <c r="F843" s="2">
        <v>1085332531</v>
      </c>
      <c r="G843" s="2" t="s">
        <v>2472</v>
      </c>
      <c r="H843" s="3">
        <v>45696</v>
      </c>
      <c r="I843" s="3">
        <v>45838</v>
      </c>
      <c r="J843" s="6">
        <v>12500000</v>
      </c>
      <c r="K843" s="1">
        <v>0</v>
      </c>
      <c r="L843" s="1">
        <v>0</v>
      </c>
      <c r="M843" s="1">
        <v>0</v>
      </c>
      <c r="N843" s="1">
        <v>0</v>
      </c>
      <c r="O843" s="4">
        <v>0</v>
      </c>
      <c r="P843" s="21">
        <f>J843</f>
        <v>12500000</v>
      </c>
      <c r="Q843" s="19">
        <v>0.4</v>
      </c>
      <c r="R843" s="21">
        <v>5000000</v>
      </c>
      <c r="S843" s="24">
        <f>SUM(P843-R843)</f>
        <v>7500000</v>
      </c>
      <c r="T843" s="5" t="s">
        <v>2363</v>
      </c>
    </row>
    <row r="844" spans="1:20" x14ac:dyDescent="0.3">
      <c r="A844" s="2" t="s">
        <v>2302</v>
      </c>
      <c r="B844" s="2">
        <v>20250980</v>
      </c>
      <c r="C844" s="2" t="s">
        <v>22</v>
      </c>
      <c r="D844" s="2" t="s">
        <v>2473</v>
      </c>
      <c r="E844" s="2" t="s">
        <v>23</v>
      </c>
      <c r="F844" s="2">
        <v>13069863</v>
      </c>
      <c r="G844" s="2" t="s">
        <v>2474</v>
      </c>
      <c r="H844" s="3">
        <v>45696</v>
      </c>
      <c r="I844" s="3">
        <v>45838</v>
      </c>
      <c r="J844" s="6">
        <v>10000000</v>
      </c>
      <c r="K844" s="1">
        <v>0</v>
      </c>
      <c r="L844" s="1">
        <v>0</v>
      </c>
      <c r="M844" s="1">
        <v>0</v>
      </c>
      <c r="N844" s="1">
        <v>0</v>
      </c>
      <c r="O844" s="4">
        <v>0</v>
      </c>
      <c r="P844" s="21">
        <f>J844</f>
        <v>10000000</v>
      </c>
      <c r="Q844" s="19">
        <v>1</v>
      </c>
      <c r="R844" s="22">
        <v>10000000</v>
      </c>
      <c r="S844" s="4">
        <v>0</v>
      </c>
      <c r="T844" s="5"/>
    </row>
    <row r="845" spans="1:20" x14ac:dyDescent="0.3">
      <c r="A845" s="2" t="s">
        <v>2302</v>
      </c>
      <c r="B845" s="2">
        <v>20250981</v>
      </c>
      <c r="C845" s="2" t="s">
        <v>22</v>
      </c>
      <c r="D845" s="2" t="s">
        <v>2475</v>
      </c>
      <c r="E845" s="2" t="s">
        <v>23</v>
      </c>
      <c r="F845" s="2">
        <v>98395097</v>
      </c>
      <c r="G845" s="2" t="s">
        <v>2476</v>
      </c>
      <c r="H845" s="3">
        <v>45696</v>
      </c>
      <c r="I845" s="3">
        <v>45838</v>
      </c>
      <c r="J845" s="6">
        <v>10000000</v>
      </c>
      <c r="K845" s="1">
        <v>0</v>
      </c>
      <c r="L845" s="1">
        <v>0</v>
      </c>
      <c r="M845" s="1">
        <v>0</v>
      </c>
      <c r="N845" s="1">
        <v>0</v>
      </c>
      <c r="O845" s="4">
        <v>0</v>
      </c>
      <c r="P845" s="21">
        <f>J845</f>
        <v>10000000</v>
      </c>
      <c r="Q845" s="19">
        <v>0.8</v>
      </c>
      <c r="R845" s="21">
        <v>8000000</v>
      </c>
      <c r="S845" s="24">
        <f>SUM(P845-R845)</f>
        <v>2000000</v>
      </c>
      <c r="T845" s="5" t="s">
        <v>2363</v>
      </c>
    </row>
    <row r="846" spans="1:20" x14ac:dyDescent="0.3">
      <c r="A846" s="2" t="s">
        <v>2302</v>
      </c>
      <c r="B846" s="2">
        <v>20250983</v>
      </c>
      <c r="C846" s="2" t="s">
        <v>22</v>
      </c>
      <c r="D846" s="8" t="s">
        <v>2477</v>
      </c>
      <c r="E846" s="2" t="s">
        <v>23</v>
      </c>
      <c r="F846" s="2">
        <v>1085309146</v>
      </c>
      <c r="G846" s="2" t="s">
        <v>2478</v>
      </c>
      <c r="H846" s="3">
        <v>45696</v>
      </c>
      <c r="I846" s="3">
        <v>45838</v>
      </c>
      <c r="J846" s="6">
        <v>10000000</v>
      </c>
      <c r="K846" s="1">
        <v>0</v>
      </c>
      <c r="L846" s="1">
        <v>0</v>
      </c>
      <c r="M846" s="1">
        <v>0</v>
      </c>
      <c r="N846" s="1">
        <v>0</v>
      </c>
      <c r="O846" s="4">
        <v>0</v>
      </c>
      <c r="P846" s="21">
        <f>J846</f>
        <v>10000000</v>
      </c>
      <c r="Q846" s="19">
        <v>0.8</v>
      </c>
      <c r="R846" s="21">
        <v>7133333</v>
      </c>
      <c r="S846" s="24">
        <f>SUM(P846-R846)</f>
        <v>2866667</v>
      </c>
      <c r="T846" s="5" t="s">
        <v>2479</v>
      </c>
    </row>
    <row r="847" spans="1:20" x14ac:dyDescent="0.3">
      <c r="A847" s="2" t="s">
        <v>2302</v>
      </c>
      <c r="B847" s="2">
        <v>20250983</v>
      </c>
      <c r="C847" s="2" t="s">
        <v>22</v>
      </c>
      <c r="D847" s="8" t="s">
        <v>2477</v>
      </c>
      <c r="E847" s="2" t="s">
        <v>23</v>
      </c>
      <c r="F847" s="2">
        <v>1193054961</v>
      </c>
      <c r="G847" s="2" t="s">
        <v>2480</v>
      </c>
      <c r="H847" s="3">
        <v>45696</v>
      </c>
      <c r="I847" s="3">
        <v>45838</v>
      </c>
      <c r="J847" s="6">
        <v>2866667</v>
      </c>
      <c r="K847" s="1">
        <v>0</v>
      </c>
      <c r="L847" s="1">
        <v>0</v>
      </c>
      <c r="M847" s="1">
        <v>0</v>
      </c>
      <c r="N847" s="1">
        <v>0</v>
      </c>
      <c r="O847" s="4">
        <v>0</v>
      </c>
      <c r="P847" s="21">
        <f>J847</f>
        <v>2866667</v>
      </c>
      <c r="Q847" s="19">
        <v>0.2</v>
      </c>
      <c r="R847" s="21"/>
      <c r="S847" s="24">
        <f>SUM(P847-R847)</f>
        <v>2866667</v>
      </c>
      <c r="T847" s="5" t="s">
        <v>2479</v>
      </c>
    </row>
    <row r="848" spans="1:20" x14ac:dyDescent="0.3">
      <c r="A848" s="2" t="s">
        <v>2302</v>
      </c>
      <c r="B848" s="2">
        <v>20250984</v>
      </c>
      <c r="C848" s="2" t="s">
        <v>22</v>
      </c>
      <c r="D848" s="8" t="s">
        <v>2481</v>
      </c>
      <c r="E848" s="2" t="s">
        <v>23</v>
      </c>
      <c r="F848" s="2">
        <v>98388589</v>
      </c>
      <c r="G848" s="2" t="s">
        <v>2482</v>
      </c>
      <c r="H848" s="3">
        <v>45696</v>
      </c>
      <c r="I848" s="3">
        <v>45838</v>
      </c>
      <c r="J848" s="6">
        <v>12500000</v>
      </c>
      <c r="K848" s="1">
        <v>0</v>
      </c>
      <c r="L848" s="1">
        <v>0</v>
      </c>
      <c r="M848" s="1">
        <v>0</v>
      </c>
      <c r="N848" s="1">
        <v>0</v>
      </c>
      <c r="O848" s="4">
        <v>0</v>
      </c>
      <c r="P848" s="21">
        <f>J848</f>
        <v>12500000</v>
      </c>
      <c r="Q848" s="19">
        <v>0.2</v>
      </c>
      <c r="R848" s="21">
        <v>2500000</v>
      </c>
      <c r="S848" s="24">
        <f>SUM(P848-R848)</f>
        <v>10000000</v>
      </c>
      <c r="T848" s="5" t="s">
        <v>1188</v>
      </c>
    </row>
    <row r="849" spans="1:20" x14ac:dyDescent="0.3">
      <c r="A849" s="2" t="s">
        <v>2302</v>
      </c>
      <c r="B849" s="2">
        <v>20250985</v>
      </c>
      <c r="C849" s="2" t="s">
        <v>22</v>
      </c>
      <c r="D849" s="8" t="s">
        <v>2483</v>
      </c>
      <c r="E849" s="2" t="s">
        <v>23</v>
      </c>
      <c r="F849" s="2">
        <v>5208434</v>
      </c>
      <c r="G849" s="2" t="s">
        <v>2484</v>
      </c>
      <c r="H849" s="3">
        <v>45696</v>
      </c>
      <c r="I849" s="3">
        <v>45838</v>
      </c>
      <c r="J849" s="6">
        <v>10000000</v>
      </c>
      <c r="K849" s="1">
        <v>0</v>
      </c>
      <c r="L849" s="1">
        <v>0</v>
      </c>
      <c r="M849" s="1">
        <v>0</v>
      </c>
      <c r="N849" s="1">
        <v>0</v>
      </c>
      <c r="O849" s="4">
        <v>0</v>
      </c>
      <c r="P849" s="21">
        <f>J849</f>
        <v>10000000</v>
      </c>
      <c r="Q849" s="19">
        <v>1</v>
      </c>
      <c r="R849" s="22">
        <v>10000000</v>
      </c>
      <c r="S849" s="4">
        <v>0</v>
      </c>
      <c r="T849" s="5"/>
    </row>
    <row r="850" spans="1:20" x14ac:dyDescent="0.3">
      <c r="A850" s="2" t="s">
        <v>2302</v>
      </c>
      <c r="B850" s="2">
        <v>20250986</v>
      </c>
      <c r="C850" s="2" t="s">
        <v>22</v>
      </c>
      <c r="D850" s="8" t="s">
        <v>2485</v>
      </c>
      <c r="E850" s="2" t="s">
        <v>23</v>
      </c>
      <c r="F850" s="2">
        <v>1233188775</v>
      </c>
      <c r="G850" s="2" t="s">
        <v>2486</v>
      </c>
      <c r="H850" s="3">
        <v>45696</v>
      </c>
      <c r="I850" s="3">
        <v>45838</v>
      </c>
      <c r="J850" s="6">
        <v>12500000</v>
      </c>
      <c r="K850" s="1">
        <v>0</v>
      </c>
      <c r="L850" s="1">
        <v>0</v>
      </c>
      <c r="M850" s="1">
        <v>0</v>
      </c>
      <c r="N850" s="1">
        <v>0</v>
      </c>
      <c r="O850" s="4">
        <v>0</v>
      </c>
      <c r="P850" s="21">
        <f>J850</f>
        <v>12500000</v>
      </c>
      <c r="Q850" s="19">
        <v>1</v>
      </c>
      <c r="R850" s="22">
        <v>12500000</v>
      </c>
      <c r="S850" s="4">
        <v>0</v>
      </c>
      <c r="T850" s="5"/>
    </row>
    <row r="851" spans="1:20" x14ac:dyDescent="0.3">
      <c r="A851" s="2" t="s">
        <v>2302</v>
      </c>
      <c r="B851" s="2">
        <v>20250987</v>
      </c>
      <c r="C851" s="2" t="s">
        <v>22</v>
      </c>
      <c r="D851" s="8" t="s">
        <v>2487</v>
      </c>
      <c r="E851" s="2" t="s">
        <v>23</v>
      </c>
      <c r="F851" s="2">
        <v>36754404</v>
      </c>
      <c r="G851" s="2" t="s">
        <v>2488</v>
      </c>
      <c r="H851" s="3">
        <v>45696</v>
      </c>
      <c r="I851" s="3">
        <v>45838</v>
      </c>
      <c r="J851" s="6">
        <v>10000000</v>
      </c>
      <c r="K851" s="1">
        <v>0</v>
      </c>
      <c r="L851" s="1">
        <v>0</v>
      </c>
      <c r="M851" s="1">
        <v>0</v>
      </c>
      <c r="N851" s="1">
        <v>0</v>
      </c>
      <c r="O851" s="4">
        <v>0</v>
      </c>
      <c r="P851" s="21">
        <f>J851</f>
        <v>10000000</v>
      </c>
      <c r="Q851" s="19">
        <v>1</v>
      </c>
      <c r="R851" s="22">
        <v>10000000</v>
      </c>
      <c r="S851" s="4">
        <v>0</v>
      </c>
      <c r="T851" s="5"/>
    </row>
    <row r="852" spans="1:20" x14ac:dyDescent="0.3">
      <c r="A852" s="2" t="s">
        <v>2302</v>
      </c>
      <c r="B852" s="2">
        <v>20250988</v>
      </c>
      <c r="C852" s="2" t="s">
        <v>22</v>
      </c>
      <c r="D852" s="8" t="s">
        <v>2489</v>
      </c>
      <c r="E852" s="2" t="s">
        <v>23</v>
      </c>
      <c r="F852" s="2">
        <v>1085338140</v>
      </c>
      <c r="G852" s="2" t="s">
        <v>2490</v>
      </c>
      <c r="H852" s="3">
        <v>45696</v>
      </c>
      <c r="I852" s="3">
        <v>45838</v>
      </c>
      <c r="J852" s="6">
        <v>12500000</v>
      </c>
      <c r="K852" s="1">
        <v>0</v>
      </c>
      <c r="L852" s="1">
        <v>0</v>
      </c>
      <c r="M852" s="1">
        <v>0</v>
      </c>
      <c r="N852" s="1">
        <v>0</v>
      </c>
      <c r="O852" s="4">
        <v>0</v>
      </c>
      <c r="P852" s="21">
        <f>J852</f>
        <v>12500000</v>
      </c>
      <c r="Q852" s="19">
        <v>1</v>
      </c>
      <c r="R852" s="22">
        <v>12500000</v>
      </c>
      <c r="S852" s="4">
        <v>0</v>
      </c>
      <c r="T852" s="5"/>
    </row>
    <row r="853" spans="1:20" x14ac:dyDescent="0.3">
      <c r="A853" s="2" t="s">
        <v>2302</v>
      </c>
      <c r="B853" s="2">
        <v>20250989</v>
      </c>
      <c r="C853" s="2" t="s">
        <v>22</v>
      </c>
      <c r="D853" s="8" t="s">
        <v>2491</v>
      </c>
      <c r="E853" s="2" t="s">
        <v>23</v>
      </c>
      <c r="F853" s="2">
        <v>1085307893</v>
      </c>
      <c r="G853" s="2" t="s">
        <v>2492</v>
      </c>
      <c r="H853" s="3">
        <v>45696</v>
      </c>
      <c r="I853" s="3">
        <v>45838</v>
      </c>
      <c r="J853" s="6">
        <v>10000000</v>
      </c>
      <c r="K853" s="1">
        <v>0</v>
      </c>
      <c r="L853" s="1">
        <v>0</v>
      </c>
      <c r="M853" s="1">
        <v>0</v>
      </c>
      <c r="N853" s="1">
        <v>0</v>
      </c>
      <c r="O853" s="4">
        <v>0</v>
      </c>
      <c r="P853" s="21">
        <f>J853</f>
        <v>10000000</v>
      </c>
      <c r="Q853" s="19">
        <v>1</v>
      </c>
      <c r="R853" s="22">
        <v>10000000</v>
      </c>
      <c r="S853" s="4">
        <v>0</v>
      </c>
      <c r="T853" s="5"/>
    </row>
    <row r="854" spans="1:20" x14ac:dyDescent="0.3">
      <c r="A854" s="2" t="s">
        <v>2302</v>
      </c>
      <c r="B854" s="2">
        <v>20250990</v>
      </c>
      <c r="C854" s="2" t="s">
        <v>22</v>
      </c>
      <c r="D854" s="8" t="s">
        <v>2493</v>
      </c>
      <c r="E854" s="2" t="s">
        <v>23</v>
      </c>
      <c r="F854" s="2">
        <v>1085310684</v>
      </c>
      <c r="G854" s="2" t="s">
        <v>2494</v>
      </c>
      <c r="H854" s="3">
        <v>45696</v>
      </c>
      <c r="I854" s="3">
        <v>45838</v>
      </c>
      <c r="J854" s="6">
        <v>10000000</v>
      </c>
      <c r="K854" s="1">
        <v>0</v>
      </c>
      <c r="L854" s="1">
        <v>0</v>
      </c>
      <c r="M854" s="1">
        <v>0</v>
      </c>
      <c r="N854" s="1">
        <v>0</v>
      </c>
      <c r="O854" s="4">
        <v>0</v>
      </c>
      <c r="P854" s="21">
        <f>J854</f>
        <v>10000000</v>
      </c>
      <c r="Q854" s="19">
        <v>1</v>
      </c>
      <c r="R854" s="22">
        <v>10000000</v>
      </c>
      <c r="S854" s="4">
        <v>0</v>
      </c>
      <c r="T854" s="5"/>
    </row>
    <row r="855" spans="1:20" x14ac:dyDescent="0.3">
      <c r="A855" s="2" t="s">
        <v>2302</v>
      </c>
      <c r="B855" s="2">
        <v>20250991</v>
      </c>
      <c r="C855" s="2" t="s">
        <v>22</v>
      </c>
      <c r="D855" s="8" t="s">
        <v>2495</v>
      </c>
      <c r="E855" s="2" t="s">
        <v>23</v>
      </c>
      <c r="F855" s="2">
        <v>76319485</v>
      </c>
      <c r="G855" s="2" t="s">
        <v>2496</v>
      </c>
      <c r="H855" s="3">
        <v>45696</v>
      </c>
      <c r="I855" s="3">
        <v>45838</v>
      </c>
      <c r="J855" s="6">
        <v>14500000</v>
      </c>
      <c r="K855" s="1">
        <v>0</v>
      </c>
      <c r="L855" s="1">
        <v>0</v>
      </c>
      <c r="M855" s="1">
        <v>0</v>
      </c>
      <c r="N855" s="1">
        <v>0</v>
      </c>
      <c r="O855" s="4">
        <v>0</v>
      </c>
      <c r="P855" s="21">
        <f>J855</f>
        <v>14500000</v>
      </c>
      <c r="Q855" s="19">
        <v>1</v>
      </c>
      <c r="R855" s="22">
        <v>14500000</v>
      </c>
      <c r="S855" s="4">
        <v>0</v>
      </c>
      <c r="T855" s="5"/>
    </row>
    <row r="856" spans="1:20" x14ac:dyDescent="0.3">
      <c r="A856" s="2" t="s">
        <v>2302</v>
      </c>
      <c r="B856" s="2">
        <v>20250992</v>
      </c>
      <c r="C856" s="2" t="s">
        <v>22</v>
      </c>
      <c r="D856" s="8" t="s">
        <v>2497</v>
      </c>
      <c r="E856" s="2" t="s">
        <v>23</v>
      </c>
      <c r="F856" s="2">
        <v>1085308908</v>
      </c>
      <c r="G856" s="2" t="s">
        <v>2498</v>
      </c>
      <c r="H856" s="3">
        <v>45696</v>
      </c>
      <c r="I856" s="3">
        <v>45838</v>
      </c>
      <c r="J856" s="6">
        <v>12500000</v>
      </c>
      <c r="K856" s="1">
        <v>0</v>
      </c>
      <c r="L856" s="1">
        <v>0</v>
      </c>
      <c r="M856" s="1">
        <v>0</v>
      </c>
      <c r="N856" s="1">
        <v>0</v>
      </c>
      <c r="O856" s="4">
        <v>0</v>
      </c>
      <c r="P856" s="21">
        <f>J856</f>
        <v>12500000</v>
      </c>
      <c r="Q856" s="19">
        <v>1</v>
      </c>
      <c r="R856" s="22">
        <v>12500000</v>
      </c>
      <c r="S856" s="4">
        <v>0</v>
      </c>
      <c r="T856" s="5"/>
    </row>
    <row r="857" spans="1:20" x14ac:dyDescent="0.3">
      <c r="A857" s="2" t="s">
        <v>2302</v>
      </c>
      <c r="B857" s="2">
        <v>20250993</v>
      </c>
      <c r="C857" s="2" t="s">
        <v>22</v>
      </c>
      <c r="D857" s="8" t="s">
        <v>2499</v>
      </c>
      <c r="E857" s="2" t="s">
        <v>23</v>
      </c>
      <c r="F857" s="2">
        <v>36952808</v>
      </c>
      <c r="G857" s="2" t="s">
        <v>2500</v>
      </c>
      <c r="H857" s="3">
        <v>45697</v>
      </c>
      <c r="I857" s="3">
        <v>45838</v>
      </c>
      <c r="J857" s="6">
        <v>10000000</v>
      </c>
      <c r="K857" s="1">
        <v>0</v>
      </c>
      <c r="L857" s="1">
        <v>0</v>
      </c>
      <c r="M857" s="1">
        <v>0</v>
      </c>
      <c r="N857" s="1">
        <v>0</v>
      </c>
      <c r="O857" s="4">
        <v>0</v>
      </c>
      <c r="P857" s="21">
        <f>J857</f>
        <v>10000000</v>
      </c>
      <c r="Q857" s="19">
        <v>1</v>
      </c>
      <c r="R857" s="22">
        <v>10000000</v>
      </c>
      <c r="S857" s="4">
        <v>0</v>
      </c>
      <c r="T857" s="5"/>
    </row>
    <row r="858" spans="1:20" x14ac:dyDescent="0.3">
      <c r="A858" s="2" t="s">
        <v>2302</v>
      </c>
      <c r="B858" s="2">
        <v>20250994</v>
      </c>
      <c r="C858" s="2" t="s">
        <v>22</v>
      </c>
      <c r="D858" s="8" t="s">
        <v>2501</v>
      </c>
      <c r="E858" s="2" t="s">
        <v>23</v>
      </c>
      <c r="F858" s="2">
        <v>1085344208</v>
      </c>
      <c r="G858" s="2" t="s">
        <v>2502</v>
      </c>
      <c r="H858" s="3">
        <v>45697</v>
      </c>
      <c r="I858" s="3">
        <v>45838</v>
      </c>
      <c r="J858" s="6">
        <v>10000000</v>
      </c>
      <c r="K858" s="1">
        <v>0</v>
      </c>
      <c r="L858" s="1">
        <v>0</v>
      </c>
      <c r="M858" s="1">
        <v>0</v>
      </c>
      <c r="N858" s="1">
        <v>0</v>
      </c>
      <c r="O858" s="4">
        <v>0</v>
      </c>
      <c r="P858" s="21">
        <f>J858</f>
        <v>10000000</v>
      </c>
      <c r="Q858" s="19">
        <v>1</v>
      </c>
      <c r="R858" s="22">
        <v>10000000</v>
      </c>
      <c r="S858" s="4">
        <v>0</v>
      </c>
      <c r="T858" s="5"/>
    </row>
    <row r="859" spans="1:20" x14ac:dyDescent="0.3">
      <c r="A859" s="2" t="s">
        <v>2302</v>
      </c>
      <c r="B859" s="2">
        <v>20250995</v>
      </c>
      <c r="C859" s="2" t="s">
        <v>22</v>
      </c>
      <c r="D859" s="8" t="s">
        <v>2503</v>
      </c>
      <c r="E859" s="2" t="s">
        <v>23</v>
      </c>
      <c r="F859" s="2">
        <v>1087643244</v>
      </c>
      <c r="G859" s="2" t="s">
        <v>2504</v>
      </c>
      <c r="H859" s="3">
        <v>45697</v>
      </c>
      <c r="I859" s="3">
        <v>45838</v>
      </c>
      <c r="J859" s="6">
        <v>14500000</v>
      </c>
      <c r="K859" s="1">
        <v>0</v>
      </c>
      <c r="L859" s="1">
        <v>0</v>
      </c>
      <c r="M859" s="1">
        <v>0</v>
      </c>
      <c r="N859" s="1">
        <v>0</v>
      </c>
      <c r="O859" s="4">
        <v>0</v>
      </c>
      <c r="P859" s="21">
        <f>J859</f>
        <v>14500000</v>
      </c>
      <c r="Q859" s="19">
        <v>1</v>
      </c>
      <c r="R859" s="22">
        <v>14500000</v>
      </c>
      <c r="S859" s="4">
        <v>0</v>
      </c>
      <c r="T859" s="5"/>
    </row>
    <row r="860" spans="1:20" x14ac:dyDescent="0.3">
      <c r="A860" s="2" t="s">
        <v>2302</v>
      </c>
      <c r="B860" s="2">
        <v>20250996</v>
      </c>
      <c r="C860" s="2" t="s">
        <v>22</v>
      </c>
      <c r="D860" s="8" t="s">
        <v>2505</v>
      </c>
      <c r="E860" s="2" t="s">
        <v>23</v>
      </c>
      <c r="F860" s="2">
        <v>12979439</v>
      </c>
      <c r="G860" s="2" t="s">
        <v>2506</v>
      </c>
      <c r="H860" s="3">
        <v>45697</v>
      </c>
      <c r="I860" s="3">
        <v>45838</v>
      </c>
      <c r="J860" s="6">
        <v>12500000</v>
      </c>
      <c r="K860" s="1">
        <v>0</v>
      </c>
      <c r="L860" s="1">
        <v>0</v>
      </c>
      <c r="M860" s="1">
        <v>0</v>
      </c>
      <c r="N860" s="1">
        <v>0</v>
      </c>
      <c r="O860" s="4">
        <v>0</v>
      </c>
      <c r="P860" s="21">
        <f>J860</f>
        <v>12500000</v>
      </c>
      <c r="Q860" s="19">
        <v>1</v>
      </c>
      <c r="R860" s="22">
        <v>12500000</v>
      </c>
      <c r="S860" s="4">
        <v>0</v>
      </c>
      <c r="T860" s="5"/>
    </row>
    <row r="861" spans="1:20" x14ac:dyDescent="0.3">
      <c r="A861" s="2" t="s">
        <v>2302</v>
      </c>
      <c r="B861" s="2">
        <v>20250997</v>
      </c>
      <c r="C861" s="2" t="s">
        <v>22</v>
      </c>
      <c r="D861" s="8" t="s">
        <v>2507</v>
      </c>
      <c r="E861" s="2" t="s">
        <v>23</v>
      </c>
      <c r="F861" s="2">
        <v>87064543</v>
      </c>
      <c r="G861" s="2" t="s">
        <v>2508</v>
      </c>
      <c r="H861" s="3">
        <v>45697</v>
      </c>
      <c r="I861" s="3">
        <v>45838</v>
      </c>
      <c r="J861" s="6">
        <v>14500000</v>
      </c>
      <c r="K861" s="1">
        <v>0</v>
      </c>
      <c r="L861" s="1">
        <v>0</v>
      </c>
      <c r="M861" s="1">
        <v>0</v>
      </c>
      <c r="N861" s="1">
        <v>0</v>
      </c>
      <c r="O861" s="4">
        <v>0</v>
      </c>
      <c r="P861" s="21">
        <f>J861</f>
        <v>14500000</v>
      </c>
      <c r="Q861" s="19">
        <v>1</v>
      </c>
      <c r="R861" s="22">
        <v>14500000</v>
      </c>
      <c r="S861" s="4">
        <v>0</v>
      </c>
      <c r="T861" s="5"/>
    </row>
    <row r="862" spans="1:20" x14ac:dyDescent="0.3">
      <c r="A862" s="2" t="s">
        <v>310</v>
      </c>
      <c r="B862" s="2">
        <v>20250998</v>
      </c>
      <c r="C862" s="2" t="s">
        <v>22</v>
      </c>
      <c r="D862" s="2" t="s">
        <v>458</v>
      </c>
      <c r="E862" s="2" t="s">
        <v>312</v>
      </c>
      <c r="F862" s="2">
        <v>30738910</v>
      </c>
      <c r="G862" s="2" t="s">
        <v>459</v>
      </c>
      <c r="H862" s="3">
        <v>45698</v>
      </c>
      <c r="I862" s="3">
        <v>45838</v>
      </c>
      <c r="J862" s="6">
        <v>14400000</v>
      </c>
      <c r="K862" s="1">
        <v>0</v>
      </c>
      <c r="L862" s="1">
        <v>0</v>
      </c>
      <c r="M862" s="1">
        <v>0</v>
      </c>
      <c r="N862" s="1">
        <v>0</v>
      </c>
      <c r="O862" s="4">
        <v>0</v>
      </c>
      <c r="P862" s="21" t="s">
        <v>456</v>
      </c>
      <c r="Q862" s="19">
        <v>1</v>
      </c>
      <c r="R862" s="21" t="s">
        <v>460</v>
      </c>
      <c r="S862" s="4">
        <v>0</v>
      </c>
      <c r="T862" s="5" t="s">
        <v>314</v>
      </c>
    </row>
    <row r="863" spans="1:20" x14ac:dyDescent="0.3">
      <c r="A863" s="2" t="s">
        <v>310</v>
      </c>
      <c r="B863" s="2">
        <v>20250999</v>
      </c>
      <c r="C863" s="2" t="s">
        <v>22</v>
      </c>
      <c r="D863" s="2" t="s">
        <v>461</v>
      </c>
      <c r="E863" s="2" t="s">
        <v>312</v>
      </c>
      <c r="F863" s="2">
        <v>12966525</v>
      </c>
      <c r="G863" s="2" t="s">
        <v>462</v>
      </c>
      <c r="H863" s="3">
        <v>45698</v>
      </c>
      <c r="I863" s="3">
        <v>45838</v>
      </c>
      <c r="J863" s="6">
        <v>14400000</v>
      </c>
      <c r="K863" s="1">
        <v>0</v>
      </c>
      <c r="L863" s="1">
        <v>0</v>
      </c>
      <c r="M863" s="1">
        <v>0</v>
      </c>
      <c r="N863" s="1">
        <v>0</v>
      </c>
      <c r="O863" s="4">
        <v>0</v>
      </c>
      <c r="P863" s="21" t="s">
        <v>456</v>
      </c>
      <c r="Q863" s="19">
        <v>1</v>
      </c>
      <c r="R863" s="21" t="s">
        <v>460</v>
      </c>
      <c r="S863" s="4">
        <v>0</v>
      </c>
      <c r="T863" s="5" t="s">
        <v>314</v>
      </c>
    </row>
    <row r="864" spans="1:20" x14ac:dyDescent="0.3">
      <c r="A864" s="2" t="s">
        <v>310</v>
      </c>
      <c r="B864" s="2">
        <v>20251000</v>
      </c>
      <c r="C864" s="2" t="s">
        <v>22</v>
      </c>
      <c r="D864" s="2" t="s">
        <v>463</v>
      </c>
      <c r="E864" s="2" t="s">
        <v>312</v>
      </c>
      <c r="F864" s="2">
        <v>1085273459</v>
      </c>
      <c r="G864" s="2" t="s">
        <v>464</v>
      </c>
      <c r="H864" s="3">
        <v>45698</v>
      </c>
      <c r="I864" s="3">
        <v>45838</v>
      </c>
      <c r="J864" s="6">
        <v>14400000</v>
      </c>
      <c r="K864" s="1">
        <v>0</v>
      </c>
      <c r="L864" s="1">
        <v>0</v>
      </c>
      <c r="M864" s="1">
        <v>0</v>
      </c>
      <c r="N864" s="1">
        <v>0</v>
      </c>
      <c r="O864" s="4">
        <v>0</v>
      </c>
      <c r="P864" s="21" t="s">
        <v>456</v>
      </c>
      <c r="Q864" s="19">
        <v>1</v>
      </c>
      <c r="R864" s="21" t="s">
        <v>465</v>
      </c>
      <c r="S864" s="4">
        <v>0</v>
      </c>
      <c r="T864" s="5" t="s">
        <v>314</v>
      </c>
    </row>
    <row r="865" spans="1:20" x14ac:dyDescent="0.3">
      <c r="A865" s="2" t="s">
        <v>310</v>
      </c>
      <c r="B865" s="2">
        <v>20251001</v>
      </c>
      <c r="C865" s="2" t="s">
        <v>22</v>
      </c>
      <c r="D865" s="2" t="s">
        <v>466</v>
      </c>
      <c r="E865" s="2" t="s">
        <v>312</v>
      </c>
      <c r="F865" s="2">
        <v>37084154</v>
      </c>
      <c r="G865" s="2" t="s">
        <v>467</v>
      </c>
      <c r="H865" s="3">
        <v>45698</v>
      </c>
      <c r="I865" s="3">
        <v>45838</v>
      </c>
      <c r="J865" s="6">
        <v>14400000</v>
      </c>
      <c r="K865" s="1">
        <v>0</v>
      </c>
      <c r="L865" s="1">
        <v>0</v>
      </c>
      <c r="M865" s="1">
        <v>0</v>
      </c>
      <c r="N865" s="1">
        <v>0</v>
      </c>
      <c r="O865" s="4">
        <v>0</v>
      </c>
      <c r="P865" s="21" t="s">
        <v>456</v>
      </c>
      <c r="Q865" s="19">
        <v>1</v>
      </c>
      <c r="R865" s="21" t="s">
        <v>465</v>
      </c>
      <c r="S865" s="4">
        <v>0</v>
      </c>
      <c r="T865" s="5" t="s">
        <v>314</v>
      </c>
    </row>
    <row r="866" spans="1:20" x14ac:dyDescent="0.3">
      <c r="A866" s="2" t="s">
        <v>310</v>
      </c>
      <c r="B866" s="2">
        <v>20251002</v>
      </c>
      <c r="C866" s="2" t="s">
        <v>22</v>
      </c>
      <c r="D866" s="2" t="s">
        <v>468</v>
      </c>
      <c r="E866" s="2" t="s">
        <v>312</v>
      </c>
      <c r="F866" s="2">
        <v>12747593</v>
      </c>
      <c r="G866" s="2" t="s">
        <v>469</v>
      </c>
      <c r="H866" s="3">
        <v>45698</v>
      </c>
      <c r="I866" s="3">
        <v>45838</v>
      </c>
      <c r="J866" s="6">
        <v>14400000</v>
      </c>
      <c r="K866" s="1">
        <v>0</v>
      </c>
      <c r="L866" s="1">
        <v>0</v>
      </c>
      <c r="M866" s="1">
        <v>0</v>
      </c>
      <c r="N866" s="1">
        <v>0</v>
      </c>
      <c r="O866" s="4">
        <v>0</v>
      </c>
      <c r="P866" s="21" t="s">
        <v>456</v>
      </c>
      <c r="Q866" s="19">
        <v>1</v>
      </c>
      <c r="R866" s="21" t="s">
        <v>465</v>
      </c>
      <c r="S866" s="4">
        <v>0</v>
      </c>
      <c r="T866" s="5" t="s">
        <v>314</v>
      </c>
    </row>
    <row r="867" spans="1:20" x14ac:dyDescent="0.3">
      <c r="A867" s="2" t="s">
        <v>310</v>
      </c>
      <c r="B867" s="2">
        <v>20251003</v>
      </c>
      <c r="C867" s="2" t="s">
        <v>22</v>
      </c>
      <c r="D867" s="2" t="s">
        <v>470</v>
      </c>
      <c r="E867" s="2" t="s">
        <v>312</v>
      </c>
      <c r="F867" s="2">
        <v>1085250561</v>
      </c>
      <c r="G867" s="2" t="s">
        <v>471</v>
      </c>
      <c r="H867" s="3">
        <v>45698</v>
      </c>
      <c r="I867" s="3">
        <v>45838</v>
      </c>
      <c r="J867" s="6">
        <v>14400000</v>
      </c>
      <c r="K867" s="1">
        <v>0</v>
      </c>
      <c r="L867" s="1">
        <v>0</v>
      </c>
      <c r="M867" s="1">
        <v>0</v>
      </c>
      <c r="N867" s="1">
        <v>0</v>
      </c>
      <c r="O867" s="4">
        <v>0</v>
      </c>
      <c r="P867" s="21" t="s">
        <v>456</v>
      </c>
      <c r="Q867" s="19">
        <v>1</v>
      </c>
      <c r="R867" s="21" t="s">
        <v>465</v>
      </c>
      <c r="S867" s="4">
        <v>0</v>
      </c>
      <c r="T867" s="5" t="s">
        <v>314</v>
      </c>
    </row>
    <row r="868" spans="1:20" x14ac:dyDescent="0.3">
      <c r="A868" s="2" t="s">
        <v>85</v>
      </c>
      <c r="B868" s="2">
        <v>20251004</v>
      </c>
      <c r="C868" s="2" t="s">
        <v>107</v>
      </c>
      <c r="D868" s="2"/>
      <c r="E868" s="2" t="s">
        <v>21</v>
      </c>
      <c r="F868" s="2" t="s">
        <v>108</v>
      </c>
      <c r="G868" s="2" t="s">
        <v>109</v>
      </c>
      <c r="H868" s="3">
        <v>45698</v>
      </c>
      <c r="I868" s="3">
        <v>45747</v>
      </c>
      <c r="J868" s="6">
        <v>43093000</v>
      </c>
      <c r="K868" s="1">
        <v>0</v>
      </c>
      <c r="L868" s="1">
        <v>0</v>
      </c>
      <c r="M868" s="1">
        <v>0</v>
      </c>
      <c r="N868" s="1">
        <v>0</v>
      </c>
      <c r="O868" s="4">
        <v>0</v>
      </c>
      <c r="P868" s="21">
        <v>0</v>
      </c>
      <c r="Q868" s="19">
        <v>1</v>
      </c>
      <c r="R868" s="21">
        <f>J868</f>
        <v>43093000</v>
      </c>
      <c r="S868" s="4">
        <v>0</v>
      </c>
      <c r="T868" s="5"/>
    </row>
    <row r="869" spans="1:20" x14ac:dyDescent="0.3">
      <c r="A869" s="2" t="s">
        <v>229</v>
      </c>
      <c r="B869" s="2">
        <v>20251005</v>
      </c>
      <c r="C869" s="2" t="s">
        <v>22</v>
      </c>
      <c r="D869" s="2"/>
      <c r="E869" s="2" t="s">
        <v>23</v>
      </c>
      <c r="F869" s="2">
        <v>12996328</v>
      </c>
      <c r="G869" s="2" t="s">
        <v>234</v>
      </c>
      <c r="H869" s="3">
        <v>45698</v>
      </c>
      <c r="I869" s="3">
        <v>45838</v>
      </c>
      <c r="J869" s="6">
        <v>12500000</v>
      </c>
      <c r="K869" s="1">
        <v>0</v>
      </c>
      <c r="L869" s="1">
        <v>0</v>
      </c>
      <c r="M869" s="1">
        <v>0</v>
      </c>
      <c r="N869" s="1">
        <v>0</v>
      </c>
      <c r="O869" s="4">
        <v>0</v>
      </c>
      <c r="P869" s="21">
        <v>12500000</v>
      </c>
      <c r="Q869" s="19">
        <v>100</v>
      </c>
      <c r="R869" s="21">
        <v>12500000</v>
      </c>
      <c r="S869" s="4">
        <v>0</v>
      </c>
      <c r="T869" s="5"/>
    </row>
    <row r="870" spans="1:20" x14ac:dyDescent="0.3">
      <c r="A870" s="2" t="s">
        <v>2302</v>
      </c>
      <c r="B870" s="2">
        <v>20251006</v>
      </c>
      <c r="C870" s="2" t="s">
        <v>22</v>
      </c>
      <c r="D870" s="8" t="s">
        <v>2509</v>
      </c>
      <c r="E870" s="2" t="s">
        <v>23</v>
      </c>
      <c r="F870" s="2">
        <v>1085333603</v>
      </c>
      <c r="G870" s="2" t="s">
        <v>2510</v>
      </c>
      <c r="H870" s="3">
        <v>45698</v>
      </c>
      <c r="I870" s="3">
        <v>45838</v>
      </c>
      <c r="J870" s="6">
        <v>8500000</v>
      </c>
      <c r="K870" s="1">
        <v>0</v>
      </c>
      <c r="L870" s="1">
        <v>0</v>
      </c>
      <c r="M870" s="1">
        <v>0</v>
      </c>
      <c r="N870" s="1">
        <v>0</v>
      </c>
      <c r="O870" s="4">
        <v>0</v>
      </c>
      <c r="P870" s="21">
        <f>J870</f>
        <v>8500000</v>
      </c>
      <c r="Q870" s="19">
        <v>1</v>
      </c>
      <c r="R870" s="22">
        <v>8500000</v>
      </c>
      <c r="S870" s="4">
        <v>0</v>
      </c>
      <c r="T870" s="5"/>
    </row>
    <row r="871" spans="1:20" x14ac:dyDescent="0.3">
      <c r="A871" s="2" t="s">
        <v>2302</v>
      </c>
      <c r="B871" s="2">
        <v>20251007</v>
      </c>
      <c r="C871" s="2" t="s">
        <v>22</v>
      </c>
      <c r="D871" s="8" t="s">
        <v>2349</v>
      </c>
      <c r="E871" s="2" t="s">
        <v>23</v>
      </c>
      <c r="F871" s="2">
        <v>59816636</v>
      </c>
      <c r="G871" s="2" t="s">
        <v>2511</v>
      </c>
      <c r="H871" s="3">
        <v>45693</v>
      </c>
      <c r="I871" s="3">
        <v>45838</v>
      </c>
      <c r="J871" s="6">
        <v>7500000</v>
      </c>
      <c r="K871" s="1">
        <v>0</v>
      </c>
      <c r="L871" s="1">
        <v>0</v>
      </c>
      <c r="M871" s="1">
        <v>0</v>
      </c>
      <c r="N871" s="1">
        <v>0</v>
      </c>
      <c r="O871" s="4">
        <v>0</v>
      </c>
      <c r="P871" s="21">
        <f>J871</f>
        <v>7500000</v>
      </c>
      <c r="Q871" s="19">
        <v>1</v>
      </c>
      <c r="R871" s="22">
        <v>7500000</v>
      </c>
      <c r="S871" s="4">
        <v>0</v>
      </c>
      <c r="T871" s="5"/>
    </row>
    <row r="872" spans="1:20" x14ac:dyDescent="0.3">
      <c r="A872" s="2" t="s">
        <v>2302</v>
      </c>
      <c r="B872" s="2">
        <v>20251008</v>
      </c>
      <c r="C872" s="2" t="s">
        <v>22</v>
      </c>
      <c r="D872" s="8" t="s">
        <v>2512</v>
      </c>
      <c r="E872" s="2" t="s">
        <v>23</v>
      </c>
      <c r="F872" s="2">
        <v>1004189754</v>
      </c>
      <c r="G872" s="2" t="s">
        <v>2513</v>
      </c>
      <c r="H872" s="3">
        <v>45698</v>
      </c>
      <c r="I872" s="3">
        <v>45838</v>
      </c>
      <c r="J872" s="6">
        <v>8500000</v>
      </c>
      <c r="K872" s="1">
        <v>0</v>
      </c>
      <c r="L872" s="1">
        <v>0</v>
      </c>
      <c r="M872" s="1">
        <v>0</v>
      </c>
      <c r="N872" s="1">
        <v>0</v>
      </c>
      <c r="O872" s="4">
        <v>0</v>
      </c>
      <c r="P872" s="21">
        <f>J872</f>
        <v>8500000</v>
      </c>
      <c r="Q872" s="19">
        <v>1</v>
      </c>
      <c r="R872" s="22">
        <v>8500000</v>
      </c>
      <c r="S872" s="4">
        <v>0</v>
      </c>
      <c r="T872" s="5"/>
    </row>
    <row r="873" spans="1:20" x14ac:dyDescent="0.3">
      <c r="A873" s="2" t="s">
        <v>2302</v>
      </c>
      <c r="B873" s="2">
        <v>20251009</v>
      </c>
      <c r="C873" s="2" t="s">
        <v>22</v>
      </c>
      <c r="D873" s="8" t="s">
        <v>2514</v>
      </c>
      <c r="E873" s="2" t="s">
        <v>23</v>
      </c>
      <c r="F873" s="2">
        <v>36757942</v>
      </c>
      <c r="G873" s="2" t="s">
        <v>2515</v>
      </c>
      <c r="H873" s="3">
        <v>45693</v>
      </c>
      <c r="I873" s="3">
        <v>45838</v>
      </c>
      <c r="J873" s="6">
        <v>12500000</v>
      </c>
      <c r="K873" s="1">
        <v>0</v>
      </c>
      <c r="L873" s="1">
        <v>0</v>
      </c>
      <c r="M873" s="1">
        <v>0</v>
      </c>
      <c r="N873" s="1">
        <v>0</v>
      </c>
      <c r="O873" s="4">
        <v>0</v>
      </c>
      <c r="P873" s="21">
        <f>J873</f>
        <v>12500000</v>
      </c>
      <c r="Q873" s="19">
        <v>1</v>
      </c>
      <c r="R873" s="22">
        <v>12500000</v>
      </c>
      <c r="S873" s="4">
        <v>0</v>
      </c>
      <c r="T873" s="5"/>
    </row>
    <row r="874" spans="1:20" x14ac:dyDescent="0.3">
      <c r="A874" s="2" t="s">
        <v>2302</v>
      </c>
      <c r="B874" s="2">
        <v>20251009</v>
      </c>
      <c r="C874" s="2" t="s">
        <v>22</v>
      </c>
      <c r="D874" s="8" t="s">
        <v>2516</v>
      </c>
      <c r="E874" s="2" t="s">
        <v>23</v>
      </c>
      <c r="F874" s="2">
        <v>1085297042</v>
      </c>
      <c r="G874" s="2" t="s">
        <v>2517</v>
      </c>
      <c r="H874" s="3">
        <v>45698</v>
      </c>
      <c r="I874" s="3">
        <v>45838</v>
      </c>
      <c r="J874" s="6">
        <v>7500000</v>
      </c>
      <c r="K874" s="1">
        <v>0</v>
      </c>
      <c r="L874" s="1">
        <v>0</v>
      </c>
      <c r="M874" s="1">
        <v>0</v>
      </c>
      <c r="N874" s="1">
        <v>0</v>
      </c>
      <c r="O874" s="4">
        <v>0</v>
      </c>
      <c r="P874" s="21">
        <f>J874</f>
        <v>7500000</v>
      </c>
      <c r="Q874" s="19">
        <v>1</v>
      </c>
      <c r="R874" s="22">
        <v>7500000</v>
      </c>
      <c r="S874" s="4">
        <v>0</v>
      </c>
      <c r="T874" s="5"/>
    </row>
    <row r="875" spans="1:20" x14ac:dyDescent="0.3">
      <c r="A875" s="2" t="s">
        <v>2302</v>
      </c>
      <c r="B875" s="2">
        <v>20251010</v>
      </c>
      <c r="C875" s="2" t="s">
        <v>22</v>
      </c>
      <c r="D875" s="8" t="s">
        <v>2518</v>
      </c>
      <c r="E875" s="2" t="s">
        <v>23</v>
      </c>
      <c r="F875" s="2">
        <v>1085279974</v>
      </c>
      <c r="G875" s="2" t="s">
        <v>2519</v>
      </c>
      <c r="H875" s="3">
        <v>45698</v>
      </c>
      <c r="I875" s="3">
        <v>45838</v>
      </c>
      <c r="J875" s="6">
        <v>12500000</v>
      </c>
      <c r="K875" s="1">
        <v>0</v>
      </c>
      <c r="L875" s="1">
        <v>0</v>
      </c>
      <c r="M875" s="1">
        <v>0</v>
      </c>
      <c r="N875" s="1">
        <v>0</v>
      </c>
      <c r="O875" s="4">
        <v>0</v>
      </c>
      <c r="P875" s="21">
        <f>J875</f>
        <v>12500000</v>
      </c>
      <c r="Q875" s="19">
        <v>0.4</v>
      </c>
      <c r="R875" s="21">
        <v>5000000</v>
      </c>
      <c r="S875" s="24">
        <f>SUM(P875-R875)</f>
        <v>7500000</v>
      </c>
      <c r="T875" s="5" t="s">
        <v>2479</v>
      </c>
    </row>
    <row r="876" spans="1:20" x14ac:dyDescent="0.3">
      <c r="A876" s="2" t="s">
        <v>2302</v>
      </c>
      <c r="B876" s="2">
        <v>20251010</v>
      </c>
      <c r="C876" s="2" t="s">
        <v>22</v>
      </c>
      <c r="D876" s="8" t="s">
        <v>2520</v>
      </c>
      <c r="E876" s="2" t="s">
        <v>23</v>
      </c>
      <c r="F876" s="2">
        <v>30733044</v>
      </c>
      <c r="G876" s="2" t="s">
        <v>2521</v>
      </c>
      <c r="H876" s="3">
        <v>45693</v>
      </c>
      <c r="I876" s="3">
        <v>45838</v>
      </c>
      <c r="J876" s="6">
        <v>7500000</v>
      </c>
      <c r="K876" s="1">
        <v>0</v>
      </c>
      <c r="L876" s="1">
        <v>0</v>
      </c>
      <c r="M876" s="1">
        <v>0</v>
      </c>
      <c r="N876" s="1">
        <v>0</v>
      </c>
      <c r="O876" s="4">
        <v>0</v>
      </c>
      <c r="P876" s="21">
        <f>J876</f>
        <v>7500000</v>
      </c>
      <c r="Q876" s="19">
        <v>0.6</v>
      </c>
      <c r="R876" s="22">
        <v>7500000</v>
      </c>
      <c r="S876" s="24">
        <f>SUM(P876-R876)</f>
        <v>0</v>
      </c>
      <c r="T876" s="5" t="s">
        <v>2479</v>
      </c>
    </row>
    <row r="877" spans="1:20" x14ac:dyDescent="0.3">
      <c r="A877" s="2" t="s">
        <v>2302</v>
      </c>
      <c r="B877" s="2">
        <v>20251011</v>
      </c>
      <c r="C877" s="2" t="s">
        <v>22</v>
      </c>
      <c r="D877" s="8" t="s">
        <v>2522</v>
      </c>
      <c r="E877" s="2" t="s">
        <v>23</v>
      </c>
      <c r="F877" s="2">
        <v>1085287661</v>
      </c>
      <c r="G877" s="2" t="s">
        <v>2523</v>
      </c>
      <c r="H877" s="3">
        <v>45693</v>
      </c>
      <c r="I877" s="3">
        <v>45838</v>
      </c>
      <c r="J877" s="6">
        <v>8500000</v>
      </c>
      <c r="K877" s="1">
        <v>0</v>
      </c>
      <c r="L877" s="1">
        <v>0</v>
      </c>
      <c r="M877" s="1">
        <v>0</v>
      </c>
      <c r="N877" s="1">
        <v>0</v>
      </c>
      <c r="O877" s="4">
        <v>0</v>
      </c>
      <c r="P877" s="21">
        <f>J877</f>
        <v>8500000</v>
      </c>
      <c r="Q877" s="19">
        <v>0.6</v>
      </c>
      <c r="R877" s="21">
        <v>5100000</v>
      </c>
      <c r="S877" s="24">
        <f>SUM(P877-R877)</f>
        <v>3400000</v>
      </c>
      <c r="T877" s="5" t="s">
        <v>2479</v>
      </c>
    </row>
    <row r="878" spans="1:20" x14ac:dyDescent="0.3">
      <c r="A878" s="2" t="s">
        <v>2302</v>
      </c>
      <c r="B878" s="2">
        <v>20251011</v>
      </c>
      <c r="C878" s="2" t="s">
        <v>22</v>
      </c>
      <c r="D878" s="8" t="s">
        <v>2524</v>
      </c>
      <c r="E878" s="2" t="s">
        <v>23</v>
      </c>
      <c r="F878" s="2">
        <v>1085283052</v>
      </c>
      <c r="G878" s="2" t="s">
        <v>2525</v>
      </c>
      <c r="H878" s="3">
        <v>45693</v>
      </c>
      <c r="I878" s="3">
        <v>45838</v>
      </c>
      <c r="J878" s="6">
        <v>3400000</v>
      </c>
      <c r="K878" s="1">
        <v>0</v>
      </c>
      <c r="L878" s="1">
        <v>0</v>
      </c>
      <c r="M878" s="1">
        <v>0</v>
      </c>
      <c r="N878" s="1">
        <v>0</v>
      </c>
      <c r="O878" s="4">
        <v>0</v>
      </c>
      <c r="P878" s="21">
        <f>J878</f>
        <v>3400000</v>
      </c>
      <c r="Q878" s="19">
        <v>0.4</v>
      </c>
      <c r="R878" s="22">
        <v>3400000</v>
      </c>
      <c r="S878" s="24">
        <f>SUM(P878-R878)</f>
        <v>0</v>
      </c>
      <c r="T878" s="5" t="s">
        <v>2479</v>
      </c>
    </row>
    <row r="879" spans="1:20" x14ac:dyDescent="0.3">
      <c r="A879" s="2" t="s">
        <v>2302</v>
      </c>
      <c r="B879" s="2">
        <v>20251012</v>
      </c>
      <c r="C879" s="2" t="s">
        <v>22</v>
      </c>
      <c r="D879" s="8" t="s">
        <v>2526</v>
      </c>
      <c r="E879" s="2" t="s">
        <v>23</v>
      </c>
      <c r="F879" s="2">
        <v>12991951</v>
      </c>
      <c r="G879" s="2" t="s">
        <v>2527</v>
      </c>
      <c r="H879" s="3">
        <v>45693</v>
      </c>
      <c r="I879" s="3">
        <v>45838</v>
      </c>
      <c r="J879" s="6">
        <v>7500000</v>
      </c>
      <c r="K879" s="1">
        <v>0</v>
      </c>
      <c r="L879" s="1">
        <v>0</v>
      </c>
      <c r="M879" s="1">
        <v>0</v>
      </c>
      <c r="N879" s="1">
        <v>0</v>
      </c>
      <c r="O879" s="4">
        <v>0</v>
      </c>
      <c r="P879" s="21">
        <f>J879</f>
        <v>7500000</v>
      </c>
      <c r="Q879" s="19">
        <v>1</v>
      </c>
      <c r="R879" s="22">
        <v>7500000</v>
      </c>
      <c r="S879" s="4">
        <v>0</v>
      </c>
      <c r="T879" s="5"/>
    </row>
    <row r="880" spans="1:20" x14ac:dyDescent="0.3">
      <c r="A880" s="2" t="s">
        <v>2302</v>
      </c>
      <c r="B880" s="2">
        <v>20251013</v>
      </c>
      <c r="C880" s="2" t="s">
        <v>22</v>
      </c>
      <c r="D880" s="8" t="s">
        <v>2528</v>
      </c>
      <c r="E880" s="2" t="s">
        <v>23</v>
      </c>
      <c r="F880" s="2">
        <v>1085270795</v>
      </c>
      <c r="G880" s="2" t="s">
        <v>2529</v>
      </c>
      <c r="H880" s="3">
        <v>45693</v>
      </c>
      <c r="I880" s="3">
        <v>45838</v>
      </c>
      <c r="J880" s="6">
        <v>10000000</v>
      </c>
      <c r="K880" s="1">
        <v>0</v>
      </c>
      <c r="L880" s="1">
        <v>0</v>
      </c>
      <c r="M880" s="1">
        <v>0</v>
      </c>
      <c r="N880" s="1">
        <v>0</v>
      </c>
      <c r="O880" s="4">
        <v>0</v>
      </c>
      <c r="P880" s="21">
        <f>J880</f>
        <v>10000000</v>
      </c>
      <c r="Q880" s="19">
        <v>1</v>
      </c>
      <c r="R880" s="22">
        <v>10000000</v>
      </c>
      <c r="S880" s="4">
        <v>0</v>
      </c>
      <c r="T880" s="5"/>
    </row>
    <row r="881" spans="1:20" x14ac:dyDescent="0.3">
      <c r="A881" s="2" t="s">
        <v>2302</v>
      </c>
      <c r="B881" s="2">
        <v>20251014</v>
      </c>
      <c r="C881" s="2" t="s">
        <v>22</v>
      </c>
      <c r="D881" s="8" t="s">
        <v>2530</v>
      </c>
      <c r="E881" s="2" t="s">
        <v>23</v>
      </c>
      <c r="F881" s="2">
        <v>1087048569</v>
      </c>
      <c r="G881" s="2" t="s">
        <v>2531</v>
      </c>
      <c r="H881" s="3">
        <v>45693</v>
      </c>
      <c r="I881" s="3">
        <v>45838</v>
      </c>
      <c r="J881" s="6">
        <v>10000000</v>
      </c>
      <c r="K881" s="1">
        <v>0</v>
      </c>
      <c r="L881" s="1">
        <v>0</v>
      </c>
      <c r="M881" s="1">
        <v>0</v>
      </c>
      <c r="N881" s="1">
        <v>0</v>
      </c>
      <c r="O881" s="4">
        <v>0</v>
      </c>
      <c r="P881" s="21">
        <f>J881</f>
        <v>10000000</v>
      </c>
      <c r="Q881" s="19">
        <v>1</v>
      </c>
      <c r="R881" s="22">
        <v>10000000</v>
      </c>
      <c r="S881" s="4">
        <v>0</v>
      </c>
      <c r="T881" s="5"/>
    </row>
    <row r="882" spans="1:20" x14ac:dyDescent="0.3">
      <c r="A882" s="2" t="s">
        <v>2302</v>
      </c>
      <c r="B882" s="2">
        <v>20251015</v>
      </c>
      <c r="C882" s="2" t="s">
        <v>22</v>
      </c>
      <c r="D882" s="8" t="s">
        <v>2532</v>
      </c>
      <c r="E882" s="2" t="s">
        <v>23</v>
      </c>
      <c r="F882" s="2">
        <v>98396157</v>
      </c>
      <c r="G882" s="2" t="s">
        <v>2533</v>
      </c>
      <c r="H882" s="3">
        <v>45693</v>
      </c>
      <c r="I882" s="3">
        <v>45838</v>
      </c>
      <c r="J882" s="6">
        <v>12500000</v>
      </c>
      <c r="K882" s="1">
        <v>0</v>
      </c>
      <c r="L882" s="1">
        <v>0</v>
      </c>
      <c r="M882" s="1">
        <v>0</v>
      </c>
      <c r="N882" s="1">
        <v>0</v>
      </c>
      <c r="O882" s="4">
        <v>0</v>
      </c>
      <c r="P882" s="21">
        <f>J882</f>
        <v>12500000</v>
      </c>
      <c r="Q882" s="19">
        <v>1</v>
      </c>
      <c r="R882" s="22">
        <v>12500000</v>
      </c>
      <c r="S882" s="4">
        <v>0</v>
      </c>
      <c r="T882" s="5"/>
    </row>
    <row r="883" spans="1:20" x14ac:dyDescent="0.3">
      <c r="A883" s="2" t="s">
        <v>310</v>
      </c>
      <c r="B883" s="2">
        <v>20251016</v>
      </c>
      <c r="C883" s="2" t="s">
        <v>22</v>
      </c>
      <c r="D883" s="2" t="s">
        <v>472</v>
      </c>
      <c r="E883" s="2" t="s">
        <v>312</v>
      </c>
      <c r="F883" s="2">
        <v>59821826</v>
      </c>
      <c r="G883" s="2" t="s">
        <v>473</v>
      </c>
      <c r="H883" s="3">
        <v>45698</v>
      </c>
      <c r="I883" s="3">
        <v>45838</v>
      </c>
      <c r="J883" s="6">
        <v>10000000</v>
      </c>
      <c r="K883" s="1">
        <v>0</v>
      </c>
      <c r="L883" s="1">
        <v>0</v>
      </c>
      <c r="M883" s="1">
        <v>0</v>
      </c>
      <c r="N883" s="1">
        <v>0</v>
      </c>
      <c r="O883" s="4">
        <v>0</v>
      </c>
      <c r="P883" s="21" t="s">
        <v>474</v>
      </c>
      <c r="Q883" s="19">
        <v>1</v>
      </c>
      <c r="R883" s="21" t="s">
        <v>475</v>
      </c>
      <c r="S883" s="4">
        <v>0</v>
      </c>
      <c r="T883" s="5" t="s">
        <v>314</v>
      </c>
    </row>
    <row r="884" spans="1:20" x14ac:dyDescent="0.3">
      <c r="A884" s="2" t="s">
        <v>117</v>
      </c>
      <c r="B884" s="2">
        <v>20251017</v>
      </c>
      <c r="C884" s="2" t="s">
        <v>69</v>
      </c>
      <c r="D884" s="2"/>
      <c r="E884" s="2" t="s">
        <v>23</v>
      </c>
      <c r="F884" s="2">
        <v>60364947</v>
      </c>
      <c r="G884" s="2" t="s">
        <v>1088</v>
      </c>
      <c r="H884" s="3">
        <v>45698</v>
      </c>
      <c r="I884" s="3">
        <v>45838</v>
      </c>
      <c r="J884" s="6">
        <v>15000000</v>
      </c>
      <c r="K884" s="1">
        <v>0</v>
      </c>
      <c r="L884" s="1">
        <v>0</v>
      </c>
      <c r="M884" s="1">
        <v>0</v>
      </c>
      <c r="N884" s="1">
        <v>0</v>
      </c>
      <c r="O884" s="4">
        <v>0</v>
      </c>
      <c r="P884" s="21">
        <f>+J884</f>
        <v>15000000</v>
      </c>
      <c r="Q884" s="19">
        <v>1</v>
      </c>
      <c r="R884" s="21">
        <v>15000000</v>
      </c>
      <c r="S884" s="4">
        <v>0</v>
      </c>
      <c r="T884" s="5"/>
    </row>
    <row r="885" spans="1:20" x14ac:dyDescent="0.3">
      <c r="A885" s="2" t="s">
        <v>117</v>
      </c>
      <c r="B885" s="2">
        <v>20251017</v>
      </c>
      <c r="C885" s="2" t="s">
        <v>69</v>
      </c>
      <c r="D885" s="2"/>
      <c r="E885" s="2" t="s">
        <v>23</v>
      </c>
      <c r="F885" s="2">
        <v>60364947</v>
      </c>
      <c r="G885" s="2" t="s">
        <v>1088</v>
      </c>
      <c r="H885" s="3">
        <v>45698</v>
      </c>
      <c r="I885" s="3">
        <v>45838</v>
      </c>
      <c r="J885" s="6">
        <v>15000000</v>
      </c>
      <c r="K885" s="1">
        <v>0</v>
      </c>
      <c r="L885" s="1">
        <v>0</v>
      </c>
      <c r="M885" s="1">
        <v>0</v>
      </c>
      <c r="N885" s="1">
        <v>0</v>
      </c>
      <c r="O885" s="4">
        <v>0</v>
      </c>
      <c r="P885" s="21">
        <v>0</v>
      </c>
      <c r="Q885" s="19">
        <v>1</v>
      </c>
      <c r="R885" s="21">
        <v>15000000</v>
      </c>
      <c r="S885" s="4">
        <v>0</v>
      </c>
      <c r="T885" s="5">
        <v>0</v>
      </c>
    </row>
    <row r="886" spans="1:20" x14ac:dyDescent="0.3">
      <c r="A886" s="2" t="s">
        <v>117</v>
      </c>
      <c r="B886" s="2">
        <v>20251018</v>
      </c>
      <c r="C886" s="2" t="s">
        <v>69</v>
      </c>
      <c r="D886" s="2"/>
      <c r="E886" s="2" t="s">
        <v>23</v>
      </c>
      <c r="F886" s="2">
        <v>87103607</v>
      </c>
      <c r="G886" s="2" t="s">
        <v>1089</v>
      </c>
      <c r="H886" s="3">
        <v>45698</v>
      </c>
      <c r="I886" s="3">
        <v>45838</v>
      </c>
      <c r="J886" s="6">
        <v>12500000</v>
      </c>
      <c r="K886" s="1">
        <v>0</v>
      </c>
      <c r="L886" s="1">
        <v>0</v>
      </c>
      <c r="M886" s="1">
        <v>0</v>
      </c>
      <c r="N886" s="1">
        <v>0</v>
      </c>
      <c r="O886" s="4">
        <v>0</v>
      </c>
      <c r="P886" s="21">
        <f>+J886</f>
        <v>12500000</v>
      </c>
      <c r="Q886" s="19">
        <v>1</v>
      </c>
      <c r="R886" s="21">
        <v>12500000</v>
      </c>
      <c r="S886" s="4">
        <v>0</v>
      </c>
      <c r="T886" s="5"/>
    </row>
    <row r="887" spans="1:20" x14ac:dyDescent="0.3">
      <c r="A887" s="2" t="s">
        <v>117</v>
      </c>
      <c r="B887" s="2">
        <v>20251018</v>
      </c>
      <c r="C887" s="2" t="s">
        <v>69</v>
      </c>
      <c r="D887" s="2"/>
      <c r="E887" s="2" t="s">
        <v>23</v>
      </c>
      <c r="F887" s="2">
        <v>87103607</v>
      </c>
      <c r="G887" s="2" t="s">
        <v>1089</v>
      </c>
      <c r="H887" s="3">
        <v>45698</v>
      </c>
      <c r="I887" s="3">
        <v>45838</v>
      </c>
      <c r="J887" s="6">
        <v>12500000</v>
      </c>
      <c r="K887" s="1">
        <v>0</v>
      </c>
      <c r="L887" s="1">
        <v>0</v>
      </c>
      <c r="M887" s="1">
        <v>0</v>
      </c>
      <c r="N887" s="1">
        <v>0</v>
      </c>
      <c r="O887" s="4">
        <v>0</v>
      </c>
      <c r="P887" s="21">
        <v>0</v>
      </c>
      <c r="Q887" s="19">
        <v>1</v>
      </c>
      <c r="R887" s="21" t="s">
        <v>1644</v>
      </c>
      <c r="S887" s="4">
        <v>0</v>
      </c>
      <c r="T887" s="5">
        <v>0</v>
      </c>
    </row>
    <row r="888" spans="1:20" x14ac:dyDescent="0.3">
      <c r="A888" s="2" t="s">
        <v>117</v>
      </c>
      <c r="B888" s="2">
        <v>20251019</v>
      </c>
      <c r="C888" s="2" t="s">
        <v>69</v>
      </c>
      <c r="D888" s="2"/>
      <c r="E888" s="2" t="s">
        <v>23</v>
      </c>
      <c r="F888" s="2">
        <v>1120217996</v>
      </c>
      <c r="G888" s="2" t="s">
        <v>1090</v>
      </c>
      <c r="H888" s="3">
        <v>45698</v>
      </c>
      <c r="I888" s="3">
        <v>45838</v>
      </c>
      <c r="J888" s="6">
        <v>12500000</v>
      </c>
      <c r="K888" s="1">
        <v>0</v>
      </c>
      <c r="L888" s="1">
        <v>0</v>
      </c>
      <c r="M888" s="1">
        <v>0</v>
      </c>
      <c r="N888" s="1">
        <v>0</v>
      </c>
      <c r="O888" s="4">
        <v>0</v>
      </c>
      <c r="P888" s="21">
        <f>+J888</f>
        <v>12500000</v>
      </c>
      <c r="Q888" s="19">
        <v>1</v>
      </c>
      <c r="R888" s="21">
        <v>12500000</v>
      </c>
      <c r="S888" s="4">
        <v>0</v>
      </c>
      <c r="T888" s="5"/>
    </row>
    <row r="889" spans="1:20" x14ac:dyDescent="0.3">
      <c r="A889" s="2" t="s">
        <v>117</v>
      </c>
      <c r="B889" s="2">
        <v>20251019</v>
      </c>
      <c r="C889" s="2" t="s">
        <v>69</v>
      </c>
      <c r="D889" s="2"/>
      <c r="E889" s="2" t="s">
        <v>23</v>
      </c>
      <c r="F889" s="2">
        <v>1120217996</v>
      </c>
      <c r="G889" s="2" t="s">
        <v>1090</v>
      </c>
      <c r="H889" s="3">
        <v>45698</v>
      </c>
      <c r="I889" s="3">
        <v>45838</v>
      </c>
      <c r="J889" s="6">
        <v>12500000</v>
      </c>
      <c r="K889" s="1">
        <v>0</v>
      </c>
      <c r="L889" s="1">
        <v>0</v>
      </c>
      <c r="M889" s="1">
        <v>0</v>
      </c>
      <c r="N889" s="1">
        <v>0</v>
      </c>
      <c r="O889" s="4">
        <v>0</v>
      </c>
      <c r="P889" s="21">
        <v>0</v>
      </c>
      <c r="Q889" s="19">
        <v>1</v>
      </c>
      <c r="R889" s="21">
        <v>12500000</v>
      </c>
      <c r="S889" s="4">
        <v>0</v>
      </c>
      <c r="T889" s="5">
        <v>0</v>
      </c>
    </row>
    <row r="890" spans="1:20" x14ac:dyDescent="0.3">
      <c r="A890" s="2" t="s">
        <v>2302</v>
      </c>
      <c r="B890" s="2">
        <v>20251020</v>
      </c>
      <c r="C890" s="2" t="s">
        <v>22</v>
      </c>
      <c r="D890" s="8" t="s">
        <v>2534</v>
      </c>
      <c r="E890" s="2" t="s">
        <v>23</v>
      </c>
      <c r="F890" s="2">
        <v>12994003</v>
      </c>
      <c r="G890" s="2" t="s">
        <v>2535</v>
      </c>
      <c r="H890" s="3">
        <v>45698</v>
      </c>
      <c r="I890" s="3">
        <v>45838</v>
      </c>
      <c r="J890" s="6">
        <v>14500000</v>
      </c>
      <c r="K890" s="1">
        <v>0</v>
      </c>
      <c r="L890" s="1">
        <v>0</v>
      </c>
      <c r="M890" s="1">
        <v>0</v>
      </c>
      <c r="N890" s="1">
        <v>0</v>
      </c>
      <c r="O890" s="4">
        <v>0</v>
      </c>
      <c r="P890" s="21">
        <f>J890</f>
        <v>14500000</v>
      </c>
      <c r="Q890" s="19">
        <v>1</v>
      </c>
      <c r="R890" s="22">
        <v>14500000</v>
      </c>
      <c r="S890" s="4">
        <v>0</v>
      </c>
      <c r="T890" s="5"/>
    </row>
    <row r="891" spans="1:20" x14ac:dyDescent="0.3">
      <c r="A891" s="2" t="s">
        <v>117</v>
      </c>
      <c r="B891" s="2">
        <v>20251021</v>
      </c>
      <c r="C891" s="2" t="s">
        <v>69</v>
      </c>
      <c r="D891" s="2"/>
      <c r="E891" s="2" t="s">
        <v>23</v>
      </c>
      <c r="F891" s="2">
        <v>1085317835</v>
      </c>
      <c r="G891" s="2" t="s">
        <v>1091</v>
      </c>
      <c r="H891" s="3">
        <v>45693</v>
      </c>
      <c r="I891" s="3">
        <v>45838</v>
      </c>
      <c r="J891" s="6">
        <v>12500000</v>
      </c>
      <c r="K891" s="1">
        <v>0</v>
      </c>
      <c r="L891" s="1">
        <v>0</v>
      </c>
      <c r="M891" s="1">
        <v>0</v>
      </c>
      <c r="N891" s="1">
        <v>0</v>
      </c>
      <c r="O891" s="4">
        <v>0</v>
      </c>
      <c r="P891" s="21">
        <f>+J891</f>
        <v>12500000</v>
      </c>
      <c r="Q891" s="19">
        <v>1</v>
      </c>
      <c r="R891" s="21">
        <v>12500000</v>
      </c>
      <c r="S891" s="4">
        <v>0</v>
      </c>
      <c r="T891" s="5"/>
    </row>
    <row r="892" spans="1:20" x14ac:dyDescent="0.3">
      <c r="A892" s="2" t="s">
        <v>117</v>
      </c>
      <c r="B892" s="2">
        <v>20251021</v>
      </c>
      <c r="C892" s="2" t="s">
        <v>69</v>
      </c>
      <c r="D892" s="2"/>
      <c r="E892" s="2" t="s">
        <v>23</v>
      </c>
      <c r="F892" s="2">
        <v>1085317835</v>
      </c>
      <c r="G892" s="2" t="s">
        <v>1091</v>
      </c>
      <c r="H892" s="3">
        <v>45693</v>
      </c>
      <c r="I892" s="3">
        <v>45838</v>
      </c>
      <c r="J892" s="6">
        <v>12500000</v>
      </c>
      <c r="K892" s="1">
        <v>0</v>
      </c>
      <c r="L892" s="1">
        <v>0</v>
      </c>
      <c r="M892" s="1">
        <v>0</v>
      </c>
      <c r="N892" s="1">
        <v>0</v>
      </c>
      <c r="O892" s="4">
        <v>0</v>
      </c>
      <c r="P892" s="21">
        <v>0</v>
      </c>
      <c r="Q892" s="19">
        <v>1</v>
      </c>
      <c r="R892" s="21">
        <v>12500000</v>
      </c>
      <c r="S892" s="4">
        <v>0</v>
      </c>
      <c r="T892" s="5">
        <v>0</v>
      </c>
    </row>
    <row r="893" spans="1:20" x14ac:dyDescent="0.3">
      <c r="A893" s="2" t="s">
        <v>117</v>
      </c>
      <c r="B893" s="2">
        <v>20251022</v>
      </c>
      <c r="C893" s="2" t="s">
        <v>69</v>
      </c>
      <c r="D893" s="2"/>
      <c r="E893" s="2" t="s">
        <v>23</v>
      </c>
      <c r="F893" s="2">
        <v>1085271435</v>
      </c>
      <c r="G893" s="2" t="s">
        <v>1092</v>
      </c>
      <c r="H893" s="3">
        <v>45698</v>
      </c>
      <c r="I893" s="3">
        <v>45838</v>
      </c>
      <c r="J893" s="6">
        <v>12500000</v>
      </c>
      <c r="K893" s="1">
        <v>0</v>
      </c>
      <c r="L893" s="1">
        <v>0</v>
      </c>
      <c r="M893" s="1">
        <v>0</v>
      </c>
      <c r="N893" s="1">
        <v>0</v>
      </c>
      <c r="O893" s="4">
        <v>0</v>
      </c>
      <c r="P893" s="21">
        <f>+J893</f>
        <v>12500000</v>
      </c>
      <c r="Q893" s="19">
        <v>1</v>
      </c>
      <c r="R893" s="21">
        <v>12500000</v>
      </c>
      <c r="S893" s="4">
        <v>0</v>
      </c>
      <c r="T893" s="5"/>
    </row>
    <row r="894" spans="1:20" x14ac:dyDescent="0.3">
      <c r="A894" s="2" t="s">
        <v>117</v>
      </c>
      <c r="B894" s="2">
        <v>20251022</v>
      </c>
      <c r="C894" s="2" t="s">
        <v>69</v>
      </c>
      <c r="D894" s="2"/>
      <c r="E894" s="2" t="s">
        <v>23</v>
      </c>
      <c r="F894" s="2">
        <v>1085271435</v>
      </c>
      <c r="G894" s="2" t="s">
        <v>1092</v>
      </c>
      <c r="H894" s="3">
        <v>45698</v>
      </c>
      <c r="I894" s="3">
        <v>45838</v>
      </c>
      <c r="J894" s="6">
        <v>12500000</v>
      </c>
      <c r="K894" s="1">
        <v>0</v>
      </c>
      <c r="L894" s="1">
        <v>0</v>
      </c>
      <c r="M894" s="1">
        <v>0</v>
      </c>
      <c r="N894" s="1">
        <v>0</v>
      </c>
      <c r="O894" s="4">
        <v>0</v>
      </c>
      <c r="P894" s="21">
        <v>0</v>
      </c>
      <c r="Q894" s="19">
        <v>1</v>
      </c>
      <c r="R894" s="21">
        <v>12500000</v>
      </c>
      <c r="S894" s="4">
        <v>0</v>
      </c>
      <c r="T894" s="5">
        <v>0</v>
      </c>
    </row>
    <row r="895" spans="1:20" x14ac:dyDescent="0.3">
      <c r="A895" s="2" t="s">
        <v>2302</v>
      </c>
      <c r="B895" s="2">
        <v>20251023</v>
      </c>
      <c r="C895" s="2" t="s">
        <v>22</v>
      </c>
      <c r="D895" s="8" t="s">
        <v>2536</v>
      </c>
      <c r="E895" s="2" t="s">
        <v>23</v>
      </c>
      <c r="F895" s="2">
        <v>80035197</v>
      </c>
      <c r="G895" s="2" t="s">
        <v>2537</v>
      </c>
      <c r="H895" s="3">
        <v>45698</v>
      </c>
      <c r="I895" s="3">
        <v>45838</v>
      </c>
      <c r="J895" s="6">
        <v>12500000</v>
      </c>
      <c r="K895" s="1">
        <v>0</v>
      </c>
      <c r="L895" s="1">
        <v>0</v>
      </c>
      <c r="M895" s="1">
        <v>0</v>
      </c>
      <c r="N895" s="1">
        <v>0</v>
      </c>
      <c r="O895" s="4">
        <v>0</v>
      </c>
      <c r="P895" s="21">
        <f>J895</f>
        <v>12500000</v>
      </c>
      <c r="Q895" s="19">
        <v>1</v>
      </c>
      <c r="R895" s="22">
        <v>12500000</v>
      </c>
      <c r="S895" s="4">
        <v>0</v>
      </c>
      <c r="T895" s="5"/>
    </row>
    <row r="896" spans="1:20" ht="15.75" customHeight="1" x14ac:dyDescent="0.3">
      <c r="A896" s="2" t="s">
        <v>117</v>
      </c>
      <c r="B896" s="2">
        <v>20251024</v>
      </c>
      <c r="C896" s="2" t="s">
        <v>69</v>
      </c>
      <c r="D896" s="2"/>
      <c r="E896" s="2" t="s">
        <v>23</v>
      </c>
      <c r="F896" s="2">
        <v>1010085331</v>
      </c>
      <c r="G896" s="2" t="s">
        <v>1093</v>
      </c>
      <c r="H896" s="3">
        <v>45693</v>
      </c>
      <c r="I896" s="3">
        <v>45838</v>
      </c>
      <c r="J896" s="6">
        <v>12500000</v>
      </c>
      <c r="K896" s="1">
        <v>0</v>
      </c>
      <c r="L896" s="1">
        <v>0</v>
      </c>
      <c r="M896" s="1">
        <v>0</v>
      </c>
      <c r="N896" s="1">
        <v>0</v>
      </c>
      <c r="O896" s="4">
        <v>0</v>
      </c>
      <c r="P896" s="21">
        <f>+J896</f>
        <v>12500000</v>
      </c>
      <c r="Q896" s="19">
        <v>1</v>
      </c>
      <c r="R896" s="21">
        <v>12500000</v>
      </c>
      <c r="S896" s="4">
        <v>0</v>
      </c>
      <c r="T896" s="5"/>
    </row>
    <row r="897" spans="1:20" x14ac:dyDescent="0.3">
      <c r="A897" s="2" t="s">
        <v>117</v>
      </c>
      <c r="B897" s="2">
        <v>20251024</v>
      </c>
      <c r="C897" s="2" t="s">
        <v>69</v>
      </c>
      <c r="D897" s="2"/>
      <c r="E897" s="2" t="s">
        <v>23</v>
      </c>
      <c r="F897" s="2">
        <v>1010085331</v>
      </c>
      <c r="G897" s="2" t="s">
        <v>1093</v>
      </c>
      <c r="H897" s="3">
        <v>45693</v>
      </c>
      <c r="I897" s="3">
        <v>45838</v>
      </c>
      <c r="J897" s="6">
        <v>12500000</v>
      </c>
      <c r="K897" s="1">
        <v>0</v>
      </c>
      <c r="L897" s="1">
        <v>0</v>
      </c>
      <c r="M897" s="1">
        <v>0</v>
      </c>
      <c r="N897" s="1">
        <v>0</v>
      </c>
      <c r="O897" s="4">
        <v>0</v>
      </c>
      <c r="P897" s="21">
        <v>0</v>
      </c>
      <c r="Q897" s="19">
        <v>1</v>
      </c>
      <c r="R897" s="21">
        <v>12500000</v>
      </c>
      <c r="S897" s="4">
        <v>0</v>
      </c>
      <c r="T897" s="5">
        <v>0</v>
      </c>
    </row>
    <row r="898" spans="1:20" x14ac:dyDescent="0.3">
      <c r="A898" s="2" t="s">
        <v>1893</v>
      </c>
      <c r="B898" s="2">
        <v>20251025</v>
      </c>
      <c r="C898" s="2" t="s">
        <v>22</v>
      </c>
      <c r="D898" s="2"/>
      <c r="E898" s="2" t="s">
        <v>23</v>
      </c>
      <c r="F898" s="2">
        <v>59814068</v>
      </c>
      <c r="G898" s="2" t="s">
        <v>1917</v>
      </c>
      <c r="H898" s="3">
        <v>45698</v>
      </c>
      <c r="I898" s="3">
        <v>45838</v>
      </c>
      <c r="J898" s="6">
        <v>7500000</v>
      </c>
      <c r="K898" s="1">
        <v>0</v>
      </c>
      <c r="L898" s="1">
        <v>0</v>
      </c>
      <c r="M898" s="1">
        <v>0</v>
      </c>
      <c r="N898" s="1">
        <v>0</v>
      </c>
      <c r="O898" s="4">
        <v>0</v>
      </c>
      <c r="P898" s="21">
        <v>0</v>
      </c>
      <c r="Q898" s="19">
        <v>1</v>
      </c>
      <c r="R898" s="21">
        <v>7500000</v>
      </c>
      <c r="S898" s="4">
        <v>0</v>
      </c>
      <c r="T898" s="5"/>
    </row>
    <row r="899" spans="1:20" ht="15" customHeight="1" x14ac:dyDescent="0.3">
      <c r="A899" s="2" t="s">
        <v>310</v>
      </c>
      <c r="B899" s="2">
        <v>20251026</v>
      </c>
      <c r="C899" s="2" t="s">
        <v>22</v>
      </c>
      <c r="D899" s="2" t="s">
        <v>476</v>
      </c>
      <c r="E899" s="2" t="s">
        <v>312</v>
      </c>
      <c r="F899" s="2">
        <v>30744073</v>
      </c>
      <c r="G899" s="2" t="s">
        <v>477</v>
      </c>
      <c r="H899" s="3">
        <v>45698</v>
      </c>
      <c r="I899" s="3">
        <v>45838</v>
      </c>
      <c r="J899" s="6">
        <v>10000000</v>
      </c>
      <c r="K899" s="1">
        <v>0</v>
      </c>
      <c r="L899" s="1">
        <v>0</v>
      </c>
      <c r="M899" s="1">
        <v>0</v>
      </c>
      <c r="N899" s="1">
        <v>0</v>
      </c>
      <c r="O899" s="4">
        <v>0</v>
      </c>
      <c r="P899" s="21" t="s">
        <v>474</v>
      </c>
      <c r="Q899" s="19">
        <v>1</v>
      </c>
      <c r="R899" s="21" t="s">
        <v>475</v>
      </c>
      <c r="S899" s="4">
        <v>0</v>
      </c>
      <c r="T899" s="5" t="s">
        <v>314</v>
      </c>
    </row>
    <row r="900" spans="1:20" x14ac:dyDescent="0.3">
      <c r="A900" s="2" t="s">
        <v>117</v>
      </c>
      <c r="B900" s="2">
        <v>20251028</v>
      </c>
      <c r="C900" s="2" t="s">
        <v>69</v>
      </c>
      <c r="D900" s="2"/>
      <c r="E900" s="2" t="s">
        <v>23</v>
      </c>
      <c r="F900" s="2">
        <v>1004625921</v>
      </c>
      <c r="G900" s="2" t="s">
        <v>1094</v>
      </c>
      <c r="H900" s="3">
        <v>45698</v>
      </c>
      <c r="I900" s="3">
        <v>45838</v>
      </c>
      <c r="J900" s="6">
        <v>8500000</v>
      </c>
      <c r="K900" s="1">
        <v>0</v>
      </c>
      <c r="L900" s="1">
        <v>0</v>
      </c>
      <c r="M900" s="1">
        <v>0</v>
      </c>
      <c r="N900" s="1">
        <v>0</v>
      </c>
      <c r="O900" s="4">
        <v>0</v>
      </c>
      <c r="P900" s="21">
        <f>+J900</f>
        <v>8500000</v>
      </c>
      <c r="Q900" s="19">
        <v>1</v>
      </c>
      <c r="R900" s="21">
        <v>8500000</v>
      </c>
      <c r="S900" s="4">
        <v>0</v>
      </c>
      <c r="T900" s="5"/>
    </row>
    <row r="901" spans="1:20" ht="14.25" customHeight="1" x14ac:dyDescent="0.3">
      <c r="A901" s="2" t="s">
        <v>117</v>
      </c>
      <c r="B901" s="2">
        <v>20251028</v>
      </c>
      <c r="C901" s="2" t="s">
        <v>69</v>
      </c>
      <c r="D901" s="2"/>
      <c r="E901" s="2" t="s">
        <v>23</v>
      </c>
      <c r="F901" s="2">
        <v>1004625921</v>
      </c>
      <c r="G901" s="2" t="s">
        <v>1094</v>
      </c>
      <c r="H901" s="3">
        <v>45698</v>
      </c>
      <c r="I901" s="3">
        <v>45838</v>
      </c>
      <c r="J901" s="6">
        <v>8500000</v>
      </c>
      <c r="K901" s="1">
        <v>0</v>
      </c>
      <c r="L901" s="1">
        <v>0</v>
      </c>
      <c r="M901" s="1">
        <v>0</v>
      </c>
      <c r="N901" s="1">
        <v>0</v>
      </c>
      <c r="O901" s="4">
        <v>0</v>
      </c>
      <c r="P901" s="21">
        <v>0</v>
      </c>
      <c r="Q901" s="19">
        <v>1</v>
      </c>
      <c r="R901" s="21">
        <v>8500000</v>
      </c>
      <c r="S901" s="4">
        <v>0</v>
      </c>
      <c r="T901" s="5">
        <v>0</v>
      </c>
    </row>
    <row r="902" spans="1:20" x14ac:dyDescent="0.3">
      <c r="A902" s="2" t="s">
        <v>310</v>
      </c>
      <c r="B902" s="2">
        <v>20251029</v>
      </c>
      <c r="C902" s="2" t="s">
        <v>22</v>
      </c>
      <c r="D902" s="2" t="s">
        <v>478</v>
      </c>
      <c r="E902" s="2" t="s">
        <v>312</v>
      </c>
      <c r="F902" s="2">
        <v>1085285735</v>
      </c>
      <c r="G902" s="2" t="s">
        <v>384</v>
      </c>
      <c r="H902" s="3">
        <v>45698</v>
      </c>
      <c r="I902" s="3">
        <v>45838</v>
      </c>
      <c r="J902" s="6">
        <v>9000000</v>
      </c>
      <c r="K902" s="1">
        <v>0</v>
      </c>
      <c r="L902" s="1">
        <v>0</v>
      </c>
      <c r="M902" s="1">
        <v>0</v>
      </c>
      <c r="N902" s="1">
        <v>0</v>
      </c>
      <c r="O902" s="4">
        <v>0</v>
      </c>
      <c r="P902" s="21" t="s">
        <v>479</v>
      </c>
      <c r="Q902" s="19">
        <v>1</v>
      </c>
      <c r="R902" s="21" t="s">
        <v>480</v>
      </c>
      <c r="S902" s="4">
        <v>0</v>
      </c>
      <c r="T902" s="5" t="s">
        <v>314</v>
      </c>
    </row>
    <row r="903" spans="1:20" x14ac:dyDescent="0.3">
      <c r="A903" s="2" t="s">
        <v>310</v>
      </c>
      <c r="B903" s="2">
        <v>20251030</v>
      </c>
      <c r="C903" s="2" t="s">
        <v>22</v>
      </c>
      <c r="D903" s="2" t="s">
        <v>481</v>
      </c>
      <c r="E903" s="2" t="s">
        <v>312</v>
      </c>
      <c r="F903" s="2">
        <v>59834566</v>
      </c>
      <c r="G903" s="2" t="s">
        <v>482</v>
      </c>
      <c r="H903" s="3">
        <v>45698</v>
      </c>
      <c r="I903" s="3">
        <v>45838</v>
      </c>
      <c r="J903" s="6">
        <v>10000000</v>
      </c>
      <c r="K903" s="1">
        <v>0</v>
      </c>
      <c r="L903" s="1">
        <v>0</v>
      </c>
      <c r="M903" s="1">
        <v>0</v>
      </c>
      <c r="N903" s="1">
        <v>0</v>
      </c>
      <c r="O903" s="4">
        <v>0</v>
      </c>
      <c r="P903" s="21" t="s">
        <v>474</v>
      </c>
      <c r="Q903" s="19">
        <v>1</v>
      </c>
      <c r="R903" s="21" t="s">
        <v>475</v>
      </c>
      <c r="S903" s="4">
        <v>0</v>
      </c>
      <c r="T903" s="5" t="s">
        <v>314</v>
      </c>
    </row>
    <row r="904" spans="1:20" x14ac:dyDescent="0.3">
      <c r="A904" s="2" t="s">
        <v>2302</v>
      </c>
      <c r="B904" s="2">
        <v>20251031</v>
      </c>
      <c r="C904" s="2" t="s">
        <v>22</v>
      </c>
      <c r="D904" s="8" t="s">
        <v>2538</v>
      </c>
      <c r="E904" s="2" t="s">
        <v>23</v>
      </c>
      <c r="F904" s="2">
        <v>59314458</v>
      </c>
      <c r="G904" s="2" t="s">
        <v>2539</v>
      </c>
      <c r="H904" s="3">
        <v>45698</v>
      </c>
      <c r="I904" s="3">
        <v>45838</v>
      </c>
      <c r="J904" s="6">
        <v>14500000</v>
      </c>
      <c r="K904" s="1">
        <v>0</v>
      </c>
      <c r="L904" s="1">
        <v>0</v>
      </c>
      <c r="M904" s="1">
        <v>0</v>
      </c>
      <c r="N904" s="1">
        <v>0</v>
      </c>
      <c r="O904" s="4">
        <v>0</v>
      </c>
      <c r="P904" s="21">
        <f>J904</f>
        <v>14500000</v>
      </c>
      <c r="Q904" s="19">
        <v>1</v>
      </c>
      <c r="R904" s="22">
        <v>14500000</v>
      </c>
      <c r="S904" s="4">
        <v>0</v>
      </c>
      <c r="T904" s="5"/>
    </row>
    <row r="905" spans="1:20" x14ac:dyDescent="0.3">
      <c r="A905" s="2" t="s">
        <v>2302</v>
      </c>
      <c r="B905" s="2">
        <v>20251032</v>
      </c>
      <c r="C905" s="2" t="s">
        <v>22</v>
      </c>
      <c r="D905" s="8" t="s">
        <v>2540</v>
      </c>
      <c r="E905" s="2" t="s">
        <v>23</v>
      </c>
      <c r="F905" s="2">
        <v>1084552467</v>
      </c>
      <c r="G905" s="2" t="s">
        <v>2541</v>
      </c>
      <c r="H905" s="3">
        <v>45698</v>
      </c>
      <c r="I905" s="3">
        <v>45838</v>
      </c>
      <c r="J905" s="6">
        <v>12500000</v>
      </c>
      <c r="K905" s="1">
        <v>0</v>
      </c>
      <c r="L905" s="1">
        <v>0</v>
      </c>
      <c r="M905" s="1">
        <v>0</v>
      </c>
      <c r="N905" s="1">
        <v>0</v>
      </c>
      <c r="O905" s="4">
        <v>0</v>
      </c>
      <c r="P905" s="21">
        <f>J905</f>
        <v>12500000</v>
      </c>
      <c r="Q905" s="19">
        <v>1</v>
      </c>
      <c r="R905" s="22">
        <v>12500000</v>
      </c>
      <c r="S905" s="4">
        <v>0</v>
      </c>
      <c r="T905" s="5"/>
    </row>
    <row r="906" spans="1:20" ht="15.75" customHeight="1" x14ac:dyDescent="0.3">
      <c r="A906" s="2" t="s">
        <v>2302</v>
      </c>
      <c r="B906" s="2">
        <v>20251033</v>
      </c>
      <c r="C906" s="2" t="s">
        <v>22</v>
      </c>
      <c r="D906" s="8" t="s">
        <v>2542</v>
      </c>
      <c r="E906" s="2" t="s">
        <v>23</v>
      </c>
      <c r="F906" s="2">
        <v>1085289458</v>
      </c>
      <c r="G906" s="2" t="s">
        <v>2543</v>
      </c>
      <c r="H906" s="3">
        <v>45698</v>
      </c>
      <c r="I906" s="3">
        <v>45838</v>
      </c>
      <c r="J906" s="6">
        <v>12500000</v>
      </c>
      <c r="K906" s="1">
        <v>0</v>
      </c>
      <c r="L906" s="1">
        <v>0</v>
      </c>
      <c r="M906" s="1">
        <v>0</v>
      </c>
      <c r="N906" s="1">
        <v>0</v>
      </c>
      <c r="O906" s="4">
        <v>0</v>
      </c>
      <c r="P906" s="21">
        <f>J906</f>
        <v>12500000</v>
      </c>
      <c r="Q906" s="19">
        <v>1</v>
      </c>
      <c r="R906" s="22">
        <v>12500000</v>
      </c>
      <c r="S906" s="4">
        <v>0</v>
      </c>
      <c r="T906" s="5"/>
    </row>
    <row r="907" spans="1:20" x14ac:dyDescent="0.3">
      <c r="A907" s="2" t="s">
        <v>627</v>
      </c>
      <c r="B907" s="2">
        <v>20251034</v>
      </c>
      <c r="C907" s="2" t="s">
        <v>22</v>
      </c>
      <c r="D907" s="2" t="s">
        <v>641</v>
      </c>
      <c r="E907" s="2" t="s">
        <v>23</v>
      </c>
      <c r="F907" s="2">
        <v>98389169</v>
      </c>
      <c r="G907" s="2" t="s">
        <v>642</v>
      </c>
      <c r="H907" s="3">
        <v>45700</v>
      </c>
      <c r="I907" s="3">
        <v>45838</v>
      </c>
      <c r="J907" s="6">
        <v>13000000</v>
      </c>
      <c r="K907" s="1">
        <v>0</v>
      </c>
      <c r="L907" s="1">
        <v>0</v>
      </c>
      <c r="M907" s="1">
        <v>0</v>
      </c>
      <c r="N907" s="1">
        <v>0</v>
      </c>
      <c r="O907" s="4">
        <v>0</v>
      </c>
      <c r="P907" s="21">
        <v>0</v>
      </c>
      <c r="Q907" s="19">
        <v>1</v>
      </c>
      <c r="R907" s="21">
        <v>13000000</v>
      </c>
      <c r="S907" s="4">
        <v>0</v>
      </c>
      <c r="T907" s="5"/>
    </row>
    <row r="908" spans="1:20" x14ac:dyDescent="0.3">
      <c r="A908" s="2" t="s">
        <v>627</v>
      </c>
      <c r="B908" s="2">
        <v>20251035</v>
      </c>
      <c r="C908" s="2" t="s">
        <v>22</v>
      </c>
      <c r="D908" s="2" t="s">
        <v>643</v>
      </c>
      <c r="E908" s="2" t="s">
        <v>23</v>
      </c>
      <c r="F908" s="2">
        <v>1085281779</v>
      </c>
      <c r="G908" s="2" t="s">
        <v>644</v>
      </c>
      <c r="H908" s="3">
        <v>45700</v>
      </c>
      <c r="I908" s="3">
        <v>45838</v>
      </c>
      <c r="J908" s="6">
        <v>13000000</v>
      </c>
      <c r="K908" s="1">
        <v>0</v>
      </c>
      <c r="L908" s="1">
        <v>0</v>
      </c>
      <c r="M908" s="1">
        <v>0</v>
      </c>
      <c r="N908" s="1">
        <v>0</v>
      </c>
      <c r="O908" s="4">
        <v>0</v>
      </c>
      <c r="P908" s="21">
        <v>0</v>
      </c>
      <c r="Q908" s="19">
        <v>1</v>
      </c>
      <c r="R908" s="21">
        <v>13000000</v>
      </c>
      <c r="S908" s="4">
        <v>0</v>
      </c>
      <c r="T908" s="5"/>
    </row>
    <row r="909" spans="1:20" ht="12" customHeight="1" x14ac:dyDescent="0.3">
      <c r="A909" s="2" t="s">
        <v>2302</v>
      </c>
      <c r="B909" s="2">
        <v>20251036</v>
      </c>
      <c r="C909" s="2" t="s">
        <v>22</v>
      </c>
      <c r="D909" s="8" t="s">
        <v>2538</v>
      </c>
      <c r="E909" s="2" t="s">
        <v>23</v>
      </c>
      <c r="F909" s="2">
        <v>1085320924</v>
      </c>
      <c r="G909" s="2" t="s">
        <v>2544</v>
      </c>
      <c r="H909" s="3">
        <v>45698</v>
      </c>
      <c r="I909" s="3">
        <v>45838</v>
      </c>
      <c r="J909" s="6">
        <v>12500000</v>
      </c>
      <c r="K909" s="1">
        <v>0</v>
      </c>
      <c r="L909" s="1">
        <v>0</v>
      </c>
      <c r="M909" s="1">
        <v>0</v>
      </c>
      <c r="N909" s="1">
        <v>0</v>
      </c>
      <c r="O909" s="4">
        <v>0</v>
      </c>
      <c r="P909" s="21">
        <f>J909</f>
        <v>12500000</v>
      </c>
      <c r="Q909" s="19">
        <v>1</v>
      </c>
      <c r="R909" s="22">
        <v>12500000</v>
      </c>
      <c r="S909" s="4">
        <v>0</v>
      </c>
      <c r="T909" s="5"/>
    </row>
    <row r="910" spans="1:20" x14ac:dyDescent="0.3">
      <c r="A910" s="2" t="s">
        <v>627</v>
      </c>
      <c r="B910" s="2">
        <v>20251037</v>
      </c>
      <c r="C910" s="2" t="s">
        <v>22</v>
      </c>
      <c r="D910" s="2" t="s">
        <v>645</v>
      </c>
      <c r="E910" s="2" t="s">
        <v>23</v>
      </c>
      <c r="F910" s="2">
        <v>12747514</v>
      </c>
      <c r="G910" s="2" t="s">
        <v>646</v>
      </c>
      <c r="H910" s="3">
        <v>45700</v>
      </c>
      <c r="I910" s="3">
        <v>45838</v>
      </c>
      <c r="J910" s="6">
        <v>13000000</v>
      </c>
      <c r="K910" s="1">
        <v>0</v>
      </c>
      <c r="L910" s="1">
        <v>0</v>
      </c>
      <c r="M910" s="1">
        <v>0</v>
      </c>
      <c r="N910" s="1">
        <v>0</v>
      </c>
      <c r="O910" s="4">
        <v>0</v>
      </c>
      <c r="P910" s="21">
        <v>0</v>
      </c>
      <c r="Q910" s="19">
        <v>1</v>
      </c>
      <c r="R910" s="21">
        <v>13000000</v>
      </c>
      <c r="S910" s="4">
        <v>0</v>
      </c>
      <c r="T910" s="5"/>
    </row>
    <row r="911" spans="1:20" x14ac:dyDescent="0.3">
      <c r="A911" s="2" t="s">
        <v>2302</v>
      </c>
      <c r="B911" s="2">
        <v>20251038</v>
      </c>
      <c r="C911" s="2" t="s">
        <v>22</v>
      </c>
      <c r="D911" s="8" t="s">
        <v>2540</v>
      </c>
      <c r="E911" s="2" t="s">
        <v>23</v>
      </c>
      <c r="F911" s="2">
        <v>98391473</v>
      </c>
      <c r="G911" s="2" t="s">
        <v>2545</v>
      </c>
      <c r="H911" s="3">
        <v>45698</v>
      </c>
      <c r="I911" s="3">
        <v>45838</v>
      </c>
      <c r="J911" s="6">
        <v>14500000</v>
      </c>
      <c r="K911" s="1">
        <v>0</v>
      </c>
      <c r="L911" s="1">
        <v>0</v>
      </c>
      <c r="M911" s="1">
        <v>0</v>
      </c>
      <c r="N911" s="1">
        <v>0</v>
      </c>
      <c r="O911" s="4">
        <v>0</v>
      </c>
      <c r="P911" s="21">
        <f>J911</f>
        <v>14500000</v>
      </c>
      <c r="Q911" s="19">
        <v>1</v>
      </c>
      <c r="R911" s="22">
        <v>14500000</v>
      </c>
      <c r="S911" s="4">
        <v>0</v>
      </c>
      <c r="T911" s="5"/>
    </row>
    <row r="912" spans="1:20" x14ac:dyDescent="0.3">
      <c r="A912" s="2" t="s">
        <v>627</v>
      </c>
      <c r="B912" s="2">
        <v>20251039</v>
      </c>
      <c r="C912" s="2" t="s">
        <v>22</v>
      </c>
      <c r="D912" s="2" t="s">
        <v>647</v>
      </c>
      <c r="E912" s="2" t="s">
        <v>23</v>
      </c>
      <c r="F912" s="2">
        <v>98382754</v>
      </c>
      <c r="G912" s="2" t="s">
        <v>648</v>
      </c>
      <c r="H912" s="3">
        <v>45700</v>
      </c>
      <c r="I912" s="3">
        <v>45838</v>
      </c>
      <c r="J912" s="6">
        <v>13000000</v>
      </c>
      <c r="K912" s="1">
        <v>1</v>
      </c>
      <c r="L912" s="1">
        <v>0</v>
      </c>
      <c r="M912" s="1">
        <v>0</v>
      </c>
      <c r="N912" s="1">
        <v>0</v>
      </c>
      <c r="O912" s="4">
        <v>0</v>
      </c>
      <c r="P912" s="21">
        <v>0</v>
      </c>
      <c r="Q912" s="19">
        <v>1</v>
      </c>
      <c r="R912" s="21">
        <v>13000000</v>
      </c>
      <c r="S912" s="4">
        <v>0</v>
      </c>
      <c r="T912" s="5" t="s">
        <v>649</v>
      </c>
    </row>
    <row r="913" spans="1:20" x14ac:dyDescent="0.3">
      <c r="A913" s="2" t="s">
        <v>2302</v>
      </c>
      <c r="B913" s="2">
        <v>20251040</v>
      </c>
      <c r="C913" s="2" t="s">
        <v>22</v>
      </c>
      <c r="D913" s="8" t="s">
        <v>2542</v>
      </c>
      <c r="E913" s="2" t="s">
        <v>23</v>
      </c>
      <c r="F913" s="2">
        <v>59827995</v>
      </c>
      <c r="G913" s="2" t="s">
        <v>2546</v>
      </c>
      <c r="H913" s="3">
        <v>45698</v>
      </c>
      <c r="I913" s="3">
        <v>45838</v>
      </c>
      <c r="J913" s="6">
        <v>12500000</v>
      </c>
      <c r="K913" s="1">
        <v>0</v>
      </c>
      <c r="L913" s="1">
        <v>0</v>
      </c>
      <c r="M913" s="1">
        <v>0</v>
      </c>
      <c r="N913" s="1">
        <v>0</v>
      </c>
      <c r="O913" s="4">
        <v>0</v>
      </c>
      <c r="P913" s="21">
        <f>J913</f>
        <v>12500000</v>
      </c>
      <c r="Q913" s="19">
        <v>1</v>
      </c>
      <c r="R913" s="22">
        <v>12500000</v>
      </c>
      <c r="S913" s="4">
        <v>0</v>
      </c>
      <c r="T913" s="5"/>
    </row>
    <row r="914" spans="1:20" x14ac:dyDescent="0.3">
      <c r="A914" s="2" t="s">
        <v>627</v>
      </c>
      <c r="B914" s="2">
        <v>20251041</v>
      </c>
      <c r="C914" s="2" t="s">
        <v>22</v>
      </c>
      <c r="D914" s="2" t="s">
        <v>650</v>
      </c>
      <c r="E914" s="2" t="s">
        <v>23</v>
      </c>
      <c r="F914" s="2">
        <v>98381640</v>
      </c>
      <c r="G914" s="2" t="s">
        <v>651</v>
      </c>
      <c r="H914" s="3">
        <v>45700</v>
      </c>
      <c r="I914" s="3">
        <v>45838</v>
      </c>
      <c r="J914" s="6">
        <v>13000000</v>
      </c>
      <c r="K914" s="1">
        <v>0</v>
      </c>
      <c r="L914" s="1">
        <v>0</v>
      </c>
      <c r="M914" s="1">
        <v>0</v>
      </c>
      <c r="N914" s="1">
        <v>0</v>
      </c>
      <c r="O914" s="4">
        <v>0</v>
      </c>
      <c r="P914" s="21">
        <v>0</v>
      </c>
      <c r="Q914" s="19">
        <v>1</v>
      </c>
      <c r="R914" s="21">
        <v>13000000</v>
      </c>
      <c r="S914" s="4">
        <v>0</v>
      </c>
      <c r="T914" s="5"/>
    </row>
    <row r="915" spans="1:20" x14ac:dyDescent="0.3">
      <c r="A915" s="2" t="s">
        <v>627</v>
      </c>
      <c r="B915" s="2">
        <v>20251042</v>
      </c>
      <c r="C915" s="2" t="s">
        <v>22</v>
      </c>
      <c r="D915" s="2" t="s">
        <v>652</v>
      </c>
      <c r="E915" s="2" t="s">
        <v>23</v>
      </c>
      <c r="F915" s="2">
        <v>1085310480</v>
      </c>
      <c r="G915" s="2" t="s">
        <v>653</v>
      </c>
      <c r="H915" s="3">
        <v>45701</v>
      </c>
      <c r="I915" s="3">
        <v>45838</v>
      </c>
      <c r="J915" s="6">
        <v>12500000</v>
      </c>
      <c r="K915" s="1">
        <v>0</v>
      </c>
      <c r="L915" s="1">
        <v>0</v>
      </c>
      <c r="M915" s="1">
        <v>0</v>
      </c>
      <c r="N915" s="1">
        <v>0</v>
      </c>
      <c r="O915" s="4">
        <v>0</v>
      </c>
      <c r="P915" s="21">
        <v>0</v>
      </c>
      <c r="Q915" s="19">
        <v>1</v>
      </c>
      <c r="R915" s="21">
        <v>12500000</v>
      </c>
      <c r="S915" s="4">
        <v>0</v>
      </c>
      <c r="T915" s="5"/>
    </row>
    <row r="916" spans="1:20" x14ac:dyDescent="0.3">
      <c r="A916" s="2" t="s">
        <v>627</v>
      </c>
      <c r="B916" s="2">
        <v>20251043</v>
      </c>
      <c r="C916" s="2" t="s">
        <v>22</v>
      </c>
      <c r="D916" s="2" t="s">
        <v>654</v>
      </c>
      <c r="E916" s="2" t="s">
        <v>23</v>
      </c>
      <c r="F916" s="2">
        <v>1085688080</v>
      </c>
      <c r="G916" s="2" t="s">
        <v>655</v>
      </c>
      <c r="H916" s="3">
        <v>45700</v>
      </c>
      <c r="I916" s="3">
        <v>45838</v>
      </c>
      <c r="J916" s="6">
        <v>12500000</v>
      </c>
      <c r="K916" s="1">
        <v>0</v>
      </c>
      <c r="L916" s="1">
        <v>0</v>
      </c>
      <c r="M916" s="1">
        <v>0</v>
      </c>
      <c r="N916" s="1">
        <v>0</v>
      </c>
      <c r="O916" s="4">
        <v>0</v>
      </c>
      <c r="P916" s="21">
        <v>0</v>
      </c>
      <c r="Q916" s="19">
        <v>1</v>
      </c>
      <c r="R916" s="21">
        <v>12500000</v>
      </c>
      <c r="S916" s="4">
        <v>0</v>
      </c>
      <c r="T916" s="5"/>
    </row>
    <row r="917" spans="1:20" x14ac:dyDescent="0.3">
      <c r="A917" s="2" t="s">
        <v>627</v>
      </c>
      <c r="B917" s="2">
        <v>20251044</v>
      </c>
      <c r="C917" s="2" t="s">
        <v>22</v>
      </c>
      <c r="D917" s="2" t="s">
        <v>656</v>
      </c>
      <c r="E917" s="2" t="s">
        <v>23</v>
      </c>
      <c r="F917" s="2">
        <v>1085332598</v>
      </c>
      <c r="G917" s="2" t="s">
        <v>657</v>
      </c>
      <c r="H917" s="3">
        <v>45700</v>
      </c>
      <c r="I917" s="3">
        <v>45838</v>
      </c>
      <c r="J917" s="6">
        <v>12500000</v>
      </c>
      <c r="K917" s="1">
        <v>0</v>
      </c>
      <c r="L917" s="1">
        <v>0</v>
      </c>
      <c r="M917" s="1">
        <v>0</v>
      </c>
      <c r="N917" s="1">
        <v>0</v>
      </c>
      <c r="O917" s="4">
        <v>0</v>
      </c>
      <c r="P917" s="21">
        <v>0</v>
      </c>
      <c r="Q917" s="19">
        <v>1</v>
      </c>
      <c r="R917" s="21">
        <v>12500000</v>
      </c>
      <c r="S917" s="4">
        <v>0</v>
      </c>
      <c r="T917" s="5"/>
    </row>
    <row r="918" spans="1:20" x14ac:dyDescent="0.3">
      <c r="A918" s="2" t="s">
        <v>627</v>
      </c>
      <c r="B918" s="2">
        <v>20251045</v>
      </c>
      <c r="C918" s="2" t="s">
        <v>22</v>
      </c>
      <c r="D918" s="2" t="s">
        <v>643</v>
      </c>
      <c r="E918" s="2" t="s">
        <v>23</v>
      </c>
      <c r="F918" s="2">
        <v>1085322463</v>
      </c>
      <c r="G918" s="2" t="s">
        <v>658</v>
      </c>
      <c r="H918" s="3">
        <v>45700</v>
      </c>
      <c r="I918" s="3">
        <v>45838</v>
      </c>
      <c r="J918" s="6">
        <v>12500000</v>
      </c>
      <c r="K918" s="1">
        <v>0</v>
      </c>
      <c r="L918" s="1">
        <v>0</v>
      </c>
      <c r="M918" s="1">
        <v>0</v>
      </c>
      <c r="N918" s="1">
        <v>0</v>
      </c>
      <c r="O918" s="4">
        <v>0</v>
      </c>
      <c r="P918" s="21">
        <v>0</v>
      </c>
      <c r="Q918" s="19">
        <v>1</v>
      </c>
      <c r="R918" s="21">
        <v>12500000</v>
      </c>
      <c r="S918" s="4">
        <v>0</v>
      </c>
      <c r="T918" s="5"/>
    </row>
    <row r="919" spans="1:20" x14ac:dyDescent="0.3">
      <c r="A919" s="2" t="s">
        <v>627</v>
      </c>
      <c r="B919" s="2">
        <v>20251046</v>
      </c>
      <c r="C919" s="2" t="s">
        <v>22</v>
      </c>
      <c r="D919" s="2" t="s">
        <v>659</v>
      </c>
      <c r="E919" s="2" t="s">
        <v>23</v>
      </c>
      <c r="F919" s="2">
        <v>1085284521</v>
      </c>
      <c r="G919" s="2" t="s">
        <v>660</v>
      </c>
      <c r="H919" s="3">
        <v>45700</v>
      </c>
      <c r="I919" s="3">
        <v>45838</v>
      </c>
      <c r="J919" s="6">
        <v>12500000</v>
      </c>
      <c r="K919" s="1">
        <v>0</v>
      </c>
      <c r="L919" s="1">
        <v>0</v>
      </c>
      <c r="M919" s="1">
        <v>0</v>
      </c>
      <c r="N919" s="1">
        <v>0</v>
      </c>
      <c r="O919" s="4">
        <v>0</v>
      </c>
      <c r="P919" s="21">
        <v>0</v>
      </c>
      <c r="Q919" s="19">
        <v>0</v>
      </c>
      <c r="R919" s="21">
        <v>0</v>
      </c>
      <c r="S919" s="4">
        <v>0</v>
      </c>
      <c r="T919" s="5" t="s">
        <v>661</v>
      </c>
    </row>
    <row r="920" spans="1:20" x14ac:dyDescent="0.3">
      <c r="A920" s="2" t="s">
        <v>627</v>
      </c>
      <c r="B920" s="2">
        <v>20251047</v>
      </c>
      <c r="C920" s="2" t="s">
        <v>22</v>
      </c>
      <c r="D920" s="2" t="s">
        <v>662</v>
      </c>
      <c r="E920" s="2" t="s">
        <v>23</v>
      </c>
      <c r="F920" s="2">
        <v>87102004</v>
      </c>
      <c r="G920" s="2" t="s">
        <v>663</v>
      </c>
      <c r="H920" s="3">
        <v>45700</v>
      </c>
      <c r="I920" s="3">
        <v>45838</v>
      </c>
      <c r="J920" s="6">
        <v>12500000</v>
      </c>
      <c r="K920" s="1">
        <v>0</v>
      </c>
      <c r="L920" s="1">
        <v>0</v>
      </c>
      <c r="M920" s="1">
        <v>0</v>
      </c>
      <c r="N920" s="1">
        <v>0</v>
      </c>
      <c r="O920" s="4">
        <v>0</v>
      </c>
      <c r="P920" s="21">
        <v>0</v>
      </c>
      <c r="Q920" s="19">
        <v>1</v>
      </c>
      <c r="R920" s="21">
        <v>12500000</v>
      </c>
      <c r="S920" s="4">
        <v>0</v>
      </c>
      <c r="T920" s="5"/>
    </row>
    <row r="921" spans="1:20" x14ac:dyDescent="0.3">
      <c r="A921" s="2" t="s">
        <v>627</v>
      </c>
      <c r="B921" s="2">
        <v>20251048</v>
      </c>
      <c r="C921" s="2" t="s">
        <v>22</v>
      </c>
      <c r="D921" s="2" t="s">
        <v>664</v>
      </c>
      <c r="E921" s="2" t="s">
        <v>23</v>
      </c>
      <c r="F921" s="2">
        <v>1085318468</v>
      </c>
      <c r="G921" s="2" t="s">
        <v>665</v>
      </c>
      <c r="H921" s="3">
        <v>45700</v>
      </c>
      <c r="I921" s="3">
        <v>45838</v>
      </c>
      <c r="J921" s="6">
        <v>7500000</v>
      </c>
      <c r="K921" s="1">
        <v>0</v>
      </c>
      <c r="L921" s="1">
        <v>0</v>
      </c>
      <c r="M921" s="1">
        <v>0</v>
      </c>
      <c r="N921" s="1">
        <v>0</v>
      </c>
      <c r="O921" s="4">
        <v>0</v>
      </c>
      <c r="P921" s="21">
        <v>0</v>
      </c>
      <c r="Q921" s="19">
        <v>1</v>
      </c>
      <c r="R921" s="21">
        <v>7500000</v>
      </c>
      <c r="S921" s="4">
        <v>0</v>
      </c>
      <c r="T921" s="5"/>
    </row>
    <row r="922" spans="1:20" x14ac:dyDescent="0.3">
      <c r="A922" s="2" t="s">
        <v>627</v>
      </c>
      <c r="B922" s="2">
        <v>20251049</v>
      </c>
      <c r="C922" s="2" t="s">
        <v>22</v>
      </c>
      <c r="D922" s="2" t="s">
        <v>666</v>
      </c>
      <c r="E922" s="2" t="s">
        <v>23</v>
      </c>
      <c r="F922" s="2">
        <v>98138707</v>
      </c>
      <c r="G922" s="2" t="s">
        <v>667</v>
      </c>
      <c r="H922" s="3">
        <v>45700</v>
      </c>
      <c r="I922" s="3">
        <v>45838</v>
      </c>
      <c r="J922" s="6">
        <v>9500000</v>
      </c>
      <c r="K922" s="1">
        <v>0</v>
      </c>
      <c r="L922" s="1">
        <v>0</v>
      </c>
      <c r="M922" s="1">
        <v>0</v>
      </c>
      <c r="N922" s="1">
        <v>0</v>
      </c>
      <c r="O922" s="4">
        <v>0</v>
      </c>
      <c r="P922" s="21">
        <v>0</v>
      </c>
      <c r="Q922" s="19">
        <v>1</v>
      </c>
      <c r="R922" s="21">
        <v>9500000</v>
      </c>
      <c r="S922" s="4">
        <v>0</v>
      </c>
      <c r="T922" s="5"/>
    </row>
    <row r="923" spans="1:20" x14ac:dyDescent="0.3">
      <c r="A923" s="2" t="s">
        <v>1893</v>
      </c>
      <c r="B923" s="2">
        <v>20251050</v>
      </c>
      <c r="C923" s="2" t="s">
        <v>22</v>
      </c>
      <c r="D923" s="2"/>
      <c r="E923" s="2" t="s">
        <v>23</v>
      </c>
      <c r="F923" s="2">
        <v>13056417</v>
      </c>
      <c r="G923" s="2" t="s">
        <v>1918</v>
      </c>
      <c r="H923" s="3">
        <v>45698</v>
      </c>
      <c r="I923" s="3">
        <v>45838</v>
      </c>
      <c r="J923" s="6">
        <v>9000000</v>
      </c>
      <c r="K923" s="1">
        <v>0</v>
      </c>
      <c r="L923" s="1">
        <v>0</v>
      </c>
      <c r="M923" s="1">
        <v>0</v>
      </c>
      <c r="N923" s="1">
        <v>0</v>
      </c>
      <c r="O923" s="4">
        <v>0</v>
      </c>
      <c r="P923" s="21">
        <v>0</v>
      </c>
      <c r="Q923" s="19">
        <v>1</v>
      </c>
      <c r="R923" s="21">
        <v>9000000</v>
      </c>
      <c r="S923" s="4">
        <v>0</v>
      </c>
      <c r="T923" s="5"/>
    </row>
    <row r="924" spans="1:20" x14ac:dyDescent="0.3">
      <c r="A924" s="2" t="s">
        <v>1893</v>
      </c>
      <c r="B924" s="2">
        <v>20251051</v>
      </c>
      <c r="C924" s="2" t="s">
        <v>22</v>
      </c>
      <c r="D924" s="2"/>
      <c r="E924" s="2" t="s">
        <v>23</v>
      </c>
      <c r="F924" s="2">
        <v>13068311</v>
      </c>
      <c r="G924" s="2" t="s">
        <v>1919</v>
      </c>
      <c r="H924" s="3">
        <v>45699</v>
      </c>
      <c r="I924" s="3">
        <v>45838</v>
      </c>
      <c r="J924" s="6">
        <v>7500000</v>
      </c>
      <c r="K924" s="1">
        <v>0</v>
      </c>
      <c r="L924" s="1">
        <v>0</v>
      </c>
      <c r="M924" s="1">
        <v>0</v>
      </c>
      <c r="N924" s="1">
        <v>0</v>
      </c>
      <c r="O924" s="4">
        <v>0</v>
      </c>
      <c r="P924" s="21">
        <v>0</v>
      </c>
      <c r="Q924" s="19">
        <v>1</v>
      </c>
      <c r="R924" s="21">
        <v>7500000</v>
      </c>
      <c r="S924" s="4">
        <v>0</v>
      </c>
      <c r="T924" s="5"/>
    </row>
    <row r="925" spans="1:20" x14ac:dyDescent="0.3">
      <c r="A925" s="2" t="s">
        <v>1893</v>
      </c>
      <c r="B925" s="2">
        <v>20251052</v>
      </c>
      <c r="C925" s="2" t="s">
        <v>22</v>
      </c>
      <c r="D925" s="2"/>
      <c r="E925" s="2" t="s">
        <v>23</v>
      </c>
      <c r="F925" s="2">
        <v>1085317879</v>
      </c>
      <c r="G925" s="2" t="s">
        <v>1920</v>
      </c>
      <c r="H925" s="3">
        <v>45699</v>
      </c>
      <c r="I925" s="3">
        <v>45838</v>
      </c>
      <c r="J925" s="6">
        <v>9000000</v>
      </c>
      <c r="K925" s="1">
        <v>0</v>
      </c>
      <c r="L925" s="1">
        <v>0</v>
      </c>
      <c r="M925" s="1">
        <v>0</v>
      </c>
      <c r="N925" s="1">
        <v>0</v>
      </c>
      <c r="O925" s="4">
        <v>0</v>
      </c>
      <c r="P925" s="21">
        <v>0</v>
      </c>
      <c r="Q925" s="19">
        <v>1</v>
      </c>
      <c r="R925" s="21">
        <v>9000000</v>
      </c>
      <c r="S925" s="4">
        <v>0</v>
      </c>
      <c r="T925" s="5"/>
    </row>
    <row r="926" spans="1:20" x14ac:dyDescent="0.3">
      <c r="A926" s="2" t="s">
        <v>2302</v>
      </c>
      <c r="B926" s="2">
        <v>20251053</v>
      </c>
      <c r="C926" s="2" t="s">
        <v>22</v>
      </c>
      <c r="D926" s="8" t="s">
        <v>2547</v>
      </c>
      <c r="E926" s="2" t="s">
        <v>23</v>
      </c>
      <c r="F926" s="2">
        <v>1193458323</v>
      </c>
      <c r="G926" s="2" t="s">
        <v>2548</v>
      </c>
      <c r="H926" s="3">
        <v>45699</v>
      </c>
      <c r="I926" s="3">
        <v>45838</v>
      </c>
      <c r="J926" s="6">
        <v>12500000</v>
      </c>
      <c r="K926" s="1">
        <v>0</v>
      </c>
      <c r="L926" s="1">
        <v>0</v>
      </c>
      <c r="M926" s="1">
        <v>0</v>
      </c>
      <c r="N926" s="1">
        <v>0</v>
      </c>
      <c r="O926" s="4">
        <v>0</v>
      </c>
      <c r="P926" s="21">
        <f>J926</f>
        <v>12500000</v>
      </c>
      <c r="Q926" s="19">
        <v>1</v>
      </c>
      <c r="R926" s="22">
        <v>12500000</v>
      </c>
      <c r="S926" s="4">
        <v>0</v>
      </c>
      <c r="T926" s="5"/>
    </row>
    <row r="927" spans="1:20" x14ac:dyDescent="0.3">
      <c r="A927" s="2" t="s">
        <v>2302</v>
      </c>
      <c r="B927" s="2">
        <v>20251054</v>
      </c>
      <c r="C927" s="2" t="s">
        <v>22</v>
      </c>
      <c r="D927" s="8" t="s">
        <v>2549</v>
      </c>
      <c r="E927" s="2" t="s">
        <v>23</v>
      </c>
      <c r="F927" s="2">
        <v>36753827</v>
      </c>
      <c r="G927" s="2" t="s">
        <v>2550</v>
      </c>
      <c r="H927" s="3">
        <v>45695</v>
      </c>
      <c r="I927" s="3">
        <v>45838</v>
      </c>
      <c r="J927" s="6">
        <v>10000000</v>
      </c>
      <c r="K927" s="1">
        <v>0</v>
      </c>
      <c r="L927" s="1">
        <v>0</v>
      </c>
      <c r="M927" s="1">
        <v>0</v>
      </c>
      <c r="N927" s="1">
        <v>0</v>
      </c>
      <c r="O927" s="4">
        <v>0</v>
      </c>
      <c r="P927" s="21">
        <f>J927</f>
        <v>10000000</v>
      </c>
      <c r="Q927" s="19">
        <v>1</v>
      </c>
      <c r="R927" s="22">
        <v>10000000</v>
      </c>
      <c r="S927" s="4">
        <v>0</v>
      </c>
      <c r="T927" s="5"/>
    </row>
    <row r="928" spans="1:20" x14ac:dyDescent="0.3">
      <c r="A928" s="2" t="s">
        <v>1893</v>
      </c>
      <c r="B928" s="2">
        <v>20251055</v>
      </c>
      <c r="C928" s="2" t="s">
        <v>22</v>
      </c>
      <c r="D928" s="2"/>
      <c r="E928" s="2" t="s">
        <v>23</v>
      </c>
      <c r="F928" s="2">
        <v>98386970</v>
      </c>
      <c r="G928" s="2" t="s">
        <v>1921</v>
      </c>
      <c r="H928" s="3">
        <v>45693</v>
      </c>
      <c r="I928" s="3">
        <v>45838</v>
      </c>
      <c r="J928" s="6">
        <v>7500000</v>
      </c>
      <c r="K928" s="1">
        <v>0</v>
      </c>
      <c r="L928" s="1">
        <v>0</v>
      </c>
      <c r="M928" s="1">
        <v>0</v>
      </c>
      <c r="N928" s="1">
        <v>0</v>
      </c>
      <c r="O928" s="4">
        <v>0</v>
      </c>
      <c r="P928" s="21">
        <v>0</v>
      </c>
      <c r="Q928" s="19">
        <v>1</v>
      </c>
      <c r="R928" s="21">
        <v>7500000</v>
      </c>
      <c r="S928" s="4">
        <v>0</v>
      </c>
      <c r="T928" s="5"/>
    </row>
    <row r="929" spans="1:20" x14ac:dyDescent="0.3">
      <c r="A929" s="2" t="s">
        <v>1893</v>
      </c>
      <c r="B929" s="2">
        <v>20251056</v>
      </c>
      <c r="C929" s="2" t="s">
        <v>22</v>
      </c>
      <c r="D929" s="2"/>
      <c r="E929" s="2" t="s">
        <v>23</v>
      </c>
      <c r="F929" s="2">
        <v>27090722</v>
      </c>
      <c r="G929" s="2" t="s">
        <v>1922</v>
      </c>
      <c r="H929" s="3">
        <v>45699</v>
      </c>
      <c r="I929" s="3">
        <v>45838</v>
      </c>
      <c r="J929" s="6">
        <v>9000000</v>
      </c>
      <c r="K929" s="1">
        <v>0</v>
      </c>
      <c r="L929" s="1">
        <v>0</v>
      </c>
      <c r="M929" s="1">
        <v>0</v>
      </c>
      <c r="N929" s="1">
        <v>0</v>
      </c>
      <c r="O929" s="4">
        <v>0</v>
      </c>
      <c r="P929" s="21">
        <v>0</v>
      </c>
      <c r="Q929" s="19">
        <v>1</v>
      </c>
      <c r="R929" s="21">
        <v>9000000</v>
      </c>
      <c r="S929" s="4">
        <v>0</v>
      </c>
      <c r="T929" s="5"/>
    </row>
    <row r="930" spans="1:20" x14ac:dyDescent="0.3">
      <c r="A930" s="2" t="s">
        <v>1893</v>
      </c>
      <c r="B930" s="2">
        <v>20251057</v>
      </c>
      <c r="C930" s="2" t="s">
        <v>22</v>
      </c>
      <c r="D930" s="2"/>
      <c r="E930" s="2" t="s">
        <v>23</v>
      </c>
      <c r="F930" s="2">
        <v>1085284977</v>
      </c>
      <c r="G930" s="2" t="s">
        <v>1923</v>
      </c>
      <c r="H930" s="3">
        <v>45699</v>
      </c>
      <c r="I930" s="3">
        <v>45838</v>
      </c>
      <c r="J930" s="6">
        <v>7500000</v>
      </c>
      <c r="K930" s="1">
        <v>0</v>
      </c>
      <c r="L930" s="1">
        <v>0</v>
      </c>
      <c r="M930" s="1">
        <v>0</v>
      </c>
      <c r="N930" s="1">
        <v>0</v>
      </c>
      <c r="O930" s="4">
        <v>0</v>
      </c>
      <c r="P930" s="21">
        <v>0</v>
      </c>
      <c r="Q930" s="19">
        <v>1</v>
      </c>
      <c r="R930" s="21">
        <v>7500000</v>
      </c>
      <c r="S930" s="4">
        <v>0</v>
      </c>
      <c r="T930" s="5"/>
    </row>
    <row r="931" spans="1:20" x14ac:dyDescent="0.3">
      <c r="A931" s="2" t="s">
        <v>2302</v>
      </c>
      <c r="B931" s="2">
        <v>20251058</v>
      </c>
      <c r="C931" s="2" t="s">
        <v>22</v>
      </c>
      <c r="D931" s="8" t="s">
        <v>2551</v>
      </c>
      <c r="E931" s="2" t="s">
        <v>23</v>
      </c>
      <c r="F931" s="2">
        <v>37085403</v>
      </c>
      <c r="G931" s="2" t="s">
        <v>2552</v>
      </c>
      <c r="H931" s="3">
        <v>45699</v>
      </c>
      <c r="I931" s="3">
        <v>45838</v>
      </c>
      <c r="J931" s="6">
        <v>12500000</v>
      </c>
      <c r="K931" s="1">
        <v>0</v>
      </c>
      <c r="L931" s="1">
        <v>0</v>
      </c>
      <c r="M931" s="1">
        <v>0</v>
      </c>
      <c r="N931" s="1">
        <v>0</v>
      </c>
      <c r="O931" s="4">
        <v>0</v>
      </c>
      <c r="P931" s="21">
        <f>J931</f>
        <v>12500000</v>
      </c>
      <c r="Q931" s="19">
        <v>1</v>
      </c>
      <c r="R931" s="22">
        <v>12500000</v>
      </c>
      <c r="S931" s="4">
        <v>0</v>
      </c>
      <c r="T931" s="5"/>
    </row>
    <row r="932" spans="1:20" x14ac:dyDescent="0.3">
      <c r="A932" s="2" t="s">
        <v>2302</v>
      </c>
      <c r="B932" s="2">
        <v>20251059</v>
      </c>
      <c r="C932" s="2" t="s">
        <v>22</v>
      </c>
      <c r="D932" s="8" t="s">
        <v>2530</v>
      </c>
      <c r="E932" s="2" t="s">
        <v>23</v>
      </c>
      <c r="F932" s="2">
        <v>27167104</v>
      </c>
      <c r="G932" s="2" t="s">
        <v>2553</v>
      </c>
      <c r="H932" s="3">
        <v>45695</v>
      </c>
      <c r="I932" s="3">
        <v>45838</v>
      </c>
      <c r="J932" s="6">
        <v>12500000</v>
      </c>
      <c r="K932" s="1">
        <v>0</v>
      </c>
      <c r="L932" s="1">
        <v>0</v>
      </c>
      <c r="M932" s="1">
        <v>0</v>
      </c>
      <c r="N932" s="1">
        <v>0</v>
      </c>
      <c r="O932" s="4">
        <v>0</v>
      </c>
      <c r="P932" s="21">
        <f>J932</f>
        <v>12500000</v>
      </c>
      <c r="Q932" s="19">
        <v>1</v>
      </c>
      <c r="R932" s="22">
        <v>12500000</v>
      </c>
      <c r="S932" s="4">
        <v>0</v>
      </c>
      <c r="T932" s="5"/>
    </row>
    <row r="933" spans="1:20" x14ac:dyDescent="0.3">
      <c r="A933" s="2" t="s">
        <v>2302</v>
      </c>
      <c r="B933" s="2">
        <v>20251060</v>
      </c>
      <c r="C933" s="2" t="s">
        <v>22</v>
      </c>
      <c r="D933" s="8" t="s">
        <v>2530</v>
      </c>
      <c r="E933" s="2" t="s">
        <v>23</v>
      </c>
      <c r="F933" s="2">
        <v>37085542</v>
      </c>
      <c r="G933" s="2" t="s">
        <v>2554</v>
      </c>
      <c r="H933" s="3">
        <v>45693</v>
      </c>
      <c r="I933" s="3">
        <v>45838</v>
      </c>
      <c r="J933" s="6">
        <v>12500000</v>
      </c>
      <c r="K933" s="1">
        <v>0</v>
      </c>
      <c r="L933" s="1">
        <v>0</v>
      </c>
      <c r="M933" s="1">
        <v>0</v>
      </c>
      <c r="N933" s="1">
        <v>0</v>
      </c>
      <c r="O933" s="4">
        <v>0</v>
      </c>
      <c r="P933" s="21">
        <f>J933</f>
        <v>12500000</v>
      </c>
      <c r="Q933" s="19">
        <v>1</v>
      </c>
      <c r="R933" s="22">
        <v>12500000</v>
      </c>
      <c r="S933" s="4">
        <v>0</v>
      </c>
      <c r="T933" s="5"/>
    </row>
    <row r="934" spans="1:20" x14ac:dyDescent="0.3">
      <c r="A934" s="2" t="s">
        <v>1893</v>
      </c>
      <c r="B934" s="2">
        <v>20251061</v>
      </c>
      <c r="C934" s="2" t="s">
        <v>22</v>
      </c>
      <c r="D934" s="2"/>
      <c r="E934" s="2" t="s">
        <v>23</v>
      </c>
      <c r="F934" s="2">
        <v>98385704</v>
      </c>
      <c r="G934" s="2" t="s">
        <v>1924</v>
      </c>
      <c r="H934" s="3">
        <v>45693</v>
      </c>
      <c r="I934" s="3">
        <v>45838</v>
      </c>
      <c r="J934" s="6">
        <v>9000000</v>
      </c>
      <c r="K934" s="1">
        <v>0</v>
      </c>
      <c r="L934" s="1">
        <v>0</v>
      </c>
      <c r="M934" s="1">
        <v>0</v>
      </c>
      <c r="N934" s="1">
        <v>0</v>
      </c>
      <c r="O934" s="4">
        <v>0</v>
      </c>
      <c r="P934" s="21">
        <v>0</v>
      </c>
      <c r="Q934" s="19">
        <v>1</v>
      </c>
      <c r="R934" s="21">
        <v>9000000</v>
      </c>
      <c r="S934" s="4">
        <v>0</v>
      </c>
      <c r="T934" s="5"/>
    </row>
    <row r="935" spans="1:20" x14ac:dyDescent="0.3">
      <c r="A935" s="2" t="s">
        <v>2302</v>
      </c>
      <c r="B935" s="2">
        <v>20251062</v>
      </c>
      <c r="C935" s="2" t="s">
        <v>22</v>
      </c>
      <c r="D935" s="8" t="s">
        <v>2530</v>
      </c>
      <c r="E935" s="2" t="s">
        <v>23</v>
      </c>
      <c r="F935" s="2">
        <v>1085273703</v>
      </c>
      <c r="G935" s="2" t="s">
        <v>2555</v>
      </c>
      <c r="H935" s="3">
        <v>45699</v>
      </c>
      <c r="I935" s="3">
        <v>45838</v>
      </c>
      <c r="J935" s="6">
        <v>12500000</v>
      </c>
      <c r="K935" s="1">
        <v>0</v>
      </c>
      <c r="L935" s="1">
        <v>0</v>
      </c>
      <c r="M935" s="1">
        <v>0</v>
      </c>
      <c r="N935" s="1">
        <v>0</v>
      </c>
      <c r="O935" s="4">
        <v>0</v>
      </c>
      <c r="P935" s="21">
        <f>J935</f>
        <v>12500000</v>
      </c>
      <c r="Q935" s="19">
        <v>1</v>
      </c>
      <c r="R935" s="22">
        <v>12500000</v>
      </c>
      <c r="S935" s="4">
        <v>0</v>
      </c>
      <c r="T935" s="5"/>
    </row>
    <row r="936" spans="1:20" x14ac:dyDescent="0.3">
      <c r="A936" s="2" t="s">
        <v>2302</v>
      </c>
      <c r="B936" s="2">
        <v>20251063</v>
      </c>
      <c r="C936" s="2" t="s">
        <v>22</v>
      </c>
      <c r="D936" s="8" t="s">
        <v>2556</v>
      </c>
      <c r="E936" s="2" t="s">
        <v>23</v>
      </c>
      <c r="F936" s="2">
        <v>1085339259</v>
      </c>
      <c r="G936" s="2" t="s">
        <v>2557</v>
      </c>
      <c r="H936" s="3">
        <v>45693</v>
      </c>
      <c r="I936" s="3">
        <v>45838</v>
      </c>
      <c r="J936" s="6">
        <v>12500000</v>
      </c>
      <c r="K936" s="1">
        <v>0</v>
      </c>
      <c r="L936" s="1">
        <v>0</v>
      </c>
      <c r="M936" s="1">
        <v>0</v>
      </c>
      <c r="N936" s="1">
        <v>0</v>
      </c>
      <c r="O936" s="4">
        <v>0</v>
      </c>
      <c r="P936" s="21">
        <f>J936</f>
        <v>12500000</v>
      </c>
      <c r="Q936" s="19">
        <v>0.6</v>
      </c>
      <c r="R936" s="21">
        <v>7500000</v>
      </c>
      <c r="S936" s="24">
        <f>SUM(P936-R936)</f>
        <v>5000000</v>
      </c>
      <c r="T936" s="5" t="s">
        <v>2363</v>
      </c>
    </row>
    <row r="937" spans="1:20" x14ac:dyDescent="0.3">
      <c r="A937" s="2" t="s">
        <v>2302</v>
      </c>
      <c r="B937" s="2">
        <v>20251064</v>
      </c>
      <c r="C937" s="2" t="s">
        <v>22</v>
      </c>
      <c r="D937" s="8" t="s">
        <v>2558</v>
      </c>
      <c r="E937" s="2" t="s">
        <v>23</v>
      </c>
      <c r="F937" s="2">
        <v>1085321353</v>
      </c>
      <c r="G937" s="2" t="s">
        <v>2559</v>
      </c>
      <c r="H937" s="3">
        <v>45695</v>
      </c>
      <c r="I937" s="3">
        <v>45838</v>
      </c>
      <c r="J937" s="6">
        <v>10000000</v>
      </c>
      <c r="K937" s="1">
        <v>0</v>
      </c>
      <c r="L937" s="1">
        <v>0</v>
      </c>
      <c r="M937" s="1">
        <v>0</v>
      </c>
      <c r="N937" s="1">
        <v>0</v>
      </c>
      <c r="O937" s="4">
        <v>0</v>
      </c>
      <c r="P937" s="21">
        <f>J937</f>
        <v>10000000</v>
      </c>
      <c r="Q937" s="19">
        <v>1</v>
      </c>
      <c r="R937" s="22">
        <v>10000000</v>
      </c>
      <c r="S937" s="4">
        <v>0</v>
      </c>
      <c r="T937" s="5"/>
    </row>
    <row r="938" spans="1:20" x14ac:dyDescent="0.3">
      <c r="A938" s="2" t="s">
        <v>2302</v>
      </c>
      <c r="B938" s="2">
        <v>20251065</v>
      </c>
      <c r="C938" s="2" t="s">
        <v>22</v>
      </c>
      <c r="D938" s="8" t="s">
        <v>2560</v>
      </c>
      <c r="E938" s="2" t="s">
        <v>23</v>
      </c>
      <c r="F938" s="2">
        <v>1010019173</v>
      </c>
      <c r="G938" s="2" t="s">
        <v>2561</v>
      </c>
      <c r="H938" s="3">
        <v>45693</v>
      </c>
      <c r="I938" s="3">
        <v>45838</v>
      </c>
      <c r="J938" s="6">
        <v>8500000</v>
      </c>
      <c r="K938" s="1">
        <v>0</v>
      </c>
      <c r="L938" s="1">
        <v>0</v>
      </c>
      <c r="M938" s="1">
        <v>0</v>
      </c>
      <c r="N938" s="1">
        <v>0</v>
      </c>
      <c r="O938" s="4">
        <v>0</v>
      </c>
      <c r="P938" s="21">
        <f>J938</f>
        <v>8500000</v>
      </c>
      <c r="Q938" s="19">
        <v>1</v>
      </c>
      <c r="R938" s="22">
        <v>8500000</v>
      </c>
      <c r="S938" s="4">
        <v>0</v>
      </c>
      <c r="T938" s="5"/>
    </row>
    <row r="939" spans="1:20" x14ac:dyDescent="0.3">
      <c r="A939" s="2" t="s">
        <v>2302</v>
      </c>
      <c r="B939" s="2">
        <v>20251066</v>
      </c>
      <c r="C939" s="2" t="s">
        <v>22</v>
      </c>
      <c r="D939" s="8" t="s">
        <v>2547</v>
      </c>
      <c r="E939" s="2" t="s">
        <v>23</v>
      </c>
      <c r="F939" s="2">
        <v>37082821</v>
      </c>
      <c r="G939" s="2" t="s">
        <v>2562</v>
      </c>
      <c r="H939" s="3">
        <v>45693</v>
      </c>
      <c r="I939" s="3">
        <v>45838</v>
      </c>
      <c r="J939" s="6">
        <v>12500000</v>
      </c>
      <c r="K939" s="1">
        <v>0</v>
      </c>
      <c r="L939" s="1">
        <v>0</v>
      </c>
      <c r="M939" s="1">
        <v>0</v>
      </c>
      <c r="N939" s="1">
        <v>0</v>
      </c>
      <c r="O939" s="4">
        <v>0</v>
      </c>
      <c r="P939" s="21">
        <f>J939</f>
        <v>12500000</v>
      </c>
      <c r="Q939" s="19">
        <v>0.4</v>
      </c>
      <c r="R939" s="21">
        <v>5000000</v>
      </c>
      <c r="S939" s="24">
        <f>SUM(P939-R939)</f>
        <v>7500000</v>
      </c>
      <c r="T939" s="5" t="s">
        <v>2479</v>
      </c>
    </row>
    <row r="940" spans="1:20" x14ac:dyDescent="0.3">
      <c r="A940" s="2" t="s">
        <v>2302</v>
      </c>
      <c r="B940" s="2">
        <v>20251066</v>
      </c>
      <c r="C940" s="2" t="s">
        <v>22</v>
      </c>
      <c r="D940" s="2"/>
      <c r="E940" s="2" t="s">
        <v>23</v>
      </c>
      <c r="F940" s="2">
        <v>1004214860</v>
      </c>
      <c r="G940" s="2" t="s">
        <v>2563</v>
      </c>
      <c r="H940" s="3">
        <v>45695</v>
      </c>
      <c r="I940" s="3">
        <v>45838</v>
      </c>
      <c r="J940" s="6">
        <v>7500000</v>
      </c>
      <c r="K940" s="1">
        <v>0</v>
      </c>
      <c r="L940" s="1">
        <v>0</v>
      </c>
      <c r="M940" s="1">
        <v>0</v>
      </c>
      <c r="N940" s="1">
        <v>0</v>
      </c>
      <c r="O940" s="4">
        <v>0</v>
      </c>
      <c r="P940" s="21">
        <f>J940</f>
        <v>7500000</v>
      </c>
      <c r="Q940" s="19">
        <v>0.6</v>
      </c>
      <c r="R940" s="21"/>
      <c r="S940" s="24">
        <f>SUM(P940-R940)</f>
        <v>7500000</v>
      </c>
      <c r="T940" s="5" t="s">
        <v>2479</v>
      </c>
    </row>
    <row r="941" spans="1:20" x14ac:dyDescent="0.3">
      <c r="A941" s="2" t="s">
        <v>2302</v>
      </c>
      <c r="B941" s="2">
        <v>20251067</v>
      </c>
      <c r="C941" s="2" t="s">
        <v>22</v>
      </c>
      <c r="D941" s="8" t="s">
        <v>2564</v>
      </c>
      <c r="E941" s="2" t="s">
        <v>23</v>
      </c>
      <c r="F941" s="2">
        <v>1085262221</v>
      </c>
      <c r="G941" s="2" t="s">
        <v>2565</v>
      </c>
      <c r="H941" s="3">
        <v>45695</v>
      </c>
      <c r="I941" s="3">
        <v>45838</v>
      </c>
      <c r="J941" s="6">
        <v>8500000</v>
      </c>
      <c r="K941" s="1">
        <v>0</v>
      </c>
      <c r="L941" s="1">
        <v>0</v>
      </c>
      <c r="M941" s="1">
        <v>0</v>
      </c>
      <c r="N941" s="1">
        <v>0</v>
      </c>
      <c r="O941" s="4">
        <v>0</v>
      </c>
      <c r="P941" s="21">
        <f>J941</f>
        <v>8500000</v>
      </c>
      <c r="Q941" s="19">
        <v>1</v>
      </c>
      <c r="R941" s="22">
        <v>8500000</v>
      </c>
      <c r="S941" s="4">
        <v>0</v>
      </c>
      <c r="T941" s="5"/>
    </row>
    <row r="942" spans="1:20" x14ac:dyDescent="0.3">
      <c r="A942" s="2" t="s">
        <v>2302</v>
      </c>
      <c r="B942" s="2">
        <v>20251068</v>
      </c>
      <c r="C942" s="2" t="s">
        <v>22</v>
      </c>
      <c r="D942" s="8" t="s">
        <v>2566</v>
      </c>
      <c r="E942" s="2" t="s">
        <v>23</v>
      </c>
      <c r="F942" s="2">
        <v>1085343547</v>
      </c>
      <c r="G942" s="2" t="s">
        <v>2567</v>
      </c>
      <c r="H942" s="3">
        <v>45699</v>
      </c>
      <c r="I942" s="3">
        <v>45838</v>
      </c>
      <c r="J942" s="6">
        <v>12500000</v>
      </c>
      <c r="K942" s="1">
        <v>0</v>
      </c>
      <c r="L942" s="1">
        <v>0</v>
      </c>
      <c r="M942" s="1">
        <v>0</v>
      </c>
      <c r="N942" s="1">
        <v>0</v>
      </c>
      <c r="O942" s="4">
        <v>0</v>
      </c>
      <c r="P942" s="21">
        <f>J942</f>
        <v>12500000</v>
      </c>
      <c r="Q942" s="19">
        <v>1</v>
      </c>
      <c r="R942" s="22">
        <v>12500000</v>
      </c>
      <c r="S942" s="4">
        <v>0</v>
      </c>
      <c r="T942" s="5"/>
    </row>
    <row r="943" spans="1:20" x14ac:dyDescent="0.3">
      <c r="A943" s="2" t="s">
        <v>2302</v>
      </c>
      <c r="B943" s="2">
        <v>20251069</v>
      </c>
      <c r="C943" s="2" t="s">
        <v>22</v>
      </c>
      <c r="D943" s="8" t="s">
        <v>2568</v>
      </c>
      <c r="E943" s="2" t="s">
        <v>23</v>
      </c>
      <c r="F943" s="2">
        <v>36953155</v>
      </c>
      <c r="G943" s="2" t="s">
        <v>2569</v>
      </c>
      <c r="H943" s="3">
        <v>45699</v>
      </c>
      <c r="I943" s="3">
        <v>45838</v>
      </c>
      <c r="J943" s="6">
        <v>12500000</v>
      </c>
      <c r="K943" s="1">
        <v>0</v>
      </c>
      <c r="L943" s="1">
        <v>0</v>
      </c>
      <c r="M943" s="1">
        <v>0</v>
      </c>
      <c r="N943" s="1">
        <v>0</v>
      </c>
      <c r="O943" s="4">
        <v>0</v>
      </c>
      <c r="P943" s="21">
        <f>J943</f>
        <v>12500000</v>
      </c>
      <c r="Q943" s="19">
        <v>1</v>
      </c>
      <c r="R943" s="22">
        <v>12500000</v>
      </c>
      <c r="S943" s="4">
        <v>0</v>
      </c>
      <c r="T943" s="5"/>
    </row>
    <row r="944" spans="1:20" x14ac:dyDescent="0.3">
      <c r="A944" s="2" t="s">
        <v>1173</v>
      </c>
      <c r="B944" s="2">
        <v>20251070</v>
      </c>
      <c r="C944" s="2" t="s">
        <v>22</v>
      </c>
      <c r="D944" s="2"/>
      <c r="E944" s="2" t="s">
        <v>23</v>
      </c>
      <c r="F944" s="2">
        <v>1152458496</v>
      </c>
      <c r="G944" s="2" t="s">
        <v>1239</v>
      </c>
      <c r="H944" s="3">
        <v>45695</v>
      </c>
      <c r="I944" s="3">
        <v>45838</v>
      </c>
      <c r="J944" s="6">
        <v>12500000</v>
      </c>
      <c r="K944" s="1">
        <v>0</v>
      </c>
      <c r="L944" s="1">
        <v>0</v>
      </c>
      <c r="M944" s="1">
        <v>0</v>
      </c>
      <c r="N944" s="1">
        <v>0</v>
      </c>
      <c r="O944" s="4">
        <v>0</v>
      </c>
      <c r="P944" s="21">
        <v>12500000</v>
      </c>
      <c r="Q944" s="19">
        <v>100</v>
      </c>
      <c r="R944" s="21">
        <v>12500000</v>
      </c>
      <c r="S944" s="4">
        <v>0</v>
      </c>
      <c r="T944" s="5"/>
    </row>
    <row r="945" spans="1:20" x14ac:dyDescent="0.3">
      <c r="A945" s="2" t="s">
        <v>1173</v>
      </c>
      <c r="B945" s="2">
        <v>20251071</v>
      </c>
      <c r="C945" s="2" t="s">
        <v>22</v>
      </c>
      <c r="D945" s="2"/>
      <c r="E945" s="2" t="s">
        <v>23</v>
      </c>
      <c r="F945" s="2">
        <v>36756652</v>
      </c>
      <c r="G945" s="2" t="s">
        <v>1240</v>
      </c>
      <c r="H945" s="3">
        <v>45699</v>
      </c>
      <c r="I945" s="3">
        <v>45838</v>
      </c>
      <c r="J945" s="6">
        <v>15000000</v>
      </c>
      <c r="K945" s="1">
        <v>0</v>
      </c>
      <c r="L945" s="1">
        <v>0</v>
      </c>
      <c r="M945" s="1">
        <v>0</v>
      </c>
      <c r="N945" s="1">
        <v>0</v>
      </c>
      <c r="O945" s="4">
        <v>0</v>
      </c>
      <c r="P945" s="21">
        <v>15000000</v>
      </c>
      <c r="Q945" s="19">
        <v>100</v>
      </c>
      <c r="R945" s="21">
        <v>15000000</v>
      </c>
      <c r="S945" s="4">
        <v>0</v>
      </c>
      <c r="T945" s="5"/>
    </row>
    <row r="946" spans="1:20" x14ac:dyDescent="0.3">
      <c r="A946" s="2" t="s">
        <v>1173</v>
      </c>
      <c r="B946" s="2">
        <v>20251072</v>
      </c>
      <c r="C946" s="2" t="s">
        <v>22</v>
      </c>
      <c r="D946" s="2"/>
      <c r="E946" s="2" t="s">
        <v>23</v>
      </c>
      <c r="F946" s="2">
        <v>1085288257</v>
      </c>
      <c r="G946" s="2" t="s">
        <v>1241</v>
      </c>
      <c r="H946" s="3">
        <v>45699</v>
      </c>
      <c r="I946" s="3">
        <v>45838</v>
      </c>
      <c r="J946" s="6">
        <v>12500000</v>
      </c>
      <c r="K946" s="1">
        <v>0</v>
      </c>
      <c r="L946" s="1">
        <v>0</v>
      </c>
      <c r="M946" s="1">
        <v>0</v>
      </c>
      <c r="N946" s="1">
        <v>0</v>
      </c>
      <c r="O946" s="4">
        <v>0</v>
      </c>
      <c r="P946" s="21">
        <v>12500000</v>
      </c>
      <c r="Q946" s="19">
        <v>100</v>
      </c>
      <c r="R946" s="21">
        <v>12500000</v>
      </c>
      <c r="S946" s="4">
        <v>0</v>
      </c>
      <c r="T946" s="5"/>
    </row>
    <row r="947" spans="1:20" x14ac:dyDescent="0.3">
      <c r="A947" s="2" t="s">
        <v>1893</v>
      </c>
      <c r="B947" s="2">
        <v>20251073</v>
      </c>
      <c r="C947" s="2" t="s">
        <v>22</v>
      </c>
      <c r="D947" s="2"/>
      <c r="E947" s="2" t="s">
        <v>23</v>
      </c>
      <c r="F947" s="2">
        <v>1085278995</v>
      </c>
      <c r="G947" s="2" t="s">
        <v>1925</v>
      </c>
      <c r="H947" s="3">
        <v>45699</v>
      </c>
      <c r="I947" s="3">
        <v>45838</v>
      </c>
      <c r="J947" s="6">
        <v>7500000</v>
      </c>
      <c r="K947" s="1">
        <v>0</v>
      </c>
      <c r="L947" s="1">
        <v>0</v>
      </c>
      <c r="M947" s="1">
        <v>0</v>
      </c>
      <c r="N947" s="1">
        <v>0</v>
      </c>
      <c r="O947" s="4">
        <v>0</v>
      </c>
      <c r="P947" s="21">
        <v>0</v>
      </c>
      <c r="Q947" s="19">
        <v>1</v>
      </c>
      <c r="R947" s="21">
        <v>7500000</v>
      </c>
      <c r="S947" s="4">
        <v>0</v>
      </c>
      <c r="T947" s="5"/>
    </row>
    <row r="948" spans="1:20" x14ac:dyDescent="0.3">
      <c r="A948" s="2" t="s">
        <v>1173</v>
      </c>
      <c r="B948" s="2">
        <v>20251074</v>
      </c>
      <c r="C948" s="2" t="s">
        <v>22</v>
      </c>
      <c r="D948" s="2"/>
      <c r="E948" s="2" t="s">
        <v>23</v>
      </c>
      <c r="F948" s="2">
        <v>1193481377</v>
      </c>
      <c r="G948" s="2" t="s">
        <v>1242</v>
      </c>
      <c r="H948" s="3">
        <v>45699</v>
      </c>
      <c r="I948" s="3">
        <v>45838</v>
      </c>
      <c r="J948" s="6">
        <v>12500000</v>
      </c>
      <c r="K948" s="1">
        <v>0</v>
      </c>
      <c r="L948" s="1">
        <v>0</v>
      </c>
      <c r="M948" s="1">
        <v>0</v>
      </c>
      <c r="N948" s="1">
        <v>0</v>
      </c>
      <c r="O948" s="4">
        <v>0</v>
      </c>
      <c r="P948" s="21">
        <v>12500000</v>
      </c>
      <c r="Q948" s="19">
        <v>100</v>
      </c>
      <c r="R948" s="21">
        <v>12500000</v>
      </c>
      <c r="S948" s="4">
        <v>0</v>
      </c>
      <c r="T948" s="5"/>
    </row>
    <row r="949" spans="1:20" x14ac:dyDescent="0.3">
      <c r="A949" s="2" t="s">
        <v>1173</v>
      </c>
      <c r="B949" s="2">
        <v>20251075</v>
      </c>
      <c r="C949" s="2" t="s">
        <v>22</v>
      </c>
      <c r="D949" s="2"/>
      <c r="E949" s="2" t="s">
        <v>23</v>
      </c>
      <c r="F949" s="2">
        <v>1124314042</v>
      </c>
      <c r="G949" s="2" t="s">
        <v>1243</v>
      </c>
      <c r="H949" s="3">
        <v>45699</v>
      </c>
      <c r="I949" s="3">
        <v>45838</v>
      </c>
      <c r="J949" s="6">
        <v>12500000</v>
      </c>
      <c r="K949" s="1">
        <v>0</v>
      </c>
      <c r="L949" s="1">
        <v>0</v>
      </c>
      <c r="M949" s="1">
        <v>0</v>
      </c>
      <c r="N949" s="1">
        <v>0</v>
      </c>
      <c r="O949" s="4">
        <v>0</v>
      </c>
      <c r="P949" s="21">
        <v>12500000</v>
      </c>
      <c r="Q949" s="19">
        <v>100</v>
      </c>
      <c r="R949" s="21">
        <v>12500000</v>
      </c>
      <c r="S949" s="4">
        <v>0</v>
      </c>
      <c r="T949" s="5"/>
    </row>
    <row r="950" spans="1:20" x14ac:dyDescent="0.3">
      <c r="A950" s="2" t="s">
        <v>1173</v>
      </c>
      <c r="B950" s="2">
        <v>20251076</v>
      </c>
      <c r="C950" s="2" t="s">
        <v>22</v>
      </c>
      <c r="D950" s="2"/>
      <c r="E950" s="2" t="s">
        <v>23</v>
      </c>
      <c r="F950" s="2">
        <v>27094190</v>
      </c>
      <c r="G950" s="2" t="s">
        <v>1244</v>
      </c>
      <c r="H950" s="3">
        <v>45699</v>
      </c>
      <c r="I950" s="3">
        <v>45838</v>
      </c>
      <c r="J950" s="6">
        <v>15000000</v>
      </c>
      <c r="K950" s="1">
        <v>0</v>
      </c>
      <c r="L950" s="1">
        <v>0</v>
      </c>
      <c r="M950" s="1">
        <v>0</v>
      </c>
      <c r="N950" s="1">
        <v>0</v>
      </c>
      <c r="O950" s="4">
        <v>0</v>
      </c>
      <c r="P950" s="21">
        <v>15000000</v>
      </c>
      <c r="Q950" s="19">
        <v>100</v>
      </c>
      <c r="R950" s="21">
        <v>15000000</v>
      </c>
      <c r="S950" s="4">
        <v>0</v>
      </c>
      <c r="T950" s="5"/>
    </row>
    <row r="951" spans="1:20" x14ac:dyDescent="0.3">
      <c r="A951" s="2" t="s">
        <v>2302</v>
      </c>
      <c r="B951" s="2">
        <v>20251077</v>
      </c>
      <c r="C951" s="2" t="s">
        <v>22</v>
      </c>
      <c r="D951" s="8" t="s">
        <v>2570</v>
      </c>
      <c r="E951" s="2" t="s">
        <v>23</v>
      </c>
      <c r="F951" s="2">
        <v>1085312637</v>
      </c>
      <c r="G951" s="2" t="s">
        <v>2571</v>
      </c>
      <c r="H951" s="3">
        <v>45699</v>
      </c>
      <c r="I951" s="3">
        <v>45838</v>
      </c>
      <c r="J951" s="6">
        <v>10000000</v>
      </c>
      <c r="K951" s="1">
        <v>0</v>
      </c>
      <c r="L951" s="1">
        <v>0</v>
      </c>
      <c r="M951" s="1">
        <v>0</v>
      </c>
      <c r="N951" s="1">
        <v>0</v>
      </c>
      <c r="O951" s="4">
        <v>0</v>
      </c>
      <c r="P951" s="21">
        <f>J951</f>
        <v>10000000</v>
      </c>
      <c r="Q951" s="19">
        <v>1</v>
      </c>
      <c r="R951" s="22">
        <v>10000000</v>
      </c>
      <c r="S951" s="4">
        <v>0</v>
      </c>
      <c r="T951" s="5"/>
    </row>
    <row r="952" spans="1:20" x14ac:dyDescent="0.3">
      <c r="A952" s="2" t="s">
        <v>1173</v>
      </c>
      <c r="B952" s="2">
        <v>20251078</v>
      </c>
      <c r="C952" s="2" t="s">
        <v>22</v>
      </c>
      <c r="D952" s="2"/>
      <c r="E952" s="2" t="s">
        <v>23</v>
      </c>
      <c r="F952" s="2">
        <v>1085271427</v>
      </c>
      <c r="G952" s="2" t="s">
        <v>1245</v>
      </c>
      <c r="H952" s="3">
        <v>45695</v>
      </c>
      <c r="I952" s="3">
        <v>45838</v>
      </c>
      <c r="J952" s="6">
        <v>12500000</v>
      </c>
      <c r="K952" s="1">
        <v>0</v>
      </c>
      <c r="L952" s="1">
        <v>0</v>
      </c>
      <c r="M952" s="1">
        <v>0</v>
      </c>
      <c r="N952" s="1">
        <v>0</v>
      </c>
      <c r="O952" s="4">
        <v>0</v>
      </c>
      <c r="P952" s="21">
        <v>12500000</v>
      </c>
      <c r="Q952" s="19">
        <v>100</v>
      </c>
      <c r="R952" s="21">
        <v>12500000</v>
      </c>
      <c r="S952" s="4">
        <v>0</v>
      </c>
      <c r="T952" s="5"/>
    </row>
    <row r="953" spans="1:20" x14ac:dyDescent="0.3">
      <c r="A953" s="2" t="s">
        <v>2302</v>
      </c>
      <c r="B953" s="2">
        <v>20251079</v>
      </c>
      <c r="C953" s="2" t="s">
        <v>22</v>
      </c>
      <c r="D953" s="8" t="s">
        <v>2572</v>
      </c>
      <c r="E953" s="2" t="s">
        <v>23</v>
      </c>
      <c r="F953" s="2">
        <v>1085314015</v>
      </c>
      <c r="G953" s="2" t="s">
        <v>2573</v>
      </c>
      <c r="H953" s="3">
        <v>45699</v>
      </c>
      <c r="I953" s="3">
        <v>45838</v>
      </c>
      <c r="J953" s="6">
        <v>10000000</v>
      </c>
      <c r="K953" s="1">
        <v>0</v>
      </c>
      <c r="L953" s="1">
        <v>0</v>
      </c>
      <c r="M953" s="1">
        <v>0</v>
      </c>
      <c r="N953" s="1">
        <v>0</v>
      </c>
      <c r="O953" s="4">
        <v>0</v>
      </c>
      <c r="P953" s="21">
        <f>J953</f>
        <v>10000000</v>
      </c>
      <c r="Q953" s="19">
        <v>0.6</v>
      </c>
      <c r="R953" s="21">
        <v>6000000</v>
      </c>
      <c r="S953" s="24">
        <f>SUM(P953-R953)</f>
        <v>4000000</v>
      </c>
      <c r="T953" s="5" t="s">
        <v>1188</v>
      </c>
    </row>
    <row r="954" spans="1:20" x14ac:dyDescent="0.3">
      <c r="A954" s="2" t="s">
        <v>2302</v>
      </c>
      <c r="B954" s="2">
        <v>20251080</v>
      </c>
      <c r="C954" s="2" t="s">
        <v>22</v>
      </c>
      <c r="D954" s="8" t="s">
        <v>2574</v>
      </c>
      <c r="E954" s="2" t="s">
        <v>23</v>
      </c>
      <c r="F954" s="2">
        <v>5204311</v>
      </c>
      <c r="G954" s="2" t="s">
        <v>2575</v>
      </c>
      <c r="H954" s="3">
        <v>45695</v>
      </c>
      <c r="I954" s="3">
        <v>45838</v>
      </c>
      <c r="J954" s="6">
        <v>12500000</v>
      </c>
      <c r="K954" s="1">
        <v>0</v>
      </c>
      <c r="L954" s="1">
        <v>0</v>
      </c>
      <c r="M954" s="1">
        <v>0</v>
      </c>
      <c r="N954" s="1">
        <v>0</v>
      </c>
      <c r="O954" s="4">
        <v>0</v>
      </c>
      <c r="P954" s="21">
        <f>J954</f>
        <v>12500000</v>
      </c>
      <c r="Q954" s="19">
        <v>1</v>
      </c>
      <c r="R954" s="22">
        <v>12500000</v>
      </c>
      <c r="S954" s="4">
        <v>0</v>
      </c>
      <c r="T954" s="5"/>
    </row>
    <row r="955" spans="1:20" x14ac:dyDescent="0.3">
      <c r="A955" s="2" t="s">
        <v>687</v>
      </c>
      <c r="B955" s="2">
        <v>20251081</v>
      </c>
      <c r="C955" s="2" t="s">
        <v>22</v>
      </c>
      <c r="D955" s="2" t="s">
        <v>825</v>
      </c>
      <c r="E955" s="2" t="s">
        <v>23</v>
      </c>
      <c r="F955" s="2">
        <v>1085307910</v>
      </c>
      <c r="G955" s="2" t="s">
        <v>826</v>
      </c>
      <c r="H955" s="3">
        <v>45701</v>
      </c>
      <c r="I955" s="3">
        <v>45838</v>
      </c>
      <c r="J955" s="6">
        <v>14000000</v>
      </c>
      <c r="K955" s="1">
        <v>0</v>
      </c>
      <c r="L955" s="1">
        <v>0</v>
      </c>
      <c r="M955" s="1">
        <v>0</v>
      </c>
      <c r="N955" s="1">
        <v>0</v>
      </c>
      <c r="O955" s="4">
        <v>0</v>
      </c>
      <c r="P955" s="21">
        <v>0</v>
      </c>
      <c r="Q955" s="19">
        <v>100</v>
      </c>
      <c r="R955" s="21">
        <v>14000000</v>
      </c>
      <c r="S955" s="4">
        <v>0</v>
      </c>
      <c r="T955" s="5"/>
    </row>
    <row r="956" spans="1:20" x14ac:dyDescent="0.3">
      <c r="A956" s="2" t="s">
        <v>687</v>
      </c>
      <c r="B956" s="2">
        <v>20251082</v>
      </c>
      <c r="C956" s="2" t="s">
        <v>22</v>
      </c>
      <c r="D956" s="2" t="s">
        <v>827</v>
      </c>
      <c r="E956" s="2" t="s">
        <v>23</v>
      </c>
      <c r="F956" s="2">
        <v>1085292480</v>
      </c>
      <c r="G956" s="2" t="s">
        <v>828</v>
      </c>
      <c r="H956" s="3">
        <v>45701</v>
      </c>
      <c r="I956" s="3">
        <v>45838</v>
      </c>
      <c r="J956" s="6">
        <v>9000000</v>
      </c>
      <c r="K956" s="1">
        <v>0</v>
      </c>
      <c r="L956" s="1">
        <v>0</v>
      </c>
      <c r="M956" s="1">
        <v>0</v>
      </c>
      <c r="N956" s="1">
        <v>0</v>
      </c>
      <c r="O956" s="4">
        <v>0</v>
      </c>
      <c r="P956" s="21">
        <v>0</v>
      </c>
      <c r="Q956" s="19">
        <v>100</v>
      </c>
      <c r="R956" s="21">
        <v>9000000</v>
      </c>
      <c r="S956" s="4">
        <v>0</v>
      </c>
      <c r="T956" s="5"/>
    </row>
    <row r="957" spans="1:20" x14ac:dyDescent="0.3">
      <c r="A957" s="2" t="s">
        <v>687</v>
      </c>
      <c r="B957" s="2">
        <v>20251083</v>
      </c>
      <c r="C957" s="2" t="s">
        <v>22</v>
      </c>
      <c r="D957" s="2" t="s">
        <v>829</v>
      </c>
      <c r="E957" s="2" t="s">
        <v>23</v>
      </c>
      <c r="F957" s="2">
        <v>1085270658</v>
      </c>
      <c r="G957" s="2" t="s">
        <v>830</v>
      </c>
      <c r="H957" s="3">
        <v>45700</v>
      </c>
      <c r="I957" s="3">
        <v>45838</v>
      </c>
      <c r="J957" s="6">
        <v>10500000</v>
      </c>
      <c r="K957" s="1">
        <v>0</v>
      </c>
      <c r="L957" s="1">
        <v>0</v>
      </c>
      <c r="M957" s="1">
        <v>0</v>
      </c>
      <c r="N957" s="1">
        <v>0</v>
      </c>
      <c r="O957" s="4">
        <v>0</v>
      </c>
      <c r="P957" s="21">
        <v>0</v>
      </c>
      <c r="Q957" s="19">
        <v>100</v>
      </c>
      <c r="R957" s="21">
        <v>10500000</v>
      </c>
      <c r="S957" s="4">
        <v>0</v>
      </c>
      <c r="T957" s="5"/>
    </row>
    <row r="958" spans="1:20" x14ac:dyDescent="0.3">
      <c r="A958" s="2" t="s">
        <v>687</v>
      </c>
      <c r="B958" s="2">
        <v>20251084</v>
      </c>
      <c r="C958" s="2" t="s">
        <v>22</v>
      </c>
      <c r="D958" s="2" t="s">
        <v>831</v>
      </c>
      <c r="E958" s="2" t="s">
        <v>23</v>
      </c>
      <c r="F958" s="2">
        <v>1085322333</v>
      </c>
      <c r="G958" s="2" t="s">
        <v>832</v>
      </c>
      <c r="H958" s="3">
        <v>45700</v>
      </c>
      <c r="I958" s="3">
        <v>45838</v>
      </c>
      <c r="J958" s="6">
        <v>10500000</v>
      </c>
      <c r="K958" s="1">
        <v>0</v>
      </c>
      <c r="L958" s="1">
        <v>0</v>
      </c>
      <c r="M958" s="1">
        <v>0</v>
      </c>
      <c r="N958" s="1">
        <v>0</v>
      </c>
      <c r="O958" s="4">
        <v>0</v>
      </c>
      <c r="P958" s="21">
        <v>0</v>
      </c>
      <c r="Q958" s="19">
        <v>100</v>
      </c>
      <c r="R958" s="21">
        <v>10500000</v>
      </c>
      <c r="S958" s="4">
        <v>0</v>
      </c>
      <c r="T958" s="5"/>
    </row>
    <row r="959" spans="1:20" x14ac:dyDescent="0.3">
      <c r="A959" s="2" t="s">
        <v>1893</v>
      </c>
      <c r="B959" s="2">
        <v>20251085</v>
      </c>
      <c r="C959" s="2" t="s">
        <v>22</v>
      </c>
      <c r="D959" s="2"/>
      <c r="E959" s="2" t="s">
        <v>23</v>
      </c>
      <c r="F959" s="2">
        <v>1085286233</v>
      </c>
      <c r="G959" s="2" t="s">
        <v>1926</v>
      </c>
      <c r="H959" s="3">
        <v>45699</v>
      </c>
      <c r="I959" s="3">
        <v>45838</v>
      </c>
      <c r="J959" s="6">
        <v>7500000</v>
      </c>
      <c r="K959" s="1">
        <v>0</v>
      </c>
      <c r="L959" s="1">
        <v>0</v>
      </c>
      <c r="M959" s="1">
        <v>0</v>
      </c>
      <c r="N959" s="1">
        <v>0</v>
      </c>
      <c r="O959" s="4">
        <v>0</v>
      </c>
      <c r="P959" s="21">
        <v>0</v>
      </c>
      <c r="Q959" s="19">
        <v>1</v>
      </c>
      <c r="R959" s="21">
        <v>7500000</v>
      </c>
      <c r="S959" s="4">
        <v>0</v>
      </c>
      <c r="T959" s="5"/>
    </row>
    <row r="960" spans="1:20" x14ac:dyDescent="0.3">
      <c r="A960" s="2" t="s">
        <v>687</v>
      </c>
      <c r="B960" s="2">
        <v>20251086</v>
      </c>
      <c r="C960" s="2" t="s">
        <v>22</v>
      </c>
      <c r="D960" s="2" t="s">
        <v>833</v>
      </c>
      <c r="E960" s="2" t="s">
        <v>23</v>
      </c>
      <c r="F960" s="2">
        <v>59832266</v>
      </c>
      <c r="G960" s="2" t="s">
        <v>834</v>
      </c>
      <c r="H960" s="3">
        <v>45700</v>
      </c>
      <c r="I960" s="3">
        <v>45838</v>
      </c>
      <c r="J960" s="6">
        <v>10500000</v>
      </c>
      <c r="K960" s="1">
        <v>0</v>
      </c>
      <c r="L960" s="1">
        <v>0</v>
      </c>
      <c r="M960" s="1">
        <v>0</v>
      </c>
      <c r="N960" s="1">
        <v>0</v>
      </c>
      <c r="O960" s="4">
        <v>0</v>
      </c>
      <c r="P960" s="21">
        <v>0</v>
      </c>
      <c r="Q960" s="19">
        <v>100</v>
      </c>
      <c r="R960" s="21">
        <v>10500000</v>
      </c>
      <c r="S960" s="4">
        <v>0</v>
      </c>
      <c r="T960" s="5"/>
    </row>
    <row r="961" spans="1:20" x14ac:dyDescent="0.3">
      <c r="A961" s="2" t="s">
        <v>1173</v>
      </c>
      <c r="B961" s="2">
        <v>20251087</v>
      </c>
      <c r="C961" s="2" t="s">
        <v>22</v>
      </c>
      <c r="D961" s="2"/>
      <c r="E961" s="2" t="s">
        <v>23</v>
      </c>
      <c r="F961" s="2">
        <v>12746988</v>
      </c>
      <c r="G961" s="2" t="s">
        <v>1246</v>
      </c>
      <c r="H961" s="3">
        <v>45699</v>
      </c>
      <c r="I961" s="3">
        <v>45838</v>
      </c>
      <c r="J961" s="6">
        <v>12500000</v>
      </c>
      <c r="K961" s="1">
        <v>0</v>
      </c>
      <c r="L961" s="1">
        <v>0</v>
      </c>
      <c r="M961" s="1">
        <v>0</v>
      </c>
      <c r="N961" s="1">
        <v>0</v>
      </c>
      <c r="O961" s="4">
        <v>0</v>
      </c>
      <c r="P961" s="21">
        <v>12500000</v>
      </c>
      <c r="Q961" s="19">
        <v>100</v>
      </c>
      <c r="R961" s="21">
        <v>12500000</v>
      </c>
      <c r="S961" s="4">
        <v>0</v>
      </c>
      <c r="T961" s="5"/>
    </row>
    <row r="962" spans="1:20" x14ac:dyDescent="0.3">
      <c r="A962" s="2" t="s">
        <v>1893</v>
      </c>
      <c r="B962" s="2">
        <v>20251088</v>
      </c>
      <c r="C962" s="2" t="s">
        <v>22</v>
      </c>
      <c r="D962" s="2"/>
      <c r="E962" s="2" t="s">
        <v>23</v>
      </c>
      <c r="F962" s="2">
        <v>1085267052</v>
      </c>
      <c r="G962" s="2" t="s">
        <v>1927</v>
      </c>
      <c r="H962" s="3">
        <v>45699</v>
      </c>
      <c r="I962" s="3">
        <v>45838</v>
      </c>
      <c r="J962" s="6">
        <v>7500000</v>
      </c>
      <c r="K962" s="1">
        <v>0</v>
      </c>
      <c r="L962" s="1">
        <v>0</v>
      </c>
      <c r="M962" s="1">
        <v>0</v>
      </c>
      <c r="N962" s="1">
        <v>0</v>
      </c>
      <c r="O962" s="4">
        <v>0</v>
      </c>
      <c r="P962" s="21">
        <v>0</v>
      </c>
      <c r="Q962" s="19">
        <v>1</v>
      </c>
      <c r="R962" s="21">
        <v>7500000</v>
      </c>
      <c r="S962" s="4">
        <v>0</v>
      </c>
      <c r="T962" s="5"/>
    </row>
    <row r="963" spans="1:20" x14ac:dyDescent="0.3">
      <c r="A963" s="2" t="s">
        <v>85</v>
      </c>
      <c r="B963" s="2">
        <v>20251089</v>
      </c>
      <c r="C963" s="2" t="s">
        <v>22</v>
      </c>
      <c r="D963" s="2"/>
      <c r="E963" s="2" t="s">
        <v>23</v>
      </c>
      <c r="F963" s="2">
        <v>1085251992</v>
      </c>
      <c r="G963" s="2" t="s">
        <v>110</v>
      </c>
      <c r="H963" s="3">
        <v>45699</v>
      </c>
      <c r="I963" s="3">
        <v>45762</v>
      </c>
      <c r="J963" s="6">
        <v>6250000</v>
      </c>
      <c r="K963" s="1">
        <v>0</v>
      </c>
      <c r="L963" s="1">
        <v>0</v>
      </c>
      <c r="M963" s="1">
        <v>0</v>
      </c>
      <c r="N963" s="1">
        <v>0</v>
      </c>
      <c r="O963" s="4">
        <v>0</v>
      </c>
      <c r="P963" s="21">
        <v>0</v>
      </c>
      <c r="Q963" s="19">
        <v>1</v>
      </c>
      <c r="R963" s="21">
        <f>J963</f>
        <v>6250000</v>
      </c>
      <c r="S963" s="4">
        <v>0</v>
      </c>
      <c r="T963" s="5"/>
    </row>
    <row r="964" spans="1:20" x14ac:dyDescent="0.3">
      <c r="A964" s="2" t="s">
        <v>1173</v>
      </c>
      <c r="B964" s="2">
        <v>20251090</v>
      </c>
      <c r="C964" s="2" t="s">
        <v>22</v>
      </c>
      <c r="D964" s="2"/>
      <c r="E964" s="2" t="s">
        <v>23</v>
      </c>
      <c r="F964" s="2">
        <v>1085289657</v>
      </c>
      <c r="G964" s="2" t="s">
        <v>1247</v>
      </c>
      <c r="H964" s="3">
        <v>45699</v>
      </c>
      <c r="I964" s="3">
        <v>45838</v>
      </c>
      <c r="J964" s="6">
        <v>15000000</v>
      </c>
      <c r="K964" s="1">
        <v>0</v>
      </c>
      <c r="L964" s="1">
        <v>0</v>
      </c>
      <c r="M964" s="1">
        <v>0</v>
      </c>
      <c r="N964" s="1">
        <v>0</v>
      </c>
      <c r="O964" s="4">
        <v>0</v>
      </c>
      <c r="P964" s="21">
        <v>15000000</v>
      </c>
      <c r="Q964" s="19">
        <v>100</v>
      </c>
      <c r="R964" s="21">
        <v>15000000</v>
      </c>
      <c r="S964" s="4">
        <v>0</v>
      </c>
      <c r="T964" s="5"/>
    </row>
    <row r="965" spans="1:20" x14ac:dyDescent="0.3">
      <c r="A965" s="2" t="s">
        <v>1893</v>
      </c>
      <c r="B965" s="2">
        <v>20251091</v>
      </c>
      <c r="C965" s="2" t="s">
        <v>22</v>
      </c>
      <c r="D965" s="2"/>
      <c r="E965" s="2" t="s">
        <v>23</v>
      </c>
      <c r="F965" s="2">
        <v>1085316122</v>
      </c>
      <c r="G965" s="2" t="s">
        <v>1928</v>
      </c>
      <c r="H965" s="3">
        <v>45699</v>
      </c>
      <c r="I965" s="3">
        <v>45838</v>
      </c>
      <c r="J965" s="6">
        <v>9000000</v>
      </c>
      <c r="K965" s="1">
        <v>0</v>
      </c>
      <c r="L965" s="1">
        <v>0</v>
      </c>
      <c r="M965" s="1">
        <v>0</v>
      </c>
      <c r="N965" s="1">
        <v>0</v>
      </c>
      <c r="O965" s="4">
        <v>0</v>
      </c>
      <c r="P965" s="21">
        <v>0</v>
      </c>
      <c r="Q965" s="19">
        <v>1</v>
      </c>
      <c r="R965" s="21">
        <v>9000000</v>
      </c>
      <c r="S965" s="4">
        <v>0</v>
      </c>
      <c r="T965" s="5"/>
    </row>
    <row r="966" spans="1:20" x14ac:dyDescent="0.3">
      <c r="A966" s="2" t="s">
        <v>687</v>
      </c>
      <c r="B966" s="2">
        <v>20251092</v>
      </c>
      <c r="C966" s="2" t="s">
        <v>22</v>
      </c>
      <c r="D966" s="2" t="s">
        <v>835</v>
      </c>
      <c r="E966" s="2" t="s">
        <v>23</v>
      </c>
      <c r="F966" s="2">
        <v>1085327749</v>
      </c>
      <c r="G966" s="2" t="s">
        <v>836</v>
      </c>
      <c r="H966" s="3">
        <v>45700</v>
      </c>
      <c r="I966" s="3">
        <v>45838</v>
      </c>
      <c r="J966" s="6">
        <v>10500000</v>
      </c>
      <c r="K966" s="1">
        <v>0</v>
      </c>
      <c r="L966" s="1">
        <v>0</v>
      </c>
      <c r="M966" s="1">
        <v>0</v>
      </c>
      <c r="N966" s="1">
        <v>0</v>
      </c>
      <c r="O966" s="4">
        <v>0</v>
      </c>
      <c r="P966" s="21">
        <v>0</v>
      </c>
      <c r="Q966" s="19">
        <v>100</v>
      </c>
      <c r="R966" s="21">
        <v>10500000</v>
      </c>
      <c r="S966" s="4">
        <v>0</v>
      </c>
      <c r="T966" s="5"/>
    </row>
    <row r="967" spans="1:20" x14ac:dyDescent="0.3">
      <c r="A967" s="2" t="s">
        <v>687</v>
      </c>
      <c r="B967" s="2">
        <v>20251093</v>
      </c>
      <c r="C967" s="2" t="s">
        <v>22</v>
      </c>
      <c r="D967" s="2" t="s">
        <v>837</v>
      </c>
      <c r="E967" s="2" t="s">
        <v>23</v>
      </c>
      <c r="F967" s="2">
        <v>1233191855</v>
      </c>
      <c r="G967" s="2" t="s">
        <v>838</v>
      </c>
      <c r="H967" s="3">
        <v>45701</v>
      </c>
      <c r="I967" s="3">
        <v>45838</v>
      </c>
      <c r="J967" s="6">
        <v>12500000</v>
      </c>
      <c r="K967" s="1">
        <v>0</v>
      </c>
      <c r="L967" s="1">
        <v>0</v>
      </c>
      <c r="M967" s="1">
        <v>0</v>
      </c>
      <c r="N967" s="1">
        <v>0</v>
      </c>
      <c r="O967" s="4">
        <v>0</v>
      </c>
      <c r="P967" s="21">
        <v>0</v>
      </c>
      <c r="Q967" s="19">
        <v>100</v>
      </c>
      <c r="R967" s="21">
        <v>12500000</v>
      </c>
      <c r="S967" s="4">
        <v>0</v>
      </c>
      <c r="T967" s="5"/>
    </row>
    <row r="968" spans="1:20" x14ac:dyDescent="0.3">
      <c r="A968" s="2" t="s">
        <v>687</v>
      </c>
      <c r="B968" s="2">
        <v>20251094</v>
      </c>
      <c r="C968" s="2" t="s">
        <v>22</v>
      </c>
      <c r="D968" s="2" t="s">
        <v>839</v>
      </c>
      <c r="E968" s="2" t="s">
        <v>23</v>
      </c>
      <c r="F968" s="2">
        <v>1004134827</v>
      </c>
      <c r="G968" s="2" t="s">
        <v>840</v>
      </c>
      <c r="H968" s="3">
        <v>45700</v>
      </c>
      <c r="I968" s="3">
        <v>45838</v>
      </c>
      <c r="J968" s="6">
        <v>10500000</v>
      </c>
      <c r="K968" s="1">
        <v>0</v>
      </c>
      <c r="L968" s="1">
        <v>0</v>
      </c>
      <c r="M968" s="1">
        <v>0</v>
      </c>
      <c r="N968" s="1">
        <v>0</v>
      </c>
      <c r="O968" s="4">
        <v>0</v>
      </c>
      <c r="P968" s="21">
        <v>0</v>
      </c>
      <c r="Q968" s="19">
        <v>100</v>
      </c>
      <c r="R968" s="21">
        <v>10500000</v>
      </c>
      <c r="S968" s="4">
        <v>0</v>
      </c>
      <c r="T968" s="5"/>
    </row>
    <row r="969" spans="1:20" x14ac:dyDescent="0.3">
      <c r="A969" s="2" t="s">
        <v>687</v>
      </c>
      <c r="B969" s="2">
        <v>20251095</v>
      </c>
      <c r="C969" s="2" t="s">
        <v>22</v>
      </c>
      <c r="D969" s="2" t="s">
        <v>841</v>
      </c>
      <c r="E969" s="2" t="s">
        <v>23</v>
      </c>
      <c r="F969" s="2">
        <v>1085337061</v>
      </c>
      <c r="G969" s="2" t="s">
        <v>842</v>
      </c>
      <c r="H969" s="3">
        <v>45701</v>
      </c>
      <c r="I969" s="3">
        <v>45747</v>
      </c>
      <c r="J969" s="6">
        <v>3200000</v>
      </c>
      <c r="K969" s="1">
        <v>1</v>
      </c>
      <c r="L969" s="1">
        <v>0</v>
      </c>
      <c r="M969" s="1">
        <v>1</v>
      </c>
      <c r="N969" s="1">
        <v>1</v>
      </c>
      <c r="O969" s="4">
        <v>1600000</v>
      </c>
      <c r="P969" s="21">
        <f>+J969+O969</f>
        <v>4800000</v>
      </c>
      <c r="Q969" s="19">
        <v>100</v>
      </c>
      <c r="R969" s="21">
        <v>18000000</v>
      </c>
      <c r="S969" s="4">
        <v>0</v>
      </c>
      <c r="T969" s="5"/>
    </row>
    <row r="970" spans="1:20" x14ac:dyDescent="0.3">
      <c r="A970" s="2" t="s">
        <v>1173</v>
      </c>
      <c r="B970" s="2">
        <v>20251096</v>
      </c>
      <c r="C970" s="2" t="s">
        <v>22</v>
      </c>
      <c r="D970" s="2"/>
      <c r="E970" s="2" t="s">
        <v>23</v>
      </c>
      <c r="F970" s="2">
        <v>5207983</v>
      </c>
      <c r="G970" s="2" t="s">
        <v>1248</v>
      </c>
      <c r="H970" s="3">
        <v>45699</v>
      </c>
      <c r="I970" s="3">
        <v>45838</v>
      </c>
      <c r="J970" s="6">
        <v>9000000</v>
      </c>
      <c r="K970" s="1">
        <v>0</v>
      </c>
      <c r="L970" s="1">
        <v>0</v>
      </c>
      <c r="M970" s="1">
        <v>0</v>
      </c>
      <c r="N970" s="1">
        <v>0</v>
      </c>
      <c r="O970" s="4">
        <v>0</v>
      </c>
      <c r="P970" s="21">
        <v>9000000</v>
      </c>
      <c r="Q970" s="19">
        <v>100</v>
      </c>
      <c r="R970" s="21">
        <v>9000000</v>
      </c>
      <c r="S970" s="4">
        <v>0</v>
      </c>
      <c r="T970" s="5"/>
    </row>
    <row r="971" spans="1:20" x14ac:dyDescent="0.3">
      <c r="A971" s="2" t="s">
        <v>1573</v>
      </c>
      <c r="B971" s="2">
        <v>20251097</v>
      </c>
      <c r="C971" s="2" t="s">
        <v>22</v>
      </c>
      <c r="D971" s="2"/>
      <c r="E971" s="2" t="s">
        <v>23</v>
      </c>
      <c r="F971" s="2">
        <v>36754861</v>
      </c>
      <c r="G971" s="2" t="s">
        <v>1606</v>
      </c>
      <c r="H971" s="3">
        <v>45699</v>
      </c>
      <c r="I971" s="3">
        <v>45838</v>
      </c>
      <c r="J971" s="6">
        <v>12500000</v>
      </c>
      <c r="K971" s="1">
        <v>0</v>
      </c>
      <c r="L971" s="1">
        <v>0</v>
      </c>
      <c r="M971" s="1">
        <v>0</v>
      </c>
      <c r="N971" s="1">
        <v>0</v>
      </c>
      <c r="O971" s="4">
        <v>0</v>
      </c>
      <c r="P971" s="21">
        <v>0</v>
      </c>
      <c r="Q971" s="19">
        <v>1</v>
      </c>
      <c r="R971" s="21">
        <v>12500000</v>
      </c>
      <c r="S971" s="4">
        <v>0</v>
      </c>
      <c r="T971" s="5"/>
    </row>
    <row r="972" spans="1:20" x14ac:dyDescent="0.3">
      <c r="A972" s="2" t="s">
        <v>687</v>
      </c>
      <c r="B972" s="2">
        <v>20251098</v>
      </c>
      <c r="C972" s="2" t="s">
        <v>22</v>
      </c>
      <c r="D972" s="2" t="s">
        <v>843</v>
      </c>
      <c r="E972" s="2" t="s">
        <v>23</v>
      </c>
      <c r="F972" s="2">
        <v>1193531852</v>
      </c>
      <c r="G972" s="2" t="s">
        <v>844</v>
      </c>
      <c r="H972" s="3">
        <v>45701</v>
      </c>
      <c r="I972" s="3">
        <v>45747</v>
      </c>
      <c r="J972" s="6">
        <v>3200000</v>
      </c>
      <c r="K972" s="1">
        <v>1</v>
      </c>
      <c r="L972" s="1">
        <v>0</v>
      </c>
      <c r="M972" s="1">
        <v>1</v>
      </c>
      <c r="N972" s="1">
        <v>1</v>
      </c>
      <c r="O972" s="4">
        <v>1600000</v>
      </c>
      <c r="P972" s="21">
        <f>+J972+O972</f>
        <v>4800000</v>
      </c>
      <c r="Q972" s="19">
        <v>100</v>
      </c>
      <c r="R972" s="21">
        <v>6400000</v>
      </c>
      <c r="S972" s="4">
        <v>0</v>
      </c>
      <c r="T972" s="5"/>
    </row>
    <row r="973" spans="1:20" x14ac:dyDescent="0.3">
      <c r="A973" s="2" t="s">
        <v>1173</v>
      </c>
      <c r="B973" s="2">
        <v>20251099</v>
      </c>
      <c r="C973" s="2" t="s">
        <v>22</v>
      </c>
      <c r="D973" s="2"/>
      <c r="E973" s="2" t="s">
        <v>23</v>
      </c>
      <c r="F973" s="2">
        <v>59835317</v>
      </c>
      <c r="G973" s="2" t="s">
        <v>1249</v>
      </c>
      <c r="H973" s="3">
        <v>45699</v>
      </c>
      <c r="I973" s="3">
        <v>45838</v>
      </c>
      <c r="J973" s="6">
        <v>15000000</v>
      </c>
      <c r="K973" s="1">
        <v>0</v>
      </c>
      <c r="L973" s="1">
        <v>0</v>
      </c>
      <c r="M973" s="1">
        <v>0</v>
      </c>
      <c r="N973" s="1">
        <v>0</v>
      </c>
      <c r="O973" s="4">
        <v>0</v>
      </c>
      <c r="P973" s="21">
        <v>15000000</v>
      </c>
      <c r="Q973" s="19">
        <v>100</v>
      </c>
      <c r="R973" s="21">
        <v>15000000</v>
      </c>
      <c r="S973" s="4">
        <v>0</v>
      </c>
      <c r="T973" s="5"/>
    </row>
    <row r="974" spans="1:20" x14ac:dyDescent="0.3">
      <c r="A974" s="2" t="s">
        <v>1573</v>
      </c>
      <c r="B974" s="2">
        <v>20251100</v>
      </c>
      <c r="C974" s="2" t="s">
        <v>22</v>
      </c>
      <c r="D974" s="2"/>
      <c r="E974" s="2" t="s">
        <v>23</v>
      </c>
      <c r="F974" s="2">
        <v>87063952</v>
      </c>
      <c r="G974" s="2" t="s">
        <v>1607</v>
      </c>
      <c r="H974" s="3">
        <v>45699</v>
      </c>
      <c r="I974" s="3">
        <v>45838</v>
      </c>
      <c r="J974" s="6">
        <v>15000000</v>
      </c>
      <c r="K974" s="1">
        <v>0</v>
      </c>
      <c r="L974" s="1">
        <v>0</v>
      </c>
      <c r="M974" s="1">
        <v>0</v>
      </c>
      <c r="N974" s="1">
        <v>0</v>
      </c>
      <c r="O974" s="4">
        <v>0</v>
      </c>
      <c r="P974" s="21">
        <v>0</v>
      </c>
      <c r="Q974" s="19">
        <v>1</v>
      </c>
      <c r="R974" s="21">
        <v>15000000</v>
      </c>
      <c r="S974" s="4">
        <v>0</v>
      </c>
      <c r="T974" s="5"/>
    </row>
    <row r="975" spans="1:20" x14ac:dyDescent="0.3">
      <c r="A975" s="2" t="s">
        <v>1173</v>
      </c>
      <c r="B975" s="2">
        <v>20251101</v>
      </c>
      <c r="C975" s="2" t="s">
        <v>22</v>
      </c>
      <c r="D975" s="2"/>
      <c r="E975" s="2" t="s">
        <v>23</v>
      </c>
      <c r="F975" s="2">
        <v>36759568</v>
      </c>
      <c r="G975" s="2" t="s">
        <v>1250</v>
      </c>
      <c r="H975" s="3">
        <v>45699</v>
      </c>
      <c r="I975" s="3">
        <v>45838</v>
      </c>
      <c r="J975" s="6">
        <v>9000000</v>
      </c>
      <c r="K975" s="1">
        <v>0</v>
      </c>
      <c r="L975" s="1">
        <v>0</v>
      </c>
      <c r="M975" s="1">
        <v>0</v>
      </c>
      <c r="N975" s="1">
        <v>0</v>
      </c>
      <c r="O975" s="4">
        <v>0</v>
      </c>
      <c r="P975" s="21">
        <v>9000000</v>
      </c>
      <c r="Q975" s="19">
        <v>100</v>
      </c>
      <c r="R975" s="21">
        <v>9000000</v>
      </c>
      <c r="S975" s="4">
        <v>0</v>
      </c>
      <c r="T975" s="5"/>
    </row>
    <row r="976" spans="1:20" x14ac:dyDescent="0.3">
      <c r="A976" s="2" t="s">
        <v>687</v>
      </c>
      <c r="B976" s="2">
        <v>20251102</v>
      </c>
      <c r="C976" s="2" t="s">
        <v>22</v>
      </c>
      <c r="D976" s="2" t="s">
        <v>845</v>
      </c>
      <c r="E976" s="2" t="s">
        <v>23</v>
      </c>
      <c r="F976" s="2">
        <v>98394570</v>
      </c>
      <c r="G976" s="2" t="s">
        <v>846</v>
      </c>
      <c r="H976" s="3">
        <v>45701</v>
      </c>
      <c r="I976" s="3">
        <v>45838</v>
      </c>
      <c r="J976" s="6">
        <v>18000000</v>
      </c>
      <c r="K976" s="1">
        <v>0</v>
      </c>
      <c r="L976" s="1">
        <v>0</v>
      </c>
      <c r="M976" s="1">
        <v>0</v>
      </c>
      <c r="N976" s="1">
        <v>0</v>
      </c>
      <c r="O976" s="4">
        <v>0</v>
      </c>
      <c r="P976" s="21">
        <v>0</v>
      </c>
      <c r="Q976" s="19">
        <v>100</v>
      </c>
      <c r="R976" s="21">
        <v>18000000</v>
      </c>
      <c r="S976" s="4">
        <v>0</v>
      </c>
      <c r="T976" s="5"/>
    </row>
    <row r="977" spans="1:20" x14ac:dyDescent="0.3">
      <c r="A977" s="2" t="s">
        <v>1573</v>
      </c>
      <c r="B977" s="2">
        <v>20251103</v>
      </c>
      <c r="C977" s="2" t="s">
        <v>22</v>
      </c>
      <c r="D977" s="2"/>
      <c r="E977" s="2" t="s">
        <v>23</v>
      </c>
      <c r="F977" s="2">
        <v>1085285801</v>
      </c>
      <c r="G977" s="2" t="s">
        <v>1608</v>
      </c>
      <c r="H977" s="3">
        <v>45699</v>
      </c>
      <c r="I977" s="3">
        <v>45838</v>
      </c>
      <c r="J977" s="6">
        <v>8500000</v>
      </c>
      <c r="K977" s="1">
        <v>0</v>
      </c>
      <c r="L977" s="1">
        <v>0</v>
      </c>
      <c r="M977" s="1">
        <v>0</v>
      </c>
      <c r="N977" s="1">
        <v>0</v>
      </c>
      <c r="O977" s="4">
        <v>0</v>
      </c>
      <c r="P977" s="21">
        <v>0</v>
      </c>
      <c r="Q977" s="19">
        <v>1</v>
      </c>
      <c r="R977" s="21">
        <v>8500000</v>
      </c>
      <c r="S977" s="4">
        <v>0</v>
      </c>
      <c r="T977" s="5"/>
    </row>
    <row r="978" spans="1:20" x14ac:dyDescent="0.3">
      <c r="A978" s="2" t="s">
        <v>1173</v>
      </c>
      <c r="B978" s="2">
        <v>20251104</v>
      </c>
      <c r="C978" s="2" t="s">
        <v>22</v>
      </c>
      <c r="D978" s="2"/>
      <c r="E978" s="2" t="s">
        <v>23</v>
      </c>
      <c r="F978" s="2">
        <v>1085295440</v>
      </c>
      <c r="G978" s="2" t="s">
        <v>1251</v>
      </c>
      <c r="H978" s="3">
        <v>45699</v>
      </c>
      <c r="I978" s="3">
        <v>45838</v>
      </c>
      <c r="J978" s="6">
        <v>15000000</v>
      </c>
      <c r="K978" s="1">
        <v>0</v>
      </c>
      <c r="L978" s="1">
        <v>0</v>
      </c>
      <c r="M978" s="1">
        <v>0</v>
      </c>
      <c r="N978" s="1">
        <v>0</v>
      </c>
      <c r="O978" s="4">
        <v>0</v>
      </c>
      <c r="P978" s="21">
        <v>15000000</v>
      </c>
      <c r="Q978" s="19">
        <v>100</v>
      </c>
      <c r="R978" s="21">
        <v>15000000</v>
      </c>
      <c r="S978" s="4">
        <v>0</v>
      </c>
      <c r="T978" s="5"/>
    </row>
    <row r="979" spans="1:20" x14ac:dyDescent="0.3">
      <c r="A979" s="2" t="s">
        <v>1173</v>
      </c>
      <c r="B979" s="2">
        <v>20251105</v>
      </c>
      <c r="C979" s="2" t="s">
        <v>22</v>
      </c>
      <c r="D979" s="2"/>
      <c r="E979" s="2" t="s">
        <v>23</v>
      </c>
      <c r="F979" s="2">
        <v>8060986</v>
      </c>
      <c r="G979" s="2" t="s">
        <v>1252</v>
      </c>
      <c r="H979" s="3">
        <v>45699</v>
      </c>
      <c r="I979" s="3">
        <v>45838</v>
      </c>
      <c r="J979" s="6">
        <v>12500000</v>
      </c>
      <c r="K979" s="1">
        <v>0</v>
      </c>
      <c r="L979" s="1">
        <v>0</v>
      </c>
      <c r="M979" s="1">
        <v>0</v>
      </c>
      <c r="N979" s="1">
        <v>0</v>
      </c>
      <c r="O979" s="4">
        <v>0</v>
      </c>
      <c r="P979" s="21">
        <v>12500000</v>
      </c>
      <c r="Q979" s="19">
        <v>100</v>
      </c>
      <c r="R979" s="21">
        <v>12500000</v>
      </c>
      <c r="S979" s="4">
        <v>0</v>
      </c>
      <c r="T979" s="5"/>
    </row>
    <row r="980" spans="1:20" x14ac:dyDescent="0.3">
      <c r="A980" s="2" t="s">
        <v>1173</v>
      </c>
      <c r="B980" s="2">
        <v>20251106</v>
      </c>
      <c r="C980" s="2" t="s">
        <v>22</v>
      </c>
      <c r="D980" s="2"/>
      <c r="E980" s="2" t="s">
        <v>23</v>
      </c>
      <c r="F980" s="2">
        <v>1085253118</v>
      </c>
      <c r="G980" s="2" t="s">
        <v>1253</v>
      </c>
      <c r="H980" s="3">
        <v>45699</v>
      </c>
      <c r="I980" s="3">
        <v>45838</v>
      </c>
      <c r="J980" s="6">
        <v>12500000</v>
      </c>
      <c r="K980" s="1">
        <v>0</v>
      </c>
      <c r="L980" s="1">
        <v>0</v>
      </c>
      <c r="M980" s="1">
        <v>0</v>
      </c>
      <c r="N980" s="1">
        <v>0</v>
      </c>
      <c r="O980" s="4">
        <v>0</v>
      </c>
      <c r="P980" s="21">
        <v>12500000</v>
      </c>
      <c r="Q980" s="19">
        <v>100</v>
      </c>
      <c r="R980" s="21">
        <v>12500000</v>
      </c>
      <c r="S980" s="4">
        <v>0</v>
      </c>
      <c r="T980" s="5"/>
    </row>
    <row r="981" spans="1:20" x14ac:dyDescent="0.3">
      <c r="A981" s="2" t="s">
        <v>1173</v>
      </c>
      <c r="B981" s="2">
        <v>20251107</v>
      </c>
      <c r="C981" s="2" t="s">
        <v>22</v>
      </c>
      <c r="D981" s="2"/>
      <c r="E981" s="2" t="s">
        <v>23</v>
      </c>
      <c r="F981" s="2">
        <v>12751580</v>
      </c>
      <c r="G981" s="2" t="s">
        <v>1254</v>
      </c>
      <c r="H981" s="3">
        <v>45699</v>
      </c>
      <c r="I981" s="3">
        <v>45838</v>
      </c>
      <c r="J981" s="6">
        <v>15000000</v>
      </c>
      <c r="K981" s="1">
        <v>0</v>
      </c>
      <c r="L981" s="1">
        <v>0</v>
      </c>
      <c r="M981" s="1">
        <v>0</v>
      </c>
      <c r="N981" s="1">
        <v>0</v>
      </c>
      <c r="O981" s="4">
        <v>0</v>
      </c>
      <c r="P981" s="21">
        <v>15000000</v>
      </c>
      <c r="Q981" s="19">
        <v>100</v>
      </c>
      <c r="R981" s="21">
        <v>15000000</v>
      </c>
      <c r="S981" s="4">
        <v>0</v>
      </c>
      <c r="T981" s="5"/>
    </row>
    <row r="982" spans="1:20" x14ac:dyDescent="0.3">
      <c r="A982" s="2" t="s">
        <v>1173</v>
      </c>
      <c r="B982" s="2">
        <v>20251108</v>
      </c>
      <c r="C982" s="2" t="s">
        <v>22</v>
      </c>
      <c r="D982" s="2"/>
      <c r="E982" s="2" t="s">
        <v>23</v>
      </c>
      <c r="F982" s="2">
        <v>59830045</v>
      </c>
      <c r="G982" s="2" t="s">
        <v>1255</v>
      </c>
      <c r="H982" s="3">
        <v>45699</v>
      </c>
      <c r="I982" s="3">
        <v>45838</v>
      </c>
      <c r="J982" s="6">
        <v>12500000</v>
      </c>
      <c r="K982" s="1">
        <v>0</v>
      </c>
      <c r="L982" s="1">
        <v>0</v>
      </c>
      <c r="M982" s="1">
        <v>0</v>
      </c>
      <c r="N982" s="1">
        <v>0</v>
      </c>
      <c r="O982" s="4">
        <v>0</v>
      </c>
      <c r="P982" s="21">
        <v>12500000</v>
      </c>
      <c r="Q982" s="19">
        <v>100</v>
      </c>
      <c r="R982" s="21">
        <v>12500000</v>
      </c>
      <c r="S982" s="4">
        <v>0</v>
      </c>
      <c r="T982" s="5"/>
    </row>
    <row r="983" spans="1:20" x14ac:dyDescent="0.3">
      <c r="A983" s="2" t="s">
        <v>1893</v>
      </c>
      <c r="B983" s="2">
        <v>20251109</v>
      </c>
      <c r="C983" s="2" t="s">
        <v>22</v>
      </c>
      <c r="D983" s="2"/>
      <c r="E983" s="2" t="s">
        <v>23</v>
      </c>
      <c r="F983" s="2">
        <v>1085308850</v>
      </c>
      <c r="G983" s="2" t="s">
        <v>1929</v>
      </c>
      <c r="H983" s="3">
        <v>45699</v>
      </c>
      <c r="I983" s="3">
        <v>45838</v>
      </c>
      <c r="J983" s="6">
        <v>12500000</v>
      </c>
      <c r="K983" s="1">
        <v>0</v>
      </c>
      <c r="L983" s="1">
        <v>0</v>
      </c>
      <c r="M983" s="1">
        <v>0</v>
      </c>
      <c r="N983" s="1">
        <v>0</v>
      </c>
      <c r="O983" s="4">
        <v>0</v>
      </c>
      <c r="P983" s="21">
        <v>0</v>
      </c>
      <c r="Q983" s="19">
        <v>1</v>
      </c>
      <c r="R983" s="21">
        <v>12500000</v>
      </c>
      <c r="S983" s="4">
        <v>0</v>
      </c>
      <c r="T983" s="5"/>
    </row>
    <row r="984" spans="1:20" x14ac:dyDescent="0.3">
      <c r="A984" s="2" t="s">
        <v>1893</v>
      </c>
      <c r="B984" s="2">
        <v>20251110</v>
      </c>
      <c r="C984" s="2" t="s">
        <v>22</v>
      </c>
      <c r="D984" s="2"/>
      <c r="E984" s="2" t="s">
        <v>23</v>
      </c>
      <c r="F984" s="2">
        <v>1085276791</v>
      </c>
      <c r="G984" s="2" t="s">
        <v>1930</v>
      </c>
      <c r="H984" s="3">
        <v>45699</v>
      </c>
      <c r="I984" s="3">
        <v>45838</v>
      </c>
      <c r="J984" s="6">
        <v>12500000</v>
      </c>
      <c r="K984" s="1">
        <v>0</v>
      </c>
      <c r="L984" s="1">
        <v>0</v>
      </c>
      <c r="M984" s="1">
        <v>0</v>
      </c>
      <c r="N984" s="1">
        <v>0</v>
      </c>
      <c r="O984" s="4">
        <v>0</v>
      </c>
      <c r="P984" s="21">
        <v>0</v>
      </c>
      <c r="Q984" s="19">
        <v>1</v>
      </c>
      <c r="R984" s="21">
        <v>12500000</v>
      </c>
      <c r="S984" s="4">
        <v>0</v>
      </c>
      <c r="T984" s="5"/>
    </row>
    <row r="985" spans="1:20" x14ac:dyDescent="0.3">
      <c r="A985" s="2" t="s">
        <v>2302</v>
      </c>
      <c r="B985" s="2">
        <v>20251111</v>
      </c>
      <c r="C985" s="2" t="s">
        <v>22</v>
      </c>
      <c r="D985" s="8" t="s">
        <v>2574</v>
      </c>
      <c r="E985" s="2" t="s">
        <v>23</v>
      </c>
      <c r="F985" s="2">
        <v>1085287956</v>
      </c>
      <c r="G985" s="2" t="s">
        <v>2576</v>
      </c>
      <c r="H985" s="3">
        <v>45699</v>
      </c>
      <c r="I985" s="3">
        <v>45838</v>
      </c>
      <c r="J985" s="6">
        <v>12500000</v>
      </c>
      <c r="K985" s="1">
        <v>0</v>
      </c>
      <c r="L985" s="1">
        <v>0</v>
      </c>
      <c r="M985" s="1">
        <v>0</v>
      </c>
      <c r="N985" s="1">
        <v>0</v>
      </c>
      <c r="O985" s="4">
        <v>0</v>
      </c>
      <c r="P985" s="21">
        <f>J985</f>
        <v>12500000</v>
      </c>
      <c r="Q985" s="19">
        <v>1</v>
      </c>
      <c r="R985" s="22">
        <v>12500000</v>
      </c>
      <c r="S985" s="4">
        <v>0</v>
      </c>
      <c r="T985" s="5"/>
    </row>
    <row r="986" spans="1:20" x14ac:dyDescent="0.3">
      <c r="A986" s="2" t="s">
        <v>2302</v>
      </c>
      <c r="B986" s="2">
        <v>20251112</v>
      </c>
      <c r="C986" s="2" t="s">
        <v>22</v>
      </c>
      <c r="D986" s="8" t="s">
        <v>2534</v>
      </c>
      <c r="E986" s="2" t="s">
        <v>23</v>
      </c>
      <c r="F986" s="2">
        <v>1085301877</v>
      </c>
      <c r="G986" s="2" t="s">
        <v>2577</v>
      </c>
      <c r="H986" s="3">
        <v>45695</v>
      </c>
      <c r="I986" s="3">
        <v>45838</v>
      </c>
      <c r="J986" s="6">
        <v>12500000</v>
      </c>
      <c r="K986" s="1">
        <v>0</v>
      </c>
      <c r="L986" s="1">
        <v>0</v>
      </c>
      <c r="M986" s="1">
        <v>0</v>
      </c>
      <c r="N986" s="1">
        <v>0</v>
      </c>
      <c r="O986" s="4">
        <v>0</v>
      </c>
      <c r="P986" s="21">
        <f>J986</f>
        <v>12500000</v>
      </c>
      <c r="Q986" s="19">
        <v>1</v>
      </c>
      <c r="R986" s="22">
        <v>12500000</v>
      </c>
      <c r="S986" s="4">
        <v>0</v>
      </c>
      <c r="T986" s="5"/>
    </row>
    <row r="987" spans="1:20" x14ac:dyDescent="0.3">
      <c r="A987" s="2" t="s">
        <v>1976</v>
      </c>
      <c r="B987" s="2">
        <v>20251113</v>
      </c>
      <c r="C987" s="2" t="s">
        <v>22</v>
      </c>
      <c r="D987" s="2" t="s">
        <v>2062</v>
      </c>
      <c r="E987" s="2" t="s">
        <v>23</v>
      </c>
      <c r="F987" s="2">
        <v>1085316047</v>
      </c>
      <c r="G987" s="2" t="s">
        <v>2063</v>
      </c>
      <c r="H987" s="3">
        <v>45702</v>
      </c>
      <c r="I987" s="3">
        <v>45838</v>
      </c>
      <c r="J987" s="6">
        <v>7500000</v>
      </c>
      <c r="K987" s="1">
        <v>0</v>
      </c>
      <c r="L987" s="1">
        <v>0</v>
      </c>
      <c r="M987" s="1">
        <v>0</v>
      </c>
      <c r="N987" s="1">
        <v>0</v>
      </c>
      <c r="O987" s="4">
        <v>0</v>
      </c>
      <c r="P987" s="21">
        <v>7500000</v>
      </c>
      <c r="Q987" s="19">
        <v>1</v>
      </c>
      <c r="R987" s="21">
        <f>J987</f>
        <v>7500000</v>
      </c>
      <c r="S987" s="4">
        <v>0</v>
      </c>
      <c r="T987" s="5"/>
    </row>
    <row r="988" spans="1:20" x14ac:dyDescent="0.3">
      <c r="A988" s="2" t="s">
        <v>1976</v>
      </c>
      <c r="B988" s="2">
        <v>20251114</v>
      </c>
      <c r="C988" s="2" t="s">
        <v>22</v>
      </c>
      <c r="D988" s="2" t="s">
        <v>2064</v>
      </c>
      <c r="E988" s="2" t="s">
        <v>23</v>
      </c>
      <c r="F988" s="2">
        <v>1193275751</v>
      </c>
      <c r="G988" s="2" t="s">
        <v>2065</v>
      </c>
      <c r="H988" s="3">
        <v>45702</v>
      </c>
      <c r="I988" s="3">
        <v>45838</v>
      </c>
      <c r="J988" s="6">
        <v>8500000</v>
      </c>
      <c r="K988" s="1">
        <v>0</v>
      </c>
      <c r="L988" s="1">
        <v>0</v>
      </c>
      <c r="M988" s="1">
        <v>0</v>
      </c>
      <c r="N988" s="1">
        <v>0</v>
      </c>
      <c r="O988" s="4">
        <v>0</v>
      </c>
      <c r="P988" s="21">
        <v>8500000</v>
      </c>
      <c r="Q988" s="19">
        <v>1</v>
      </c>
      <c r="R988" s="21">
        <f>J988</f>
        <v>8500000</v>
      </c>
      <c r="S988" s="4">
        <v>0</v>
      </c>
      <c r="T988" s="5"/>
    </row>
    <row r="989" spans="1:20" x14ac:dyDescent="0.3">
      <c r="A989" s="2" t="s">
        <v>1976</v>
      </c>
      <c r="B989" s="2">
        <v>20251115</v>
      </c>
      <c r="C989" s="2" t="s">
        <v>22</v>
      </c>
      <c r="D989" s="2" t="s">
        <v>2066</v>
      </c>
      <c r="E989" s="2" t="s">
        <v>23</v>
      </c>
      <c r="F989" s="2">
        <v>66780955</v>
      </c>
      <c r="G989" s="2" t="s">
        <v>2067</v>
      </c>
      <c r="H989" s="3">
        <v>45702</v>
      </c>
      <c r="I989" s="3">
        <v>45838</v>
      </c>
      <c r="J989" s="6">
        <v>12500000</v>
      </c>
      <c r="K989" s="1">
        <v>0</v>
      </c>
      <c r="L989" s="1">
        <v>0</v>
      </c>
      <c r="M989" s="1">
        <v>0</v>
      </c>
      <c r="N989" s="1">
        <v>0</v>
      </c>
      <c r="O989" s="4">
        <v>0</v>
      </c>
      <c r="P989" s="21">
        <v>12500000</v>
      </c>
      <c r="Q989" s="19">
        <v>1</v>
      </c>
      <c r="R989" s="21">
        <f>J989</f>
        <v>12500000</v>
      </c>
      <c r="S989" s="4">
        <v>0</v>
      </c>
      <c r="T989" s="5"/>
    </row>
    <row r="990" spans="1:20" x14ac:dyDescent="0.3">
      <c r="A990" s="2" t="s">
        <v>1976</v>
      </c>
      <c r="B990" s="2">
        <v>20251116</v>
      </c>
      <c r="C990" s="2" t="s">
        <v>22</v>
      </c>
      <c r="D990" s="2" t="s">
        <v>2068</v>
      </c>
      <c r="E990" s="2" t="s">
        <v>23</v>
      </c>
      <c r="F990" s="2">
        <v>1085297782</v>
      </c>
      <c r="G990" s="2" t="s">
        <v>2069</v>
      </c>
      <c r="H990" s="3">
        <v>45702</v>
      </c>
      <c r="I990" s="3">
        <v>45838</v>
      </c>
      <c r="J990" s="6">
        <v>12500000</v>
      </c>
      <c r="K990" s="1">
        <v>0</v>
      </c>
      <c r="L990" s="1">
        <v>0</v>
      </c>
      <c r="M990" s="1">
        <v>0</v>
      </c>
      <c r="N990" s="1">
        <v>0</v>
      </c>
      <c r="O990" s="4">
        <v>0</v>
      </c>
      <c r="P990" s="21">
        <v>12500000</v>
      </c>
      <c r="Q990" s="19">
        <v>1</v>
      </c>
      <c r="R990" s="21">
        <f>J990</f>
        <v>12500000</v>
      </c>
      <c r="S990" s="4">
        <v>0</v>
      </c>
      <c r="T990" s="5"/>
    </row>
    <row r="991" spans="1:20" x14ac:dyDescent="0.3">
      <c r="A991" s="2" t="s">
        <v>1976</v>
      </c>
      <c r="B991" s="2">
        <v>20251117</v>
      </c>
      <c r="C991" s="2" t="s">
        <v>22</v>
      </c>
      <c r="D991" s="2" t="s">
        <v>2070</v>
      </c>
      <c r="E991" s="2" t="s">
        <v>23</v>
      </c>
      <c r="F991" s="2">
        <v>1085290050</v>
      </c>
      <c r="G991" s="2" t="s">
        <v>2071</v>
      </c>
      <c r="H991" s="3">
        <v>45702</v>
      </c>
      <c r="I991" s="3">
        <v>45838</v>
      </c>
      <c r="J991" s="6">
        <v>11000000</v>
      </c>
      <c r="K991" s="1">
        <v>0</v>
      </c>
      <c r="L991" s="1">
        <v>0</v>
      </c>
      <c r="M991" s="1">
        <v>0</v>
      </c>
      <c r="N991" s="1">
        <v>0</v>
      </c>
      <c r="O991" s="4">
        <v>0</v>
      </c>
      <c r="P991" s="21">
        <v>11000000</v>
      </c>
      <c r="Q991" s="19">
        <v>1</v>
      </c>
      <c r="R991" s="21">
        <f>J991</f>
        <v>11000000</v>
      </c>
      <c r="S991" s="4">
        <v>0</v>
      </c>
      <c r="T991" s="5"/>
    </row>
    <row r="992" spans="1:20" ht="17.25" customHeight="1" x14ac:dyDescent="0.3">
      <c r="A992" s="2" t="s">
        <v>1976</v>
      </c>
      <c r="B992" s="2">
        <v>20251118</v>
      </c>
      <c r="C992" s="2" t="s">
        <v>22</v>
      </c>
      <c r="D992" s="2" t="s">
        <v>2072</v>
      </c>
      <c r="E992" s="2" t="s">
        <v>23</v>
      </c>
      <c r="F992" s="2">
        <v>1085322515</v>
      </c>
      <c r="G992" s="2" t="s">
        <v>2073</v>
      </c>
      <c r="H992" s="3">
        <v>45702</v>
      </c>
      <c r="I992" s="3">
        <v>45838</v>
      </c>
      <c r="J992" s="6">
        <v>11000000</v>
      </c>
      <c r="K992" s="1">
        <v>0</v>
      </c>
      <c r="L992" s="1">
        <v>0</v>
      </c>
      <c r="M992" s="1">
        <v>0</v>
      </c>
      <c r="N992" s="1">
        <v>0</v>
      </c>
      <c r="O992" s="4">
        <v>0</v>
      </c>
      <c r="P992" s="21">
        <v>11000000</v>
      </c>
      <c r="Q992" s="19">
        <v>1</v>
      </c>
      <c r="R992" s="21">
        <f>J992</f>
        <v>11000000</v>
      </c>
      <c r="S992" s="4">
        <v>0</v>
      </c>
      <c r="T992" s="5"/>
    </row>
    <row r="993" spans="1:20" x14ac:dyDescent="0.3">
      <c r="A993" s="2" t="s">
        <v>1976</v>
      </c>
      <c r="B993" s="2">
        <v>20251119</v>
      </c>
      <c r="C993" s="2" t="s">
        <v>22</v>
      </c>
      <c r="D993" s="2" t="s">
        <v>2074</v>
      </c>
      <c r="E993" s="2" t="s">
        <v>23</v>
      </c>
      <c r="F993" s="2">
        <v>1085251758</v>
      </c>
      <c r="G993" s="2" t="s">
        <v>2075</v>
      </c>
      <c r="H993" s="3">
        <v>45702</v>
      </c>
      <c r="I993" s="3">
        <v>45838</v>
      </c>
      <c r="J993" s="6">
        <v>15000000</v>
      </c>
      <c r="K993" s="1">
        <v>0</v>
      </c>
      <c r="L993" s="1">
        <v>0</v>
      </c>
      <c r="M993" s="1">
        <v>0</v>
      </c>
      <c r="N993" s="1">
        <v>0</v>
      </c>
      <c r="O993" s="4">
        <v>0</v>
      </c>
      <c r="P993" s="21">
        <v>15000000</v>
      </c>
      <c r="Q993" s="19">
        <v>1</v>
      </c>
      <c r="R993" s="21">
        <f>J993</f>
        <v>15000000</v>
      </c>
      <c r="S993" s="4">
        <v>0</v>
      </c>
      <c r="T993" s="5"/>
    </row>
    <row r="994" spans="1:20" x14ac:dyDescent="0.3">
      <c r="A994" s="2" t="s">
        <v>1976</v>
      </c>
      <c r="B994" s="2">
        <v>20251120</v>
      </c>
      <c r="C994" s="2" t="s">
        <v>22</v>
      </c>
      <c r="D994" s="2" t="s">
        <v>2076</v>
      </c>
      <c r="E994" s="2" t="s">
        <v>23</v>
      </c>
      <c r="F994" s="2">
        <v>1085263231</v>
      </c>
      <c r="G994" s="2" t="s">
        <v>2077</v>
      </c>
      <c r="H994" s="3">
        <v>45705</v>
      </c>
      <c r="I994" s="3">
        <v>45838</v>
      </c>
      <c r="J994" s="6">
        <v>12500000</v>
      </c>
      <c r="K994" s="1">
        <v>0</v>
      </c>
      <c r="L994" s="1">
        <v>0</v>
      </c>
      <c r="M994" s="1">
        <v>0</v>
      </c>
      <c r="N994" s="1">
        <v>0</v>
      </c>
      <c r="O994" s="4">
        <v>0</v>
      </c>
      <c r="P994" s="21">
        <v>12500000</v>
      </c>
      <c r="Q994" s="19">
        <v>1</v>
      </c>
      <c r="R994" s="21">
        <f>J994</f>
        <v>12500000</v>
      </c>
      <c r="S994" s="4">
        <v>0</v>
      </c>
      <c r="T994" s="5"/>
    </row>
    <row r="995" spans="1:20" x14ac:dyDescent="0.3">
      <c r="A995" s="2" t="s">
        <v>1976</v>
      </c>
      <c r="B995" s="2">
        <v>20251121</v>
      </c>
      <c r="C995" s="2" t="s">
        <v>22</v>
      </c>
      <c r="D995" s="2" t="s">
        <v>2078</v>
      </c>
      <c r="E995" s="2" t="s">
        <v>23</v>
      </c>
      <c r="F995" s="2">
        <v>27198841</v>
      </c>
      <c r="G995" s="2" t="s">
        <v>2079</v>
      </c>
      <c r="H995" s="3">
        <v>45702</v>
      </c>
      <c r="I995" s="3">
        <v>45838</v>
      </c>
      <c r="J995" s="6">
        <v>12500000</v>
      </c>
      <c r="K995" s="1">
        <v>0</v>
      </c>
      <c r="L995" s="1">
        <v>0</v>
      </c>
      <c r="M995" s="1">
        <v>0</v>
      </c>
      <c r="N995" s="1">
        <v>0</v>
      </c>
      <c r="O995" s="4">
        <v>0</v>
      </c>
      <c r="P995" s="21">
        <v>12500000</v>
      </c>
      <c r="Q995" s="19">
        <v>1</v>
      </c>
      <c r="R995" s="21">
        <f>J995</f>
        <v>12500000</v>
      </c>
      <c r="S995" s="4">
        <v>0</v>
      </c>
      <c r="T995" s="5"/>
    </row>
    <row r="996" spans="1:20" x14ac:dyDescent="0.3">
      <c r="A996" s="2" t="s">
        <v>1976</v>
      </c>
      <c r="B996" s="2">
        <v>20251122</v>
      </c>
      <c r="C996" s="2" t="s">
        <v>22</v>
      </c>
      <c r="D996" s="2" t="s">
        <v>2080</v>
      </c>
      <c r="E996" s="2" t="s">
        <v>23</v>
      </c>
      <c r="F996" s="2">
        <v>36950712</v>
      </c>
      <c r="G996" s="2" t="s">
        <v>2081</v>
      </c>
      <c r="H996" s="3">
        <v>45702</v>
      </c>
      <c r="I996" s="3">
        <v>45838</v>
      </c>
      <c r="J996" s="6">
        <v>12500000</v>
      </c>
      <c r="K996" s="1">
        <v>0</v>
      </c>
      <c r="L996" s="1">
        <v>0</v>
      </c>
      <c r="M996" s="1">
        <v>0</v>
      </c>
      <c r="N996" s="1">
        <v>0</v>
      </c>
      <c r="O996" s="4">
        <v>0</v>
      </c>
      <c r="P996" s="21">
        <v>12500000</v>
      </c>
      <c r="Q996" s="19">
        <v>1</v>
      </c>
      <c r="R996" s="21">
        <v>12500000</v>
      </c>
      <c r="S996" s="4">
        <v>0</v>
      </c>
      <c r="T996" s="5"/>
    </row>
    <row r="997" spans="1:20" x14ac:dyDescent="0.3">
      <c r="A997" s="2" t="s">
        <v>1976</v>
      </c>
      <c r="B997" s="2">
        <v>20251123</v>
      </c>
      <c r="C997" s="2" t="s">
        <v>22</v>
      </c>
      <c r="D997" s="2" t="s">
        <v>2082</v>
      </c>
      <c r="E997" s="2" t="s">
        <v>23</v>
      </c>
      <c r="F997" s="2">
        <v>59836064</v>
      </c>
      <c r="G997" s="2" t="s">
        <v>2083</v>
      </c>
      <c r="H997" s="3">
        <v>45702</v>
      </c>
      <c r="I997" s="3">
        <v>45838</v>
      </c>
      <c r="J997" s="6">
        <v>11000000</v>
      </c>
      <c r="K997" s="1">
        <v>0</v>
      </c>
      <c r="L997" s="1">
        <v>0</v>
      </c>
      <c r="M997" s="1">
        <v>0</v>
      </c>
      <c r="N997" s="1">
        <v>0</v>
      </c>
      <c r="O997" s="4">
        <v>0</v>
      </c>
      <c r="P997" s="21">
        <v>11000000</v>
      </c>
      <c r="Q997" s="19">
        <v>1</v>
      </c>
      <c r="R997" s="21">
        <v>11000000</v>
      </c>
      <c r="S997" s="4">
        <v>0</v>
      </c>
      <c r="T997" s="5"/>
    </row>
    <row r="998" spans="1:20" x14ac:dyDescent="0.3">
      <c r="A998" s="2" t="s">
        <v>1976</v>
      </c>
      <c r="B998" s="2">
        <v>20251124</v>
      </c>
      <c r="C998" s="2" t="s">
        <v>22</v>
      </c>
      <c r="D998" s="2" t="s">
        <v>2084</v>
      </c>
      <c r="E998" s="2" t="s">
        <v>23</v>
      </c>
      <c r="F998" s="2">
        <v>1233193418</v>
      </c>
      <c r="G998" s="2" t="s">
        <v>2085</v>
      </c>
      <c r="H998" s="3">
        <v>45705</v>
      </c>
      <c r="I998" s="3">
        <v>45838</v>
      </c>
      <c r="J998" s="6">
        <v>11000000</v>
      </c>
      <c r="K998" s="1">
        <v>0</v>
      </c>
      <c r="L998" s="1">
        <v>0</v>
      </c>
      <c r="M998" s="1">
        <v>0</v>
      </c>
      <c r="N998" s="1">
        <v>0</v>
      </c>
      <c r="O998" s="4">
        <v>0</v>
      </c>
      <c r="P998" s="21">
        <v>11000000</v>
      </c>
      <c r="Q998" s="19">
        <v>1</v>
      </c>
      <c r="R998" s="21">
        <v>11000000</v>
      </c>
      <c r="S998" s="4">
        <v>0</v>
      </c>
      <c r="T998" s="5"/>
    </row>
    <row r="999" spans="1:20" x14ac:dyDescent="0.3">
      <c r="A999" s="2" t="s">
        <v>1976</v>
      </c>
      <c r="B999" s="2">
        <v>20251125</v>
      </c>
      <c r="C999" s="2" t="s">
        <v>22</v>
      </c>
      <c r="D999" s="2" t="s">
        <v>2086</v>
      </c>
      <c r="E999" s="2" t="s">
        <v>23</v>
      </c>
      <c r="F999" s="2">
        <v>59310248</v>
      </c>
      <c r="G999" s="2" t="s">
        <v>2087</v>
      </c>
      <c r="H999" s="3">
        <v>45705</v>
      </c>
      <c r="I999" s="3">
        <v>45838</v>
      </c>
      <c r="J999" s="6">
        <v>11000000</v>
      </c>
      <c r="K999" s="1">
        <v>0</v>
      </c>
      <c r="L999" s="1">
        <v>0</v>
      </c>
      <c r="M999" s="1">
        <v>0</v>
      </c>
      <c r="N999" s="1">
        <v>0</v>
      </c>
      <c r="O999" s="4">
        <v>0</v>
      </c>
      <c r="P999" s="21">
        <v>11000000</v>
      </c>
      <c r="Q999" s="19">
        <v>1</v>
      </c>
      <c r="R999" s="21">
        <v>11000000</v>
      </c>
      <c r="S999" s="4">
        <v>0</v>
      </c>
      <c r="T999" s="5"/>
    </row>
    <row r="1000" spans="1:20" x14ac:dyDescent="0.3">
      <c r="A1000" s="2" t="s">
        <v>1976</v>
      </c>
      <c r="B1000" s="2">
        <v>20251126</v>
      </c>
      <c r="C1000" s="2" t="s">
        <v>22</v>
      </c>
      <c r="D1000" s="2" t="s">
        <v>2088</v>
      </c>
      <c r="E1000" s="2" t="s">
        <v>23</v>
      </c>
      <c r="F1000" s="2">
        <v>36950439</v>
      </c>
      <c r="G1000" s="2" t="s">
        <v>2089</v>
      </c>
      <c r="H1000" s="3">
        <v>45705</v>
      </c>
      <c r="I1000" s="3">
        <v>45838</v>
      </c>
      <c r="J1000" s="6">
        <v>8500000</v>
      </c>
      <c r="K1000" s="1">
        <v>0</v>
      </c>
      <c r="L1000" s="1">
        <v>0</v>
      </c>
      <c r="M1000" s="1">
        <v>0</v>
      </c>
      <c r="N1000" s="1">
        <v>0</v>
      </c>
      <c r="O1000" s="4">
        <v>0</v>
      </c>
      <c r="P1000" s="21">
        <v>8500000</v>
      </c>
      <c r="Q1000" s="19">
        <v>1</v>
      </c>
      <c r="R1000" s="21">
        <v>8500000</v>
      </c>
      <c r="S1000" s="4">
        <v>0</v>
      </c>
      <c r="T1000" s="5"/>
    </row>
    <row r="1001" spans="1:20" ht="14.25" customHeight="1" x14ac:dyDescent="0.3">
      <c r="A1001" s="2" t="s">
        <v>1976</v>
      </c>
      <c r="B1001" s="2">
        <v>20251127</v>
      </c>
      <c r="C1001" s="2" t="s">
        <v>22</v>
      </c>
      <c r="D1001" s="2" t="s">
        <v>2090</v>
      </c>
      <c r="E1001" s="2" t="s">
        <v>23</v>
      </c>
      <c r="F1001" s="2">
        <v>59821805</v>
      </c>
      <c r="G1001" s="2" t="s">
        <v>2091</v>
      </c>
      <c r="H1001" s="3">
        <v>45705</v>
      </c>
      <c r="I1001" s="3">
        <v>45838</v>
      </c>
      <c r="J1001" s="6">
        <v>8500000</v>
      </c>
      <c r="K1001" s="1">
        <v>0</v>
      </c>
      <c r="L1001" s="1">
        <v>0</v>
      </c>
      <c r="M1001" s="1">
        <v>0</v>
      </c>
      <c r="N1001" s="1">
        <v>0</v>
      </c>
      <c r="O1001" s="4">
        <v>0</v>
      </c>
      <c r="P1001" s="21">
        <v>8500000</v>
      </c>
      <c r="Q1001" s="19">
        <v>1</v>
      </c>
      <c r="R1001" s="21">
        <v>8500000</v>
      </c>
      <c r="S1001" s="4">
        <v>0</v>
      </c>
      <c r="T1001" s="5"/>
    </row>
    <row r="1002" spans="1:20" x14ac:dyDescent="0.3">
      <c r="A1002" s="2" t="s">
        <v>1976</v>
      </c>
      <c r="B1002" s="2">
        <v>20251128</v>
      </c>
      <c r="C1002" s="2" t="s">
        <v>22</v>
      </c>
      <c r="D1002" s="2" t="s">
        <v>2092</v>
      </c>
      <c r="E1002" s="2" t="s">
        <v>23</v>
      </c>
      <c r="F1002" s="2">
        <v>1010120265</v>
      </c>
      <c r="G1002" s="2" t="s">
        <v>2093</v>
      </c>
      <c r="H1002" s="3">
        <v>45705</v>
      </c>
      <c r="I1002" s="3">
        <v>45838</v>
      </c>
      <c r="J1002" s="6">
        <v>8500000</v>
      </c>
      <c r="K1002" s="1">
        <v>0</v>
      </c>
      <c r="L1002" s="1">
        <v>0</v>
      </c>
      <c r="M1002" s="1">
        <v>0</v>
      </c>
      <c r="N1002" s="1">
        <v>0</v>
      </c>
      <c r="O1002" s="4">
        <v>0</v>
      </c>
      <c r="P1002" s="21">
        <v>8500000</v>
      </c>
      <c r="Q1002" s="19">
        <v>1</v>
      </c>
      <c r="R1002" s="21">
        <v>8500000</v>
      </c>
      <c r="S1002" s="4">
        <v>0</v>
      </c>
      <c r="T1002" s="5"/>
    </row>
    <row r="1003" spans="1:20" x14ac:dyDescent="0.3">
      <c r="A1003" s="2" t="s">
        <v>26</v>
      </c>
      <c r="B1003" s="2">
        <v>20251130</v>
      </c>
      <c r="C1003" s="2" t="s">
        <v>22</v>
      </c>
      <c r="D1003" s="2"/>
      <c r="E1003" s="2" t="s">
        <v>23</v>
      </c>
      <c r="F1003" s="2">
        <v>1085281964</v>
      </c>
      <c r="G1003" s="2" t="s">
        <v>82</v>
      </c>
      <c r="H1003" s="3">
        <v>45700</v>
      </c>
      <c r="I1003" s="3">
        <v>45869</v>
      </c>
      <c r="J1003" s="6">
        <v>15600000</v>
      </c>
      <c r="K1003" s="1">
        <v>0</v>
      </c>
      <c r="L1003" s="1">
        <v>0</v>
      </c>
      <c r="M1003" s="1">
        <v>0</v>
      </c>
      <c r="N1003" s="1">
        <v>0</v>
      </c>
      <c r="O1003" s="4">
        <v>0</v>
      </c>
      <c r="P1003" s="21">
        <v>0</v>
      </c>
      <c r="Q1003" s="19">
        <v>1</v>
      </c>
      <c r="R1003" s="21">
        <v>15600000</v>
      </c>
      <c r="S1003" s="4">
        <v>0</v>
      </c>
      <c r="T1003" s="5"/>
    </row>
    <row r="1004" spans="1:20" x14ac:dyDescent="0.3">
      <c r="A1004" s="2" t="s">
        <v>1893</v>
      </c>
      <c r="B1004" s="2">
        <v>20251131</v>
      </c>
      <c r="C1004" s="2" t="s">
        <v>22</v>
      </c>
      <c r="D1004" s="2"/>
      <c r="E1004" s="2" t="s">
        <v>23</v>
      </c>
      <c r="F1004" s="2">
        <v>1085323661</v>
      </c>
      <c r="G1004" s="2" t="s">
        <v>1931</v>
      </c>
      <c r="H1004" s="3">
        <v>45700</v>
      </c>
      <c r="I1004" s="3">
        <v>45838</v>
      </c>
      <c r="J1004" s="6">
        <v>12500000</v>
      </c>
      <c r="K1004" s="1">
        <v>0</v>
      </c>
      <c r="L1004" s="1">
        <v>0</v>
      </c>
      <c r="M1004" s="1">
        <v>0</v>
      </c>
      <c r="N1004" s="1">
        <v>0</v>
      </c>
      <c r="O1004" s="4">
        <v>0</v>
      </c>
      <c r="P1004" s="21">
        <v>0</v>
      </c>
      <c r="Q1004" s="19">
        <v>1</v>
      </c>
      <c r="R1004" s="21">
        <v>12500000</v>
      </c>
      <c r="S1004" s="4">
        <v>0</v>
      </c>
      <c r="T1004" s="5"/>
    </row>
    <row r="1005" spans="1:20" x14ac:dyDescent="0.3">
      <c r="A1005" s="2" t="s">
        <v>1976</v>
      </c>
      <c r="B1005" s="2">
        <v>20251132</v>
      </c>
      <c r="C1005" s="2" t="s">
        <v>22</v>
      </c>
      <c r="D1005" s="2" t="s">
        <v>2094</v>
      </c>
      <c r="E1005" s="2" t="s">
        <v>23</v>
      </c>
      <c r="F1005" s="2">
        <v>30737577</v>
      </c>
      <c r="G1005" s="2" t="s">
        <v>2095</v>
      </c>
      <c r="H1005" s="3">
        <v>45705</v>
      </c>
      <c r="I1005" s="3">
        <v>45838</v>
      </c>
      <c r="J1005" s="6">
        <v>8500000</v>
      </c>
      <c r="K1005" s="1">
        <v>0</v>
      </c>
      <c r="L1005" s="1">
        <v>0</v>
      </c>
      <c r="M1005" s="1">
        <v>0</v>
      </c>
      <c r="N1005" s="1">
        <v>0</v>
      </c>
      <c r="O1005" s="4">
        <v>0</v>
      </c>
      <c r="P1005" s="21">
        <v>8500000</v>
      </c>
      <c r="Q1005" s="19">
        <v>1</v>
      </c>
      <c r="R1005" s="21">
        <v>8500000</v>
      </c>
      <c r="S1005" s="4">
        <v>0</v>
      </c>
      <c r="T1005" s="5"/>
    </row>
    <row r="1006" spans="1:20" x14ac:dyDescent="0.3">
      <c r="A1006" s="2" t="s">
        <v>1976</v>
      </c>
      <c r="B1006" s="2">
        <v>20251133</v>
      </c>
      <c r="C1006" s="2" t="s">
        <v>22</v>
      </c>
      <c r="D1006" s="2" t="s">
        <v>2096</v>
      </c>
      <c r="E1006" s="2" t="s">
        <v>23</v>
      </c>
      <c r="F1006" s="2">
        <v>31582997</v>
      </c>
      <c r="G1006" s="2" t="s">
        <v>2097</v>
      </c>
      <c r="H1006" s="3">
        <v>45702</v>
      </c>
      <c r="I1006" s="3">
        <v>45838</v>
      </c>
      <c r="J1006" s="6">
        <v>12500000</v>
      </c>
      <c r="K1006" s="1">
        <v>0</v>
      </c>
      <c r="L1006" s="1">
        <v>0</v>
      </c>
      <c r="M1006" s="1">
        <v>0</v>
      </c>
      <c r="N1006" s="1">
        <v>0</v>
      </c>
      <c r="O1006" s="4">
        <v>0</v>
      </c>
      <c r="P1006" s="21">
        <v>12500000</v>
      </c>
      <c r="Q1006" s="19">
        <v>1</v>
      </c>
      <c r="R1006" s="21">
        <f>J1006</f>
        <v>12500000</v>
      </c>
      <c r="S1006" s="4">
        <v>0</v>
      </c>
      <c r="T1006" s="5"/>
    </row>
    <row r="1007" spans="1:20" x14ac:dyDescent="0.3">
      <c r="A1007" s="2" t="s">
        <v>1173</v>
      </c>
      <c r="B1007" s="2">
        <v>20251134</v>
      </c>
      <c r="C1007" s="2" t="s">
        <v>22</v>
      </c>
      <c r="D1007" s="2"/>
      <c r="E1007" s="2" t="s">
        <v>23</v>
      </c>
      <c r="F1007" s="2">
        <v>52889818</v>
      </c>
      <c r="G1007" s="2" t="s">
        <v>1256</v>
      </c>
      <c r="H1007" s="3">
        <v>45700</v>
      </c>
      <c r="I1007" s="3">
        <v>45838</v>
      </c>
      <c r="J1007" s="6">
        <v>12500000</v>
      </c>
      <c r="K1007" s="1">
        <v>0</v>
      </c>
      <c r="L1007" s="1">
        <v>0</v>
      </c>
      <c r="M1007" s="1">
        <v>0</v>
      </c>
      <c r="N1007" s="1">
        <v>0</v>
      </c>
      <c r="O1007" s="4">
        <v>0</v>
      </c>
      <c r="P1007" s="21">
        <v>12500000</v>
      </c>
      <c r="Q1007" s="19">
        <v>100</v>
      </c>
      <c r="R1007" s="21">
        <v>12500000</v>
      </c>
      <c r="S1007" s="4">
        <v>0</v>
      </c>
      <c r="T1007" s="5"/>
    </row>
    <row r="1008" spans="1:20" x14ac:dyDescent="0.3">
      <c r="A1008" s="2" t="s">
        <v>1976</v>
      </c>
      <c r="B1008" s="2">
        <v>20251135</v>
      </c>
      <c r="C1008" s="2" t="s">
        <v>22</v>
      </c>
      <c r="D1008" s="2" t="s">
        <v>2098</v>
      </c>
      <c r="E1008" s="2" t="s">
        <v>23</v>
      </c>
      <c r="F1008" s="2">
        <v>1004236570</v>
      </c>
      <c r="G1008" s="2" t="s">
        <v>2099</v>
      </c>
      <c r="H1008" s="3">
        <v>45702</v>
      </c>
      <c r="I1008" s="3">
        <v>45838</v>
      </c>
      <c r="J1008" s="6">
        <v>12500000</v>
      </c>
      <c r="K1008" s="1">
        <v>0</v>
      </c>
      <c r="L1008" s="1">
        <v>0</v>
      </c>
      <c r="M1008" s="1">
        <v>0</v>
      </c>
      <c r="N1008" s="1">
        <v>0</v>
      </c>
      <c r="O1008" s="4">
        <v>0</v>
      </c>
      <c r="P1008" s="21">
        <v>12500000</v>
      </c>
      <c r="Q1008" s="19">
        <v>1</v>
      </c>
      <c r="R1008" s="21">
        <f>J1008</f>
        <v>12500000</v>
      </c>
      <c r="S1008" s="4">
        <v>0</v>
      </c>
      <c r="T1008" s="5"/>
    </row>
    <row r="1009" spans="1:20" x14ac:dyDescent="0.3">
      <c r="A1009" s="2" t="s">
        <v>1976</v>
      </c>
      <c r="B1009" s="2">
        <v>20251136</v>
      </c>
      <c r="C1009" s="2" t="s">
        <v>22</v>
      </c>
      <c r="D1009" s="2" t="s">
        <v>2100</v>
      </c>
      <c r="E1009" s="2" t="s">
        <v>23</v>
      </c>
      <c r="F1009" s="2">
        <v>1004770675</v>
      </c>
      <c r="G1009" s="2" t="s">
        <v>2101</v>
      </c>
      <c r="H1009" s="3">
        <v>45702</v>
      </c>
      <c r="I1009" s="3">
        <v>45838</v>
      </c>
      <c r="J1009" s="6">
        <v>11000000</v>
      </c>
      <c r="K1009" s="1">
        <v>0</v>
      </c>
      <c r="L1009" s="1">
        <v>0</v>
      </c>
      <c r="M1009" s="1">
        <v>0</v>
      </c>
      <c r="N1009" s="1">
        <v>0</v>
      </c>
      <c r="O1009" s="4">
        <v>0</v>
      </c>
      <c r="P1009" s="21">
        <v>11000000</v>
      </c>
      <c r="Q1009" s="19">
        <v>1</v>
      </c>
      <c r="R1009" s="21">
        <v>11000000</v>
      </c>
      <c r="S1009" s="4">
        <v>0</v>
      </c>
      <c r="T1009" s="5"/>
    </row>
    <row r="1010" spans="1:20" x14ac:dyDescent="0.3">
      <c r="A1010" s="2" t="s">
        <v>1976</v>
      </c>
      <c r="B1010" s="2">
        <v>20251137</v>
      </c>
      <c r="C1010" s="2" t="s">
        <v>22</v>
      </c>
      <c r="D1010" s="2" t="s">
        <v>2102</v>
      </c>
      <c r="E1010" s="2" t="s">
        <v>23</v>
      </c>
      <c r="F1010" s="2">
        <v>1085328034</v>
      </c>
      <c r="G1010" s="2" t="s">
        <v>2103</v>
      </c>
      <c r="H1010" s="3">
        <v>45702</v>
      </c>
      <c r="I1010" s="3">
        <v>45838</v>
      </c>
      <c r="J1010" s="6">
        <v>11000000</v>
      </c>
      <c r="K1010" s="1">
        <v>0</v>
      </c>
      <c r="L1010" s="1">
        <v>0</v>
      </c>
      <c r="M1010" s="1">
        <v>0</v>
      </c>
      <c r="N1010" s="1">
        <v>0</v>
      </c>
      <c r="O1010" s="4">
        <v>0</v>
      </c>
      <c r="P1010" s="21">
        <v>11000000</v>
      </c>
      <c r="Q1010" s="19">
        <v>1</v>
      </c>
      <c r="R1010" s="21">
        <v>11000000</v>
      </c>
      <c r="S1010" s="4">
        <v>0</v>
      </c>
      <c r="T1010" s="5"/>
    </row>
    <row r="1011" spans="1:20" x14ac:dyDescent="0.3">
      <c r="A1011" s="2" t="s">
        <v>1976</v>
      </c>
      <c r="B1011" s="2">
        <v>20251139</v>
      </c>
      <c r="C1011" s="2" t="s">
        <v>22</v>
      </c>
      <c r="D1011" s="2" t="s">
        <v>2104</v>
      </c>
      <c r="E1011" s="2" t="s">
        <v>23</v>
      </c>
      <c r="F1011" s="2">
        <v>1085315320</v>
      </c>
      <c r="G1011" s="2" t="s">
        <v>2105</v>
      </c>
      <c r="H1011" s="3">
        <v>45702</v>
      </c>
      <c r="I1011" s="3">
        <v>45838</v>
      </c>
      <c r="J1011" s="6">
        <v>11000000</v>
      </c>
      <c r="K1011" s="1">
        <v>0</v>
      </c>
      <c r="L1011" s="1">
        <v>0</v>
      </c>
      <c r="M1011" s="1">
        <v>0</v>
      </c>
      <c r="N1011" s="1">
        <v>0</v>
      </c>
      <c r="O1011" s="4">
        <v>0</v>
      </c>
      <c r="P1011" s="21">
        <v>11000000</v>
      </c>
      <c r="Q1011" s="19">
        <v>1</v>
      </c>
      <c r="R1011" s="21">
        <v>11000000</v>
      </c>
      <c r="S1011" s="4">
        <v>0</v>
      </c>
      <c r="T1011" s="5"/>
    </row>
    <row r="1012" spans="1:20" x14ac:dyDescent="0.3">
      <c r="A1012" s="2" t="s">
        <v>310</v>
      </c>
      <c r="B1012" s="2">
        <v>20251140</v>
      </c>
      <c r="C1012" s="2" t="s">
        <v>22</v>
      </c>
      <c r="D1012" s="2" t="s">
        <v>483</v>
      </c>
      <c r="E1012" s="2" t="s">
        <v>312</v>
      </c>
      <c r="F1012" s="2">
        <v>1085258442</v>
      </c>
      <c r="G1012" s="2" t="s">
        <v>484</v>
      </c>
      <c r="H1012" s="3">
        <v>45700</v>
      </c>
      <c r="I1012" s="3">
        <v>45838</v>
      </c>
      <c r="J1012" s="6">
        <v>14400000</v>
      </c>
      <c r="K1012" s="1">
        <v>0</v>
      </c>
      <c r="L1012" s="1">
        <v>0</v>
      </c>
      <c r="M1012" s="1">
        <v>0</v>
      </c>
      <c r="N1012" s="1">
        <v>0</v>
      </c>
      <c r="O1012" s="4">
        <v>0</v>
      </c>
      <c r="P1012" s="21" t="s">
        <v>485</v>
      </c>
      <c r="Q1012" s="19">
        <v>1</v>
      </c>
      <c r="R1012" s="21" t="s">
        <v>486</v>
      </c>
      <c r="S1012" s="4">
        <v>0</v>
      </c>
      <c r="T1012" s="5" t="s">
        <v>314</v>
      </c>
    </row>
    <row r="1013" spans="1:20" x14ac:dyDescent="0.3">
      <c r="A1013" s="2" t="s">
        <v>310</v>
      </c>
      <c r="B1013" s="2">
        <v>20251142</v>
      </c>
      <c r="C1013" s="2" t="s">
        <v>22</v>
      </c>
      <c r="D1013" s="2" t="s">
        <v>487</v>
      </c>
      <c r="E1013" s="2" t="s">
        <v>312</v>
      </c>
      <c r="F1013" s="2">
        <v>1085269097</v>
      </c>
      <c r="G1013" s="2" t="s">
        <v>488</v>
      </c>
      <c r="H1013" s="3">
        <v>45700</v>
      </c>
      <c r="I1013" s="3">
        <v>45777</v>
      </c>
      <c r="J1013" s="6">
        <v>6000000</v>
      </c>
      <c r="K1013" s="1">
        <v>0</v>
      </c>
      <c r="L1013" s="1">
        <v>0</v>
      </c>
      <c r="M1013" s="1">
        <v>0</v>
      </c>
      <c r="N1013" s="1">
        <v>0</v>
      </c>
      <c r="O1013" s="4">
        <v>0</v>
      </c>
      <c r="P1013" s="21">
        <v>6000000</v>
      </c>
      <c r="Q1013" s="19">
        <v>0.66669999999999996</v>
      </c>
      <c r="R1013" s="21">
        <v>4000000</v>
      </c>
      <c r="S1013" s="4">
        <v>2000000</v>
      </c>
      <c r="T1013" s="5" t="s">
        <v>489</v>
      </c>
    </row>
    <row r="1014" spans="1:20" x14ac:dyDescent="0.3">
      <c r="A1014" s="2" t="s">
        <v>687</v>
      </c>
      <c r="B1014" s="2">
        <v>20251143</v>
      </c>
      <c r="C1014" s="2" t="s">
        <v>22</v>
      </c>
      <c r="D1014" s="2" t="s">
        <v>847</v>
      </c>
      <c r="E1014" s="2" t="s">
        <v>23</v>
      </c>
      <c r="F1014" s="2">
        <v>59310255</v>
      </c>
      <c r="G1014" s="2" t="s">
        <v>848</v>
      </c>
      <c r="H1014" s="3">
        <v>45700</v>
      </c>
      <c r="I1014" s="3">
        <v>45838</v>
      </c>
      <c r="J1014" s="6">
        <v>10500000</v>
      </c>
      <c r="K1014" s="1">
        <v>0</v>
      </c>
      <c r="L1014" s="1">
        <v>0</v>
      </c>
      <c r="M1014" s="1">
        <v>0</v>
      </c>
      <c r="N1014" s="1">
        <v>0</v>
      </c>
      <c r="O1014" s="4">
        <v>0</v>
      </c>
      <c r="P1014" s="21">
        <v>0</v>
      </c>
      <c r="Q1014" s="19">
        <v>100</v>
      </c>
      <c r="R1014" s="21">
        <v>10500000</v>
      </c>
      <c r="S1014" s="4">
        <v>0</v>
      </c>
      <c r="T1014" s="5"/>
    </row>
    <row r="1015" spans="1:20" x14ac:dyDescent="0.3">
      <c r="A1015" s="2" t="s">
        <v>1976</v>
      </c>
      <c r="B1015" s="2">
        <v>20251144</v>
      </c>
      <c r="C1015" s="2" t="s">
        <v>22</v>
      </c>
      <c r="D1015" s="2" t="s">
        <v>2106</v>
      </c>
      <c r="E1015" s="2" t="s">
        <v>23</v>
      </c>
      <c r="F1015" s="2">
        <v>1004216779</v>
      </c>
      <c r="G1015" s="2" t="s">
        <v>2107</v>
      </c>
      <c r="H1015" s="3">
        <v>45702</v>
      </c>
      <c r="I1015" s="3">
        <v>45838</v>
      </c>
      <c r="J1015" s="6">
        <v>12500000</v>
      </c>
      <c r="K1015" s="1">
        <v>0</v>
      </c>
      <c r="L1015" s="1">
        <v>0</v>
      </c>
      <c r="M1015" s="1">
        <v>0</v>
      </c>
      <c r="N1015" s="1">
        <v>0</v>
      </c>
      <c r="O1015" s="4">
        <v>0</v>
      </c>
      <c r="P1015" s="21">
        <v>12500000</v>
      </c>
      <c r="Q1015" s="19">
        <v>1</v>
      </c>
      <c r="R1015" s="21">
        <v>12500000</v>
      </c>
      <c r="S1015" s="4">
        <v>0</v>
      </c>
      <c r="T1015" s="5"/>
    </row>
    <row r="1016" spans="1:20" x14ac:dyDescent="0.3">
      <c r="A1016" s="2" t="s">
        <v>1976</v>
      </c>
      <c r="B1016" s="2">
        <v>20251145</v>
      </c>
      <c r="C1016" s="2" t="s">
        <v>22</v>
      </c>
      <c r="D1016" s="2" t="s">
        <v>2108</v>
      </c>
      <c r="E1016" s="2" t="s">
        <v>23</v>
      </c>
      <c r="F1016" s="2">
        <v>1085276368</v>
      </c>
      <c r="G1016" s="2" t="s">
        <v>2109</v>
      </c>
      <c r="H1016" s="3">
        <v>45702</v>
      </c>
      <c r="I1016" s="3">
        <v>45838</v>
      </c>
      <c r="J1016" s="6">
        <v>12500000</v>
      </c>
      <c r="K1016" s="1">
        <v>0</v>
      </c>
      <c r="L1016" s="1">
        <v>0</v>
      </c>
      <c r="M1016" s="1">
        <v>0</v>
      </c>
      <c r="N1016" s="1">
        <v>0</v>
      </c>
      <c r="O1016" s="4">
        <v>0</v>
      </c>
      <c r="P1016" s="21">
        <v>12500000</v>
      </c>
      <c r="Q1016" s="19">
        <v>1</v>
      </c>
      <c r="R1016" s="21">
        <v>12500000</v>
      </c>
      <c r="S1016" s="4">
        <v>0</v>
      </c>
      <c r="T1016" s="5"/>
    </row>
    <row r="1017" spans="1:20" x14ac:dyDescent="0.3">
      <c r="A1017" s="2" t="s">
        <v>1976</v>
      </c>
      <c r="B1017" s="2">
        <v>20251146</v>
      </c>
      <c r="C1017" s="2" t="s">
        <v>22</v>
      </c>
      <c r="D1017" s="2" t="s">
        <v>2110</v>
      </c>
      <c r="E1017" s="2" t="s">
        <v>23</v>
      </c>
      <c r="F1017" s="2">
        <v>13071029</v>
      </c>
      <c r="G1017" s="2" t="s">
        <v>2111</v>
      </c>
      <c r="H1017" s="3">
        <v>45705</v>
      </c>
      <c r="I1017" s="3">
        <v>45838</v>
      </c>
      <c r="J1017" s="6">
        <v>9000000</v>
      </c>
      <c r="K1017" s="1">
        <v>0</v>
      </c>
      <c r="L1017" s="1">
        <v>0</v>
      </c>
      <c r="M1017" s="1">
        <v>0</v>
      </c>
      <c r="N1017" s="1">
        <v>0</v>
      </c>
      <c r="O1017" s="4">
        <v>0</v>
      </c>
      <c r="P1017" s="21">
        <v>9000000</v>
      </c>
      <c r="Q1017" s="19">
        <v>1</v>
      </c>
      <c r="R1017" s="21">
        <v>9000000</v>
      </c>
      <c r="S1017" s="4">
        <v>0</v>
      </c>
      <c r="T1017" s="5"/>
    </row>
    <row r="1018" spans="1:20" x14ac:dyDescent="0.3">
      <c r="A1018" s="2" t="s">
        <v>687</v>
      </c>
      <c r="B1018" s="2">
        <v>20251147</v>
      </c>
      <c r="C1018" s="2" t="s">
        <v>22</v>
      </c>
      <c r="D1018" s="2" t="s">
        <v>849</v>
      </c>
      <c r="E1018" s="2" t="s">
        <v>23</v>
      </c>
      <c r="F1018" s="2">
        <v>13072962</v>
      </c>
      <c r="G1018" s="2" t="s">
        <v>850</v>
      </c>
      <c r="H1018" s="3">
        <v>45700</v>
      </c>
      <c r="I1018" s="3">
        <v>45838</v>
      </c>
      <c r="J1018" s="6">
        <v>15000000</v>
      </c>
      <c r="K1018" s="1">
        <v>0</v>
      </c>
      <c r="L1018" s="1">
        <v>0</v>
      </c>
      <c r="M1018" s="1">
        <v>0</v>
      </c>
      <c r="N1018" s="1">
        <v>0</v>
      </c>
      <c r="O1018" s="4">
        <v>0</v>
      </c>
      <c r="P1018" s="21">
        <v>0</v>
      </c>
      <c r="Q1018" s="19">
        <v>100</v>
      </c>
      <c r="R1018" s="21">
        <v>15000000</v>
      </c>
      <c r="S1018" s="4">
        <v>0</v>
      </c>
      <c r="T1018" s="5"/>
    </row>
    <row r="1019" spans="1:20" x14ac:dyDescent="0.3">
      <c r="A1019" s="2" t="s">
        <v>1976</v>
      </c>
      <c r="B1019" s="2">
        <v>20251148</v>
      </c>
      <c r="C1019" s="2" t="s">
        <v>22</v>
      </c>
      <c r="D1019" s="2" t="s">
        <v>2112</v>
      </c>
      <c r="E1019" s="2" t="s">
        <v>23</v>
      </c>
      <c r="F1019" s="2">
        <v>30732689</v>
      </c>
      <c r="G1019" s="2" t="s">
        <v>2113</v>
      </c>
      <c r="H1019" s="3">
        <v>45706</v>
      </c>
      <c r="I1019" s="3">
        <v>45838</v>
      </c>
      <c r="J1019" s="6">
        <v>12500000</v>
      </c>
      <c r="K1019" s="1">
        <v>0</v>
      </c>
      <c r="L1019" s="1">
        <v>0</v>
      </c>
      <c r="M1019" s="1">
        <v>0</v>
      </c>
      <c r="N1019" s="1">
        <v>0</v>
      </c>
      <c r="O1019" s="4">
        <v>0</v>
      </c>
      <c r="P1019" s="21">
        <v>12500000</v>
      </c>
      <c r="Q1019" s="19">
        <v>1</v>
      </c>
      <c r="R1019" s="21">
        <v>12500000</v>
      </c>
      <c r="S1019" s="4">
        <v>0</v>
      </c>
      <c r="T1019" s="5"/>
    </row>
    <row r="1020" spans="1:20" x14ac:dyDescent="0.3">
      <c r="A1020" s="2" t="s">
        <v>1976</v>
      </c>
      <c r="B1020" s="2">
        <v>20251149</v>
      </c>
      <c r="C1020" s="2" t="s">
        <v>22</v>
      </c>
      <c r="D1020" s="2" t="s">
        <v>2114</v>
      </c>
      <c r="E1020" s="2" t="s">
        <v>23</v>
      </c>
      <c r="F1020" s="2">
        <v>30734740</v>
      </c>
      <c r="G1020" s="2" t="s">
        <v>2115</v>
      </c>
      <c r="H1020" s="3">
        <v>45705</v>
      </c>
      <c r="I1020" s="3">
        <v>45838</v>
      </c>
      <c r="J1020" s="6">
        <v>8500000</v>
      </c>
      <c r="K1020" s="1">
        <v>0</v>
      </c>
      <c r="L1020" s="1">
        <v>0</v>
      </c>
      <c r="M1020" s="1">
        <v>0</v>
      </c>
      <c r="N1020" s="1">
        <v>0</v>
      </c>
      <c r="O1020" s="4">
        <v>0</v>
      </c>
      <c r="P1020" s="21">
        <v>8500000</v>
      </c>
      <c r="Q1020" s="19">
        <v>1</v>
      </c>
      <c r="R1020" s="21">
        <v>8500000</v>
      </c>
      <c r="S1020" s="4">
        <v>0</v>
      </c>
      <c r="T1020" s="5"/>
    </row>
    <row r="1021" spans="1:20" x14ac:dyDescent="0.3">
      <c r="A1021" s="2" t="s">
        <v>310</v>
      </c>
      <c r="B1021" s="2">
        <v>20251150</v>
      </c>
      <c r="C1021" s="2" t="s">
        <v>22</v>
      </c>
      <c r="D1021" s="2" t="s">
        <v>490</v>
      </c>
      <c r="E1021" s="2" t="s">
        <v>312</v>
      </c>
      <c r="F1021" s="2">
        <v>98400576</v>
      </c>
      <c r="G1021" s="2" t="s">
        <v>491</v>
      </c>
      <c r="H1021" s="3">
        <v>45700</v>
      </c>
      <c r="I1021" s="3">
        <v>45838</v>
      </c>
      <c r="J1021" s="6">
        <v>14400000</v>
      </c>
      <c r="K1021" s="1">
        <v>0</v>
      </c>
      <c r="L1021" s="1">
        <v>0</v>
      </c>
      <c r="M1021" s="1">
        <v>0</v>
      </c>
      <c r="N1021" s="1">
        <v>0</v>
      </c>
      <c r="O1021" s="4">
        <v>0</v>
      </c>
      <c r="P1021" s="21" t="s">
        <v>485</v>
      </c>
      <c r="Q1021" s="19">
        <v>1</v>
      </c>
      <c r="R1021" s="21" t="s">
        <v>486</v>
      </c>
      <c r="S1021" s="4">
        <v>0</v>
      </c>
      <c r="T1021" s="5" t="s">
        <v>321</v>
      </c>
    </row>
    <row r="1022" spans="1:20" x14ac:dyDescent="0.3">
      <c r="A1022" s="2" t="s">
        <v>310</v>
      </c>
      <c r="B1022" s="2">
        <v>20251151</v>
      </c>
      <c r="C1022" s="2" t="s">
        <v>22</v>
      </c>
      <c r="D1022" s="2" t="s">
        <v>492</v>
      </c>
      <c r="E1022" s="2" t="s">
        <v>312</v>
      </c>
      <c r="F1022" s="2">
        <v>1085330489</v>
      </c>
      <c r="G1022" s="2" t="s">
        <v>493</v>
      </c>
      <c r="H1022" s="3">
        <v>45700</v>
      </c>
      <c r="I1022" s="3">
        <v>45838</v>
      </c>
      <c r="J1022" s="6">
        <v>14400000</v>
      </c>
      <c r="K1022" s="1">
        <v>0</v>
      </c>
      <c r="L1022" s="1">
        <v>0</v>
      </c>
      <c r="M1022" s="1">
        <v>0</v>
      </c>
      <c r="N1022" s="1">
        <v>0</v>
      </c>
      <c r="O1022" s="4">
        <v>0</v>
      </c>
      <c r="P1022" s="21" t="s">
        <v>485</v>
      </c>
      <c r="Q1022" s="19">
        <v>1</v>
      </c>
      <c r="R1022" s="21" t="s">
        <v>486</v>
      </c>
      <c r="S1022" s="4">
        <v>0</v>
      </c>
      <c r="T1022" s="5" t="s">
        <v>321</v>
      </c>
    </row>
    <row r="1023" spans="1:20" x14ac:dyDescent="0.3">
      <c r="A1023" s="2" t="s">
        <v>1272</v>
      </c>
      <c r="B1023" s="2">
        <v>20251153</v>
      </c>
      <c r="C1023" s="2" t="s">
        <v>22</v>
      </c>
      <c r="D1023" s="2"/>
      <c r="E1023" s="2" t="s">
        <v>23</v>
      </c>
      <c r="F1023" s="2">
        <v>5207364</v>
      </c>
      <c r="G1023" s="2" t="s">
        <v>1304</v>
      </c>
      <c r="H1023" s="3">
        <v>45702</v>
      </c>
      <c r="I1023" s="3">
        <v>45838</v>
      </c>
      <c r="J1023" s="6">
        <v>15000000</v>
      </c>
      <c r="K1023" s="1">
        <v>0</v>
      </c>
      <c r="L1023" s="1">
        <v>0</v>
      </c>
      <c r="M1023" s="1">
        <v>0</v>
      </c>
      <c r="N1023" s="1">
        <v>0</v>
      </c>
      <c r="O1023" s="4">
        <v>0</v>
      </c>
      <c r="P1023" s="21">
        <f>+J1023+O1023</f>
        <v>15000000</v>
      </c>
      <c r="Q1023" s="19">
        <v>1</v>
      </c>
      <c r="R1023" s="21">
        <v>15000000</v>
      </c>
      <c r="S1023" s="4">
        <v>0</v>
      </c>
      <c r="T1023" s="5" t="s">
        <v>213</v>
      </c>
    </row>
    <row r="1024" spans="1:20" x14ac:dyDescent="0.3">
      <c r="A1024" s="15" t="s">
        <v>2818</v>
      </c>
      <c r="B1024" s="15">
        <v>20251154</v>
      </c>
      <c r="C1024" s="15" t="s">
        <v>22</v>
      </c>
      <c r="D1024" s="15" t="s">
        <v>2874</v>
      </c>
      <c r="E1024" s="15" t="s">
        <v>23</v>
      </c>
      <c r="F1024" s="15">
        <v>1085271600</v>
      </c>
      <c r="G1024" s="14" t="s">
        <v>2876</v>
      </c>
      <c r="H1024" s="16">
        <v>45700</v>
      </c>
      <c r="I1024" s="16">
        <v>45838</v>
      </c>
      <c r="J1024" s="6">
        <v>15000000</v>
      </c>
      <c r="K1024" s="1">
        <v>0</v>
      </c>
      <c r="L1024" s="1">
        <v>0</v>
      </c>
      <c r="M1024" s="1">
        <v>0</v>
      </c>
      <c r="N1024" s="1">
        <v>0</v>
      </c>
      <c r="O1024" s="4">
        <v>0</v>
      </c>
      <c r="P1024" s="21">
        <v>0</v>
      </c>
      <c r="Q1024" s="19">
        <v>0.8</v>
      </c>
      <c r="R1024" s="21">
        <v>12000000</v>
      </c>
      <c r="S1024" s="25">
        <v>0</v>
      </c>
      <c r="T1024" s="5" t="s">
        <v>2851</v>
      </c>
    </row>
    <row r="1025" spans="1:20" x14ac:dyDescent="0.3">
      <c r="A1025" s="15" t="s">
        <v>2818</v>
      </c>
      <c r="B1025" s="15">
        <v>20251155</v>
      </c>
      <c r="C1025" s="15" t="s">
        <v>22</v>
      </c>
      <c r="D1025" s="15" t="s">
        <v>2874</v>
      </c>
      <c r="E1025" s="15" t="s">
        <v>23</v>
      </c>
      <c r="F1025" s="15">
        <v>1085267732</v>
      </c>
      <c r="G1025" s="14" t="s">
        <v>2877</v>
      </c>
      <c r="H1025" s="16">
        <v>45700</v>
      </c>
      <c r="I1025" s="16">
        <v>45838</v>
      </c>
      <c r="J1025" s="6">
        <v>12500000</v>
      </c>
      <c r="K1025" s="1">
        <v>0</v>
      </c>
      <c r="L1025" s="1">
        <v>0</v>
      </c>
      <c r="M1025" s="1">
        <v>0</v>
      </c>
      <c r="N1025" s="1">
        <v>0</v>
      </c>
      <c r="O1025" s="4">
        <v>0</v>
      </c>
      <c r="P1025" s="21">
        <v>0</v>
      </c>
      <c r="Q1025" s="19">
        <v>1</v>
      </c>
      <c r="R1025" s="21">
        <v>12500000</v>
      </c>
      <c r="S1025" s="25">
        <v>0</v>
      </c>
      <c r="T1025" s="5"/>
    </row>
    <row r="1026" spans="1:20" x14ac:dyDescent="0.3">
      <c r="A1026" s="15" t="s">
        <v>2818</v>
      </c>
      <c r="B1026" s="15">
        <v>20251156</v>
      </c>
      <c r="C1026" s="15" t="s">
        <v>22</v>
      </c>
      <c r="D1026" s="15" t="s">
        <v>2874</v>
      </c>
      <c r="E1026" s="15" t="s">
        <v>23</v>
      </c>
      <c r="F1026" s="15">
        <v>1085932944</v>
      </c>
      <c r="G1026" s="14" t="s">
        <v>2878</v>
      </c>
      <c r="H1026" s="16">
        <v>45700</v>
      </c>
      <c r="I1026" s="16">
        <v>45838</v>
      </c>
      <c r="J1026" s="6">
        <v>12500000</v>
      </c>
      <c r="K1026" s="1">
        <v>0</v>
      </c>
      <c r="L1026" s="1">
        <v>0</v>
      </c>
      <c r="M1026" s="1">
        <v>0</v>
      </c>
      <c r="N1026" s="1">
        <v>0</v>
      </c>
      <c r="O1026" s="4">
        <v>0</v>
      </c>
      <c r="P1026" s="21">
        <v>0</v>
      </c>
      <c r="Q1026" s="19">
        <v>1</v>
      </c>
      <c r="R1026" s="21">
        <v>12500000</v>
      </c>
      <c r="S1026" s="25">
        <v>0</v>
      </c>
      <c r="T1026" s="5"/>
    </row>
    <row r="1027" spans="1:20" x14ac:dyDescent="0.3">
      <c r="A1027" s="15" t="s">
        <v>2818</v>
      </c>
      <c r="B1027" s="15">
        <v>20251157</v>
      </c>
      <c r="C1027" s="15" t="s">
        <v>22</v>
      </c>
      <c r="D1027" s="15" t="s">
        <v>2874</v>
      </c>
      <c r="E1027" s="15" t="s">
        <v>23</v>
      </c>
      <c r="F1027" s="15">
        <v>87070326</v>
      </c>
      <c r="G1027" s="14" t="s">
        <v>2879</v>
      </c>
      <c r="H1027" s="16">
        <v>45701</v>
      </c>
      <c r="I1027" s="16">
        <v>45838</v>
      </c>
      <c r="J1027" s="6">
        <v>12500000</v>
      </c>
      <c r="K1027" s="1">
        <v>0</v>
      </c>
      <c r="L1027" s="1">
        <v>0</v>
      </c>
      <c r="M1027" s="1">
        <v>0</v>
      </c>
      <c r="N1027" s="1">
        <v>0</v>
      </c>
      <c r="O1027" s="4">
        <v>0</v>
      </c>
      <c r="P1027" s="21">
        <v>0</v>
      </c>
      <c r="Q1027" s="19">
        <v>1</v>
      </c>
      <c r="R1027" s="21">
        <v>12500000</v>
      </c>
      <c r="S1027" s="25">
        <v>0</v>
      </c>
      <c r="T1027" s="5"/>
    </row>
    <row r="1028" spans="1:20" x14ac:dyDescent="0.3">
      <c r="A1028" s="15" t="s">
        <v>2818</v>
      </c>
      <c r="B1028" s="15">
        <v>20251158</v>
      </c>
      <c r="C1028" s="15" t="s">
        <v>22</v>
      </c>
      <c r="D1028" s="15" t="s">
        <v>2874</v>
      </c>
      <c r="E1028" s="15" t="s">
        <v>23</v>
      </c>
      <c r="F1028" s="15">
        <v>1085312945</v>
      </c>
      <c r="G1028" s="14" t="s">
        <v>2880</v>
      </c>
      <c r="H1028" s="16">
        <v>45701</v>
      </c>
      <c r="I1028" s="16">
        <v>45838</v>
      </c>
      <c r="J1028" s="6">
        <v>12500000</v>
      </c>
      <c r="K1028" s="1">
        <v>0</v>
      </c>
      <c r="L1028" s="1">
        <v>0</v>
      </c>
      <c r="M1028" s="1">
        <v>0</v>
      </c>
      <c r="N1028" s="1">
        <v>0</v>
      </c>
      <c r="O1028" s="4">
        <v>0</v>
      </c>
      <c r="P1028" s="21">
        <v>0</v>
      </c>
      <c r="Q1028" s="19">
        <v>1</v>
      </c>
      <c r="R1028" s="21">
        <v>12500000</v>
      </c>
      <c r="S1028" s="25">
        <v>0</v>
      </c>
      <c r="T1028" s="5"/>
    </row>
    <row r="1029" spans="1:20" x14ac:dyDescent="0.3">
      <c r="A1029" s="15" t="s">
        <v>2818</v>
      </c>
      <c r="B1029" s="15">
        <v>20251159</v>
      </c>
      <c r="C1029" s="15" t="s">
        <v>22</v>
      </c>
      <c r="D1029" s="15" t="s">
        <v>2874</v>
      </c>
      <c r="E1029" s="15" t="s">
        <v>23</v>
      </c>
      <c r="F1029" s="15">
        <v>12754108</v>
      </c>
      <c r="G1029" s="14" t="s">
        <v>2881</v>
      </c>
      <c r="H1029" s="16">
        <v>45701</v>
      </c>
      <c r="I1029" s="16">
        <v>45838</v>
      </c>
      <c r="J1029" s="6">
        <v>12500000</v>
      </c>
      <c r="K1029" s="1">
        <v>0</v>
      </c>
      <c r="L1029" s="1">
        <v>0</v>
      </c>
      <c r="M1029" s="1">
        <v>0</v>
      </c>
      <c r="N1029" s="1">
        <v>0</v>
      </c>
      <c r="O1029" s="4">
        <v>0</v>
      </c>
      <c r="P1029" s="21">
        <v>0</v>
      </c>
      <c r="Q1029" s="19">
        <v>1</v>
      </c>
      <c r="R1029" s="21">
        <v>12500000</v>
      </c>
      <c r="S1029" s="25">
        <v>0</v>
      </c>
      <c r="T1029" s="5"/>
    </row>
    <row r="1030" spans="1:20" x14ac:dyDescent="0.3">
      <c r="A1030" s="2" t="s">
        <v>1272</v>
      </c>
      <c r="B1030" s="2">
        <v>20251160</v>
      </c>
      <c r="C1030" s="2" t="s">
        <v>22</v>
      </c>
      <c r="D1030" s="2"/>
      <c r="E1030" s="2" t="s">
        <v>23</v>
      </c>
      <c r="F1030" s="2">
        <v>1193036435</v>
      </c>
      <c r="G1030" s="2" t="s">
        <v>1305</v>
      </c>
      <c r="H1030" s="3">
        <v>45705</v>
      </c>
      <c r="I1030" s="3">
        <v>45838</v>
      </c>
      <c r="J1030" s="6">
        <v>12500000</v>
      </c>
      <c r="K1030" s="1">
        <v>0</v>
      </c>
      <c r="L1030" s="1">
        <v>0</v>
      </c>
      <c r="M1030" s="1">
        <v>0</v>
      </c>
      <c r="N1030" s="1">
        <v>0</v>
      </c>
      <c r="O1030" s="4">
        <v>0</v>
      </c>
      <c r="P1030" s="21">
        <f>+J1030+O1030</f>
        <v>12500000</v>
      </c>
      <c r="Q1030" s="19">
        <v>1</v>
      </c>
      <c r="R1030" s="21">
        <v>12500000</v>
      </c>
      <c r="S1030" s="4">
        <v>0</v>
      </c>
      <c r="T1030" s="5" t="s">
        <v>213</v>
      </c>
    </row>
    <row r="1031" spans="1:20" x14ac:dyDescent="0.3">
      <c r="A1031" s="2" t="s">
        <v>687</v>
      </c>
      <c r="B1031" s="2">
        <v>20251161</v>
      </c>
      <c r="C1031" s="2" t="s">
        <v>22</v>
      </c>
      <c r="D1031" s="2" t="s">
        <v>851</v>
      </c>
      <c r="E1031" s="2" t="s">
        <v>23</v>
      </c>
      <c r="F1031" s="2">
        <v>1085274061</v>
      </c>
      <c r="G1031" s="2" t="s">
        <v>852</v>
      </c>
      <c r="H1031" s="3">
        <v>45702</v>
      </c>
      <c r="I1031" s="3">
        <v>45747</v>
      </c>
      <c r="J1031" s="6">
        <v>3200000</v>
      </c>
      <c r="K1031" s="1">
        <v>1</v>
      </c>
      <c r="L1031" s="1">
        <v>0</v>
      </c>
      <c r="M1031" s="1">
        <v>1</v>
      </c>
      <c r="N1031" s="1">
        <v>1</v>
      </c>
      <c r="O1031" s="4">
        <v>1600000</v>
      </c>
      <c r="P1031" s="21">
        <f>+J1031+O1031</f>
        <v>4800000</v>
      </c>
      <c r="Q1031" s="19">
        <v>100</v>
      </c>
      <c r="R1031" s="21">
        <v>13000000</v>
      </c>
      <c r="S1031" s="4">
        <v>0</v>
      </c>
      <c r="T1031" s="5"/>
    </row>
    <row r="1032" spans="1:20" x14ac:dyDescent="0.3">
      <c r="A1032" s="2" t="s">
        <v>687</v>
      </c>
      <c r="B1032" s="2">
        <v>20251162</v>
      </c>
      <c r="C1032" s="2" t="s">
        <v>22</v>
      </c>
      <c r="D1032" s="2" t="s">
        <v>853</v>
      </c>
      <c r="E1032" s="2" t="s">
        <v>23</v>
      </c>
      <c r="F1032" s="2">
        <v>37087300</v>
      </c>
      <c r="G1032" s="2" t="s">
        <v>854</v>
      </c>
      <c r="H1032" s="3">
        <v>45702</v>
      </c>
      <c r="I1032" s="3">
        <v>45747</v>
      </c>
      <c r="J1032" s="6">
        <v>3200000</v>
      </c>
      <c r="K1032" s="1">
        <v>1</v>
      </c>
      <c r="L1032" s="1">
        <v>0</v>
      </c>
      <c r="M1032" s="1">
        <v>1</v>
      </c>
      <c r="N1032" s="1">
        <v>1</v>
      </c>
      <c r="O1032" s="4">
        <v>1600000</v>
      </c>
      <c r="P1032" s="21">
        <f>+J1032+O1032</f>
        <v>4800000</v>
      </c>
      <c r="Q1032" s="19">
        <v>100</v>
      </c>
      <c r="R1032" s="21">
        <v>13000000</v>
      </c>
      <c r="S1032" s="4">
        <v>0</v>
      </c>
      <c r="T1032" s="5"/>
    </row>
    <row r="1033" spans="1:20" x14ac:dyDescent="0.3">
      <c r="A1033" s="2" t="s">
        <v>1272</v>
      </c>
      <c r="B1033" s="2">
        <v>20251163</v>
      </c>
      <c r="C1033" s="2" t="s">
        <v>22</v>
      </c>
      <c r="D1033" s="2"/>
      <c r="E1033" s="2" t="s">
        <v>23</v>
      </c>
      <c r="F1033" s="2">
        <v>12982642</v>
      </c>
      <c r="G1033" s="2" t="s">
        <v>1306</v>
      </c>
      <c r="H1033" s="3">
        <v>45705</v>
      </c>
      <c r="I1033" s="3">
        <v>45838</v>
      </c>
      <c r="J1033" s="6">
        <v>12500000</v>
      </c>
      <c r="K1033" s="1">
        <v>0</v>
      </c>
      <c r="L1033" s="1">
        <v>0</v>
      </c>
      <c r="M1033" s="1">
        <v>0</v>
      </c>
      <c r="N1033" s="1">
        <v>0</v>
      </c>
      <c r="O1033" s="4">
        <v>0</v>
      </c>
      <c r="P1033" s="21">
        <f>+J1033+O1033</f>
        <v>12500000</v>
      </c>
      <c r="Q1033" s="19">
        <v>1</v>
      </c>
      <c r="R1033" s="21">
        <v>12500000</v>
      </c>
      <c r="S1033" s="4">
        <v>0</v>
      </c>
      <c r="T1033" s="5" t="s">
        <v>213</v>
      </c>
    </row>
    <row r="1034" spans="1:20" x14ac:dyDescent="0.3">
      <c r="A1034" s="2" t="s">
        <v>687</v>
      </c>
      <c r="B1034" s="2">
        <v>20251164</v>
      </c>
      <c r="C1034" s="2" t="s">
        <v>22</v>
      </c>
      <c r="D1034" s="2" t="s">
        <v>855</v>
      </c>
      <c r="E1034" s="2" t="s">
        <v>23</v>
      </c>
      <c r="F1034" s="2">
        <v>36757765</v>
      </c>
      <c r="G1034" s="2" t="s">
        <v>856</v>
      </c>
      <c r="H1034" s="3">
        <v>45702</v>
      </c>
      <c r="I1034" s="3">
        <v>45747</v>
      </c>
      <c r="J1034" s="6">
        <v>3200000</v>
      </c>
      <c r="K1034" s="1">
        <v>1</v>
      </c>
      <c r="L1034" s="1">
        <v>0</v>
      </c>
      <c r="M1034" s="1">
        <v>1</v>
      </c>
      <c r="N1034" s="1">
        <v>1</v>
      </c>
      <c r="O1034" s="4">
        <v>1600000</v>
      </c>
      <c r="P1034" s="21">
        <f>+J1034+O1034</f>
        <v>4800000</v>
      </c>
      <c r="Q1034" s="19">
        <v>100</v>
      </c>
      <c r="R1034" s="21">
        <v>13000000</v>
      </c>
      <c r="S1034" s="4">
        <v>0</v>
      </c>
      <c r="T1034" s="5"/>
    </row>
    <row r="1035" spans="1:20" x14ac:dyDescent="0.3">
      <c r="A1035" s="2" t="s">
        <v>611</v>
      </c>
      <c r="B1035" s="2">
        <v>20251165</v>
      </c>
      <c r="C1035" s="2" t="s">
        <v>22</v>
      </c>
      <c r="D1035" s="2"/>
      <c r="E1035" s="2" t="s">
        <v>23</v>
      </c>
      <c r="F1035" s="2">
        <v>1085331013</v>
      </c>
      <c r="G1035" s="2" t="s">
        <v>622</v>
      </c>
      <c r="H1035" s="3">
        <v>45701</v>
      </c>
      <c r="I1035" s="3">
        <v>45838</v>
      </c>
      <c r="J1035" s="6">
        <v>12500000</v>
      </c>
      <c r="K1035" s="1">
        <v>0</v>
      </c>
      <c r="L1035" s="1">
        <v>0</v>
      </c>
      <c r="M1035" s="1">
        <v>0</v>
      </c>
      <c r="N1035" s="1">
        <v>0</v>
      </c>
      <c r="O1035" s="4">
        <v>0</v>
      </c>
      <c r="P1035" s="21">
        <v>12500000</v>
      </c>
      <c r="Q1035" s="19">
        <v>1</v>
      </c>
      <c r="R1035" s="21">
        <v>12500000</v>
      </c>
      <c r="S1035" s="4">
        <v>0</v>
      </c>
      <c r="T1035" s="5" t="s">
        <v>326</v>
      </c>
    </row>
    <row r="1036" spans="1:20" x14ac:dyDescent="0.3">
      <c r="A1036" s="2" t="s">
        <v>1272</v>
      </c>
      <c r="B1036" s="2">
        <v>20251166</v>
      </c>
      <c r="C1036" s="2" t="s">
        <v>22</v>
      </c>
      <c r="D1036" s="2"/>
      <c r="E1036" s="2" t="s">
        <v>23</v>
      </c>
      <c r="F1036" s="2">
        <v>98391070</v>
      </c>
      <c r="G1036" s="2" t="s">
        <v>1307</v>
      </c>
      <c r="H1036" s="3">
        <v>45706</v>
      </c>
      <c r="I1036" s="3">
        <v>45838</v>
      </c>
      <c r="J1036" s="6">
        <v>12500000</v>
      </c>
      <c r="K1036" s="1">
        <v>0</v>
      </c>
      <c r="L1036" s="1">
        <v>0</v>
      </c>
      <c r="M1036" s="1">
        <v>0</v>
      </c>
      <c r="N1036" s="1">
        <v>0</v>
      </c>
      <c r="O1036" s="4">
        <v>0</v>
      </c>
      <c r="P1036" s="21">
        <f>+J1036+O1036</f>
        <v>12500000</v>
      </c>
      <c r="Q1036" s="19">
        <v>0.8</v>
      </c>
      <c r="R1036" s="21">
        <v>10000000</v>
      </c>
      <c r="S1036" s="4">
        <v>2500000</v>
      </c>
      <c r="T1036" s="5" t="s">
        <v>213</v>
      </c>
    </row>
    <row r="1037" spans="1:20" x14ac:dyDescent="0.3">
      <c r="A1037" s="2" t="s">
        <v>2724</v>
      </c>
      <c r="B1037" s="2">
        <v>20251167</v>
      </c>
      <c r="C1037" s="2" t="s">
        <v>22</v>
      </c>
      <c r="D1037" s="2"/>
      <c r="E1037" s="2" t="s">
        <v>23</v>
      </c>
      <c r="F1037" s="2">
        <v>98386119</v>
      </c>
      <c r="G1037" s="2" t="s">
        <v>2741</v>
      </c>
      <c r="H1037" s="3">
        <v>45701</v>
      </c>
      <c r="I1037" s="3">
        <v>45838</v>
      </c>
      <c r="J1037" s="6">
        <v>8000000</v>
      </c>
      <c r="K1037" s="1">
        <v>0</v>
      </c>
      <c r="L1037" s="1">
        <v>0</v>
      </c>
      <c r="M1037" s="1">
        <v>0</v>
      </c>
      <c r="N1037" s="1">
        <v>0</v>
      </c>
      <c r="O1037" s="4">
        <v>0</v>
      </c>
      <c r="P1037" s="21">
        <v>0</v>
      </c>
      <c r="Q1037" s="19">
        <v>1</v>
      </c>
      <c r="R1037" s="21" t="s">
        <v>2801</v>
      </c>
      <c r="S1037" s="4">
        <v>0</v>
      </c>
      <c r="T1037" s="5" t="s">
        <v>213</v>
      </c>
    </row>
    <row r="1038" spans="1:20" x14ac:dyDescent="0.3">
      <c r="A1038" s="15" t="s">
        <v>2818</v>
      </c>
      <c r="B1038" s="15">
        <v>20251168</v>
      </c>
      <c r="C1038" s="15" t="s">
        <v>22</v>
      </c>
      <c r="D1038" s="15" t="s">
        <v>2874</v>
      </c>
      <c r="E1038" s="15" t="s">
        <v>23</v>
      </c>
      <c r="F1038" s="15">
        <v>30721507</v>
      </c>
      <c r="G1038" s="14" t="s">
        <v>2882</v>
      </c>
      <c r="H1038" s="16">
        <v>45701</v>
      </c>
      <c r="I1038" s="16">
        <v>45838</v>
      </c>
      <c r="J1038" s="6">
        <v>10000000</v>
      </c>
      <c r="K1038" s="1">
        <v>0</v>
      </c>
      <c r="L1038" s="1">
        <v>0</v>
      </c>
      <c r="M1038" s="1">
        <v>0</v>
      </c>
      <c r="N1038" s="1">
        <v>0</v>
      </c>
      <c r="O1038" s="4">
        <v>0</v>
      </c>
      <c r="P1038" s="21">
        <v>0</v>
      </c>
      <c r="Q1038" s="19">
        <v>1</v>
      </c>
      <c r="R1038" s="21">
        <v>10000000</v>
      </c>
      <c r="S1038" s="25">
        <v>0</v>
      </c>
      <c r="T1038" s="5"/>
    </row>
    <row r="1039" spans="1:20" x14ac:dyDescent="0.3">
      <c r="A1039" s="2" t="s">
        <v>1272</v>
      </c>
      <c r="B1039" s="2">
        <v>20251169</v>
      </c>
      <c r="C1039" s="2" t="s">
        <v>22</v>
      </c>
      <c r="D1039" s="2"/>
      <c r="E1039" s="2" t="s">
        <v>23</v>
      </c>
      <c r="F1039" s="2">
        <v>87713444</v>
      </c>
      <c r="G1039" s="2" t="s">
        <v>1308</v>
      </c>
      <c r="H1039" s="3">
        <v>45707</v>
      </c>
      <c r="I1039" s="3">
        <v>45838</v>
      </c>
      <c r="J1039" s="6">
        <v>12500000</v>
      </c>
      <c r="K1039" s="1">
        <v>0</v>
      </c>
      <c r="L1039" s="1">
        <v>0</v>
      </c>
      <c r="M1039" s="1">
        <v>0</v>
      </c>
      <c r="N1039" s="1">
        <v>0</v>
      </c>
      <c r="O1039" s="4">
        <v>0</v>
      </c>
      <c r="P1039" s="21">
        <f>+J1039+O1039</f>
        <v>12500000</v>
      </c>
      <c r="Q1039" s="19">
        <v>0</v>
      </c>
      <c r="R1039" s="21">
        <v>0</v>
      </c>
      <c r="S1039" s="4">
        <v>12500000</v>
      </c>
      <c r="T1039" s="5" t="s">
        <v>213</v>
      </c>
    </row>
    <row r="1040" spans="1:20" x14ac:dyDescent="0.3">
      <c r="A1040" s="2" t="s">
        <v>2724</v>
      </c>
      <c r="B1040" s="2">
        <v>20251170</v>
      </c>
      <c r="C1040" s="2" t="s">
        <v>22</v>
      </c>
      <c r="D1040" s="2"/>
      <c r="E1040" s="2" t="s">
        <v>23</v>
      </c>
      <c r="F1040" s="2">
        <v>12749705</v>
      </c>
      <c r="G1040" s="2" t="s">
        <v>2802</v>
      </c>
      <c r="H1040" s="3">
        <v>45701</v>
      </c>
      <c r="I1040" s="3">
        <v>45838</v>
      </c>
      <c r="J1040" s="6">
        <v>8000000</v>
      </c>
      <c r="K1040" s="1">
        <v>0</v>
      </c>
      <c r="L1040" s="1">
        <v>0</v>
      </c>
      <c r="M1040" s="1">
        <v>0</v>
      </c>
      <c r="N1040" s="1">
        <v>0</v>
      </c>
      <c r="O1040" s="4">
        <v>0</v>
      </c>
      <c r="P1040" s="21">
        <v>0</v>
      </c>
      <c r="Q1040" s="19">
        <v>1</v>
      </c>
      <c r="R1040" s="21" t="s">
        <v>2801</v>
      </c>
      <c r="S1040" s="4">
        <v>0</v>
      </c>
      <c r="T1040" s="5" t="s">
        <v>213</v>
      </c>
    </row>
    <row r="1041" spans="1:20" x14ac:dyDescent="0.3">
      <c r="A1041" s="2" t="s">
        <v>1272</v>
      </c>
      <c r="B1041" s="2">
        <v>20251171</v>
      </c>
      <c r="C1041" s="2" t="s">
        <v>22</v>
      </c>
      <c r="D1041" s="2"/>
      <c r="E1041" s="2" t="s">
        <v>23</v>
      </c>
      <c r="F1041" s="2">
        <v>1020720170</v>
      </c>
      <c r="G1041" s="2" t="s">
        <v>1309</v>
      </c>
      <c r="H1041" s="3">
        <v>45701</v>
      </c>
      <c r="I1041" s="3">
        <v>45838</v>
      </c>
      <c r="J1041" s="6">
        <v>12500000</v>
      </c>
      <c r="K1041" s="1">
        <v>0</v>
      </c>
      <c r="L1041" s="1">
        <v>0</v>
      </c>
      <c r="M1041" s="1">
        <v>0</v>
      </c>
      <c r="N1041" s="1">
        <v>0</v>
      </c>
      <c r="O1041" s="4">
        <v>0</v>
      </c>
      <c r="P1041" s="21">
        <f>+J1041+O1041</f>
        <v>12500000</v>
      </c>
      <c r="Q1041" s="19">
        <v>1</v>
      </c>
      <c r="R1041" s="21">
        <v>12500000</v>
      </c>
      <c r="S1041" s="4">
        <v>0</v>
      </c>
      <c r="T1041" s="5" t="s">
        <v>213</v>
      </c>
    </row>
    <row r="1042" spans="1:20" x14ac:dyDescent="0.3">
      <c r="A1042" s="2" t="s">
        <v>2724</v>
      </c>
      <c r="B1042" s="2">
        <v>20251172</v>
      </c>
      <c r="C1042" s="2" t="s">
        <v>22</v>
      </c>
      <c r="D1042" s="2"/>
      <c r="E1042" s="2" t="s">
        <v>23</v>
      </c>
      <c r="F1042" s="2">
        <v>36751655</v>
      </c>
      <c r="G1042" s="2" t="s">
        <v>2748</v>
      </c>
      <c r="H1042" s="3">
        <v>45701</v>
      </c>
      <c r="I1042" s="3">
        <v>45838</v>
      </c>
      <c r="J1042" s="6">
        <v>8000000</v>
      </c>
      <c r="K1042" s="1">
        <v>0</v>
      </c>
      <c r="L1042" s="1">
        <v>0</v>
      </c>
      <c r="M1042" s="1">
        <v>0</v>
      </c>
      <c r="N1042" s="1">
        <v>0</v>
      </c>
      <c r="O1042" s="4">
        <v>0</v>
      </c>
      <c r="P1042" s="21">
        <v>0</v>
      </c>
      <c r="Q1042" s="19">
        <v>1</v>
      </c>
      <c r="R1042" s="21" t="s">
        <v>2801</v>
      </c>
      <c r="S1042" s="4">
        <v>0</v>
      </c>
      <c r="T1042" s="5" t="s">
        <v>213</v>
      </c>
    </row>
    <row r="1043" spans="1:20" x14ac:dyDescent="0.3">
      <c r="A1043" s="2" t="s">
        <v>1272</v>
      </c>
      <c r="B1043" s="2">
        <v>20251173</v>
      </c>
      <c r="C1043" s="2" t="s">
        <v>22</v>
      </c>
      <c r="D1043" s="2"/>
      <c r="E1043" s="2" t="s">
        <v>23</v>
      </c>
      <c r="F1043" s="2">
        <v>1085296564</v>
      </c>
      <c r="G1043" s="2" t="s">
        <v>1310</v>
      </c>
      <c r="H1043" s="3">
        <v>45702</v>
      </c>
      <c r="I1043" s="3">
        <v>45838</v>
      </c>
      <c r="J1043" s="6">
        <v>15000000</v>
      </c>
      <c r="K1043" s="1">
        <v>0</v>
      </c>
      <c r="L1043" s="1">
        <v>0</v>
      </c>
      <c r="M1043" s="1">
        <v>0</v>
      </c>
      <c r="N1043" s="1">
        <v>0</v>
      </c>
      <c r="O1043" s="4">
        <v>0</v>
      </c>
      <c r="P1043" s="21">
        <f>+J1043+O1043</f>
        <v>15000000</v>
      </c>
      <c r="Q1043" s="19">
        <v>1</v>
      </c>
      <c r="R1043" s="21">
        <v>15000000</v>
      </c>
      <c r="S1043" s="4">
        <v>0</v>
      </c>
      <c r="T1043" s="5" t="s">
        <v>213</v>
      </c>
    </row>
    <row r="1044" spans="1:20" x14ac:dyDescent="0.3">
      <c r="A1044" s="2" t="s">
        <v>611</v>
      </c>
      <c r="B1044" s="2">
        <v>20251174</v>
      </c>
      <c r="C1044" s="2" t="s">
        <v>22</v>
      </c>
      <c r="D1044" s="2"/>
      <c r="E1044" s="2" t="s">
        <v>23</v>
      </c>
      <c r="F1044" s="2">
        <v>87061202</v>
      </c>
      <c r="G1044" s="2" t="s">
        <v>623</v>
      </c>
      <c r="H1044" s="3">
        <v>45701</v>
      </c>
      <c r="I1044" s="3">
        <v>45838</v>
      </c>
      <c r="J1044" s="6">
        <v>12500000</v>
      </c>
      <c r="K1044" s="1">
        <v>0</v>
      </c>
      <c r="L1044" s="1">
        <v>0</v>
      </c>
      <c r="M1044" s="1">
        <v>0</v>
      </c>
      <c r="N1044" s="1">
        <v>0</v>
      </c>
      <c r="O1044" s="4">
        <v>0</v>
      </c>
      <c r="P1044" s="21">
        <v>12500000</v>
      </c>
      <c r="Q1044" s="19">
        <v>1</v>
      </c>
      <c r="R1044" s="21">
        <v>12500000</v>
      </c>
      <c r="S1044" s="4">
        <v>0</v>
      </c>
      <c r="T1044" s="5" t="s">
        <v>326</v>
      </c>
    </row>
    <row r="1045" spans="1:20" x14ac:dyDescent="0.3">
      <c r="A1045" s="2" t="s">
        <v>2724</v>
      </c>
      <c r="B1045" s="2">
        <v>20251175</v>
      </c>
      <c r="C1045" s="2" t="s">
        <v>22</v>
      </c>
      <c r="D1045" s="2"/>
      <c r="E1045" s="2" t="s">
        <v>23</v>
      </c>
      <c r="F1045" s="2">
        <v>1085268543</v>
      </c>
      <c r="G1045" s="2" t="s">
        <v>2752</v>
      </c>
      <c r="H1045" s="3">
        <v>45701</v>
      </c>
      <c r="I1045" s="3">
        <v>45838</v>
      </c>
      <c r="J1045" s="6">
        <v>8000000</v>
      </c>
      <c r="K1045" s="1">
        <v>0</v>
      </c>
      <c r="L1045" s="1">
        <v>0</v>
      </c>
      <c r="M1045" s="1">
        <v>0</v>
      </c>
      <c r="N1045" s="1">
        <v>0</v>
      </c>
      <c r="O1045" s="4">
        <v>0</v>
      </c>
      <c r="P1045" s="21">
        <v>0</v>
      </c>
      <c r="Q1045" s="19">
        <v>1</v>
      </c>
      <c r="R1045" s="21" t="s">
        <v>2801</v>
      </c>
      <c r="S1045" s="4">
        <v>0</v>
      </c>
      <c r="T1045" s="5" t="s">
        <v>213</v>
      </c>
    </row>
    <row r="1046" spans="1:20" x14ac:dyDescent="0.3">
      <c r="A1046" s="2" t="s">
        <v>1272</v>
      </c>
      <c r="B1046" s="2">
        <v>20251176</v>
      </c>
      <c r="C1046" s="2" t="s">
        <v>22</v>
      </c>
      <c r="D1046" s="2"/>
      <c r="E1046" s="2" t="s">
        <v>23</v>
      </c>
      <c r="F1046" s="2">
        <v>1085319381</v>
      </c>
      <c r="G1046" s="2" t="s">
        <v>1311</v>
      </c>
      <c r="H1046" s="3">
        <v>45702</v>
      </c>
      <c r="I1046" s="3">
        <v>45838</v>
      </c>
      <c r="J1046" s="6">
        <v>15000000</v>
      </c>
      <c r="K1046" s="1">
        <v>0</v>
      </c>
      <c r="L1046" s="1">
        <v>0</v>
      </c>
      <c r="M1046" s="1">
        <v>0</v>
      </c>
      <c r="N1046" s="1">
        <v>0</v>
      </c>
      <c r="O1046" s="4">
        <v>0</v>
      </c>
      <c r="P1046" s="21">
        <f>+J1046+O1046</f>
        <v>15000000</v>
      </c>
      <c r="Q1046" s="19">
        <v>1</v>
      </c>
      <c r="R1046" s="21">
        <v>15000000</v>
      </c>
      <c r="S1046" s="4">
        <v>0</v>
      </c>
      <c r="T1046" s="5" t="s">
        <v>213</v>
      </c>
    </row>
    <row r="1047" spans="1:20" x14ac:dyDescent="0.3">
      <c r="A1047" s="2" t="s">
        <v>1272</v>
      </c>
      <c r="B1047" s="2">
        <v>20251177</v>
      </c>
      <c r="C1047" s="2" t="s">
        <v>22</v>
      </c>
      <c r="D1047" s="2"/>
      <c r="E1047" s="2" t="s">
        <v>23</v>
      </c>
      <c r="F1047" s="2">
        <v>1085344829</v>
      </c>
      <c r="G1047" s="2" t="s">
        <v>1312</v>
      </c>
      <c r="H1047" s="3">
        <v>45706</v>
      </c>
      <c r="I1047" s="3">
        <v>45838</v>
      </c>
      <c r="J1047" s="6">
        <v>12500000</v>
      </c>
      <c r="K1047" s="1">
        <v>0</v>
      </c>
      <c r="L1047" s="1">
        <v>0</v>
      </c>
      <c r="M1047" s="1">
        <v>0</v>
      </c>
      <c r="N1047" s="1">
        <v>0</v>
      </c>
      <c r="O1047" s="4">
        <v>0</v>
      </c>
      <c r="P1047" s="21">
        <f>+J1047+O1047</f>
        <v>12500000</v>
      </c>
      <c r="Q1047" s="19">
        <v>1</v>
      </c>
      <c r="R1047" s="21">
        <v>12500000</v>
      </c>
      <c r="S1047" s="4">
        <v>0</v>
      </c>
      <c r="T1047" s="5" t="s">
        <v>213</v>
      </c>
    </row>
    <row r="1048" spans="1:20" x14ac:dyDescent="0.3">
      <c r="A1048" s="2" t="s">
        <v>2724</v>
      </c>
      <c r="B1048" s="2">
        <v>20251178</v>
      </c>
      <c r="C1048" s="2" t="s">
        <v>22</v>
      </c>
      <c r="D1048" s="2"/>
      <c r="E1048" s="2" t="s">
        <v>23</v>
      </c>
      <c r="F1048" s="2">
        <v>12987367</v>
      </c>
      <c r="G1048" s="2" t="s">
        <v>2754</v>
      </c>
      <c r="H1048" s="3">
        <v>45701</v>
      </c>
      <c r="I1048" s="3">
        <v>45838</v>
      </c>
      <c r="J1048" s="6">
        <v>8000000</v>
      </c>
      <c r="K1048" s="1">
        <v>0</v>
      </c>
      <c r="L1048" s="1">
        <v>0</v>
      </c>
      <c r="M1048" s="1">
        <v>0</v>
      </c>
      <c r="N1048" s="1">
        <v>0</v>
      </c>
      <c r="O1048" s="4">
        <v>0</v>
      </c>
      <c r="P1048" s="21">
        <v>0</v>
      </c>
      <c r="Q1048" s="19">
        <v>1</v>
      </c>
      <c r="R1048" s="21" t="s">
        <v>2801</v>
      </c>
      <c r="S1048" s="4">
        <v>0</v>
      </c>
      <c r="T1048" s="5" t="s">
        <v>213</v>
      </c>
    </row>
    <row r="1049" spans="1:20" x14ac:dyDescent="0.3">
      <c r="A1049" s="2" t="s">
        <v>2724</v>
      </c>
      <c r="B1049" s="2">
        <v>20251179</v>
      </c>
      <c r="C1049" s="2" t="s">
        <v>22</v>
      </c>
      <c r="D1049" s="2"/>
      <c r="E1049" s="2" t="s">
        <v>23</v>
      </c>
      <c r="F1049" s="2">
        <v>1085288310</v>
      </c>
      <c r="G1049" s="2" t="s">
        <v>2756</v>
      </c>
      <c r="H1049" s="3">
        <v>45701</v>
      </c>
      <c r="I1049" s="3">
        <v>45838</v>
      </c>
      <c r="J1049" s="6">
        <v>8000000</v>
      </c>
      <c r="K1049" s="1">
        <v>0</v>
      </c>
      <c r="L1049" s="1">
        <v>0</v>
      </c>
      <c r="M1049" s="1">
        <v>0</v>
      </c>
      <c r="N1049" s="1">
        <v>0</v>
      </c>
      <c r="O1049" s="4">
        <v>0</v>
      </c>
      <c r="P1049" s="21">
        <v>0</v>
      </c>
      <c r="Q1049" s="19">
        <v>1</v>
      </c>
      <c r="R1049" s="21" t="s">
        <v>2801</v>
      </c>
      <c r="S1049" s="4">
        <v>0</v>
      </c>
      <c r="T1049" s="5" t="s">
        <v>213</v>
      </c>
    </row>
    <row r="1050" spans="1:20" x14ac:dyDescent="0.3">
      <c r="A1050" s="2" t="s">
        <v>2724</v>
      </c>
      <c r="B1050" s="2">
        <v>20251180</v>
      </c>
      <c r="C1050" s="2" t="s">
        <v>22</v>
      </c>
      <c r="D1050" s="2"/>
      <c r="E1050" s="2" t="s">
        <v>23</v>
      </c>
      <c r="F1050" s="2">
        <v>12989759</v>
      </c>
      <c r="G1050" s="2" t="s">
        <v>2758</v>
      </c>
      <c r="H1050" s="3">
        <v>45701</v>
      </c>
      <c r="I1050" s="3">
        <v>45838</v>
      </c>
      <c r="J1050" s="6">
        <v>8000000</v>
      </c>
      <c r="K1050" s="1">
        <v>0</v>
      </c>
      <c r="L1050" s="1">
        <v>0</v>
      </c>
      <c r="M1050" s="1">
        <v>0</v>
      </c>
      <c r="N1050" s="1">
        <v>0</v>
      </c>
      <c r="O1050" s="4">
        <v>0</v>
      </c>
      <c r="P1050" s="21">
        <v>0</v>
      </c>
      <c r="Q1050" s="19">
        <v>1</v>
      </c>
      <c r="R1050" s="21" t="s">
        <v>2801</v>
      </c>
      <c r="S1050" s="4">
        <v>0</v>
      </c>
      <c r="T1050" s="5" t="s">
        <v>213</v>
      </c>
    </row>
    <row r="1051" spans="1:20" x14ac:dyDescent="0.3">
      <c r="A1051" s="2" t="s">
        <v>117</v>
      </c>
      <c r="B1051" s="2">
        <v>20251181</v>
      </c>
      <c r="C1051" s="2" t="s">
        <v>22</v>
      </c>
      <c r="D1051" s="2"/>
      <c r="E1051" s="2" t="s">
        <v>23</v>
      </c>
      <c r="F1051" s="2">
        <v>87066754</v>
      </c>
      <c r="G1051" s="2" t="s">
        <v>1095</v>
      </c>
      <c r="H1051" s="3">
        <v>45701</v>
      </c>
      <c r="I1051" s="3">
        <v>45747</v>
      </c>
      <c r="J1051" s="6">
        <v>5000000</v>
      </c>
      <c r="K1051" s="1">
        <v>0</v>
      </c>
      <c r="L1051" s="1">
        <v>0</v>
      </c>
      <c r="M1051" s="1">
        <v>0</v>
      </c>
      <c r="N1051" s="1">
        <v>0</v>
      </c>
      <c r="O1051" s="4">
        <v>0</v>
      </c>
      <c r="P1051" s="21">
        <f>+J1051</f>
        <v>5000000</v>
      </c>
      <c r="Q1051" s="19">
        <v>1</v>
      </c>
      <c r="R1051" s="21">
        <f>+P1051</f>
        <v>5000000</v>
      </c>
      <c r="S1051" s="4">
        <v>0</v>
      </c>
      <c r="T1051" s="5"/>
    </row>
    <row r="1052" spans="1:20" x14ac:dyDescent="0.3">
      <c r="A1052" s="2" t="s">
        <v>117</v>
      </c>
      <c r="B1052" s="2">
        <v>20251181</v>
      </c>
      <c r="C1052" s="2" t="s">
        <v>22</v>
      </c>
      <c r="D1052" s="2"/>
      <c r="E1052" s="2" t="s">
        <v>23</v>
      </c>
      <c r="F1052" s="2">
        <v>87066754</v>
      </c>
      <c r="G1052" s="2" t="s">
        <v>1095</v>
      </c>
      <c r="H1052" s="3">
        <v>45701</v>
      </c>
      <c r="I1052" s="3">
        <v>45747</v>
      </c>
      <c r="J1052" s="6">
        <v>5000000</v>
      </c>
      <c r="K1052" s="1">
        <v>0</v>
      </c>
      <c r="L1052" s="1">
        <v>0</v>
      </c>
      <c r="M1052" s="1">
        <v>0</v>
      </c>
      <c r="N1052" s="1">
        <v>0</v>
      </c>
      <c r="O1052" s="4">
        <v>0</v>
      </c>
      <c r="P1052" s="21">
        <v>0</v>
      </c>
      <c r="Q1052" s="19">
        <v>1</v>
      </c>
      <c r="R1052" s="21">
        <v>5000000</v>
      </c>
      <c r="S1052" s="4">
        <v>0</v>
      </c>
      <c r="T1052" s="5">
        <v>0</v>
      </c>
    </row>
    <row r="1053" spans="1:20" x14ac:dyDescent="0.3">
      <c r="A1053" s="2" t="s">
        <v>117</v>
      </c>
      <c r="B1053" s="2">
        <v>20251182</v>
      </c>
      <c r="C1053" s="2" t="s">
        <v>22</v>
      </c>
      <c r="D1053" s="2"/>
      <c r="E1053" s="2" t="s">
        <v>23</v>
      </c>
      <c r="F1053" s="2">
        <v>30738987</v>
      </c>
      <c r="G1053" s="2" t="s">
        <v>1096</v>
      </c>
      <c r="H1053" s="3">
        <v>45701</v>
      </c>
      <c r="I1053" s="3">
        <v>45747</v>
      </c>
      <c r="J1053" s="6">
        <v>5000000</v>
      </c>
      <c r="K1053" s="1">
        <v>0</v>
      </c>
      <c r="L1053" s="1">
        <v>0</v>
      </c>
      <c r="M1053" s="1">
        <v>0</v>
      </c>
      <c r="N1053" s="1">
        <v>0</v>
      </c>
      <c r="O1053" s="4">
        <v>0</v>
      </c>
      <c r="P1053" s="21">
        <f>+J1053</f>
        <v>5000000</v>
      </c>
      <c r="Q1053" s="19">
        <v>1</v>
      </c>
      <c r="R1053" s="21">
        <f>+P1053</f>
        <v>5000000</v>
      </c>
      <c r="S1053" s="4">
        <v>0</v>
      </c>
      <c r="T1053" s="5"/>
    </row>
    <row r="1054" spans="1:20" x14ac:dyDescent="0.3">
      <c r="A1054" s="2" t="s">
        <v>117</v>
      </c>
      <c r="B1054" s="2">
        <v>20251182</v>
      </c>
      <c r="C1054" s="2" t="s">
        <v>22</v>
      </c>
      <c r="D1054" s="2"/>
      <c r="E1054" s="2" t="s">
        <v>23</v>
      </c>
      <c r="F1054" s="2">
        <v>30738987</v>
      </c>
      <c r="G1054" s="2" t="s">
        <v>1096</v>
      </c>
      <c r="H1054" s="3">
        <v>45701</v>
      </c>
      <c r="I1054" s="3">
        <v>45747</v>
      </c>
      <c r="J1054" s="6">
        <v>5000000</v>
      </c>
      <c r="K1054" s="1">
        <v>0</v>
      </c>
      <c r="L1054" s="1">
        <v>0</v>
      </c>
      <c r="M1054" s="1">
        <v>0</v>
      </c>
      <c r="N1054" s="1">
        <v>0</v>
      </c>
      <c r="O1054" s="4">
        <v>0</v>
      </c>
      <c r="P1054" s="21">
        <v>0</v>
      </c>
      <c r="Q1054" s="19">
        <v>1</v>
      </c>
      <c r="R1054" s="21">
        <v>5000000</v>
      </c>
      <c r="S1054" s="4">
        <v>0</v>
      </c>
      <c r="T1054" s="5">
        <v>0</v>
      </c>
    </row>
    <row r="1055" spans="1:20" x14ac:dyDescent="0.3">
      <c r="A1055" s="2" t="s">
        <v>687</v>
      </c>
      <c r="B1055" s="2">
        <v>20251183</v>
      </c>
      <c r="C1055" s="2" t="s">
        <v>22</v>
      </c>
      <c r="D1055" s="2" t="s">
        <v>857</v>
      </c>
      <c r="E1055" s="2" t="s">
        <v>23</v>
      </c>
      <c r="F1055" s="2">
        <v>1085285739</v>
      </c>
      <c r="G1055" s="2" t="s">
        <v>858</v>
      </c>
      <c r="H1055" s="3">
        <v>45702</v>
      </c>
      <c r="I1055" s="3">
        <v>45838</v>
      </c>
      <c r="J1055" s="6">
        <v>13000000</v>
      </c>
      <c r="K1055" s="1">
        <v>0</v>
      </c>
      <c r="L1055" s="1">
        <v>0</v>
      </c>
      <c r="M1055" s="1">
        <v>0</v>
      </c>
      <c r="N1055" s="1">
        <v>0</v>
      </c>
      <c r="O1055" s="4">
        <v>0</v>
      </c>
      <c r="P1055" s="21">
        <v>0</v>
      </c>
      <c r="Q1055" s="19">
        <v>100</v>
      </c>
      <c r="R1055" s="21">
        <v>12150000</v>
      </c>
      <c r="S1055" s="4">
        <v>0</v>
      </c>
      <c r="T1055" s="5"/>
    </row>
    <row r="1056" spans="1:20" x14ac:dyDescent="0.3">
      <c r="A1056" s="2" t="s">
        <v>687</v>
      </c>
      <c r="B1056" s="2">
        <v>20251184</v>
      </c>
      <c r="C1056" s="2" t="s">
        <v>22</v>
      </c>
      <c r="D1056" s="2" t="s">
        <v>859</v>
      </c>
      <c r="E1056" s="2" t="s">
        <v>23</v>
      </c>
      <c r="F1056" s="2">
        <v>12984107</v>
      </c>
      <c r="G1056" s="2" t="s">
        <v>860</v>
      </c>
      <c r="H1056" s="3">
        <v>45701</v>
      </c>
      <c r="I1056" s="3">
        <v>45838</v>
      </c>
      <c r="J1056" s="6">
        <v>13000000</v>
      </c>
      <c r="K1056" s="1">
        <v>0</v>
      </c>
      <c r="L1056" s="1">
        <v>0</v>
      </c>
      <c r="M1056" s="1">
        <v>0</v>
      </c>
      <c r="N1056" s="1">
        <v>0</v>
      </c>
      <c r="O1056" s="4">
        <v>0</v>
      </c>
      <c r="P1056" s="21">
        <v>0</v>
      </c>
      <c r="Q1056" s="19">
        <v>100</v>
      </c>
      <c r="R1056" s="21">
        <v>8100000</v>
      </c>
      <c r="S1056" s="4">
        <v>0</v>
      </c>
      <c r="T1056" s="5"/>
    </row>
    <row r="1057" spans="1:20" x14ac:dyDescent="0.3">
      <c r="A1057" s="2" t="s">
        <v>2724</v>
      </c>
      <c r="B1057" s="2">
        <v>20251185</v>
      </c>
      <c r="C1057" s="2" t="s">
        <v>22</v>
      </c>
      <c r="D1057" s="2"/>
      <c r="E1057" s="2" t="s">
        <v>23</v>
      </c>
      <c r="F1057" s="2">
        <v>12997881</v>
      </c>
      <c r="G1057" s="2" t="s">
        <v>2760</v>
      </c>
      <c r="H1057" s="3">
        <v>45701</v>
      </c>
      <c r="I1057" s="3">
        <v>45838</v>
      </c>
      <c r="J1057" s="6">
        <v>8000000</v>
      </c>
      <c r="K1057" s="1">
        <v>0</v>
      </c>
      <c r="L1057" s="1">
        <v>0</v>
      </c>
      <c r="M1057" s="1">
        <v>0</v>
      </c>
      <c r="N1057" s="1">
        <v>0</v>
      </c>
      <c r="O1057" s="4">
        <v>0</v>
      </c>
      <c r="P1057" s="21">
        <v>0</v>
      </c>
      <c r="Q1057" s="19">
        <v>1</v>
      </c>
      <c r="R1057" s="21" t="s">
        <v>2801</v>
      </c>
      <c r="S1057" s="4">
        <v>0</v>
      </c>
      <c r="T1057" s="5" t="s">
        <v>213</v>
      </c>
    </row>
    <row r="1058" spans="1:20" x14ac:dyDescent="0.3">
      <c r="A1058" s="2" t="s">
        <v>1272</v>
      </c>
      <c r="B1058" s="2">
        <v>20251186</v>
      </c>
      <c r="C1058" s="2" t="s">
        <v>22</v>
      </c>
      <c r="D1058" s="2"/>
      <c r="E1058" s="2" t="s">
        <v>23</v>
      </c>
      <c r="F1058" s="2">
        <v>1086019396</v>
      </c>
      <c r="G1058" s="2" t="s">
        <v>1313</v>
      </c>
      <c r="H1058" s="3">
        <v>45706</v>
      </c>
      <c r="I1058" s="3">
        <v>45838</v>
      </c>
      <c r="J1058" s="6">
        <v>12500000</v>
      </c>
      <c r="K1058" s="1">
        <v>0</v>
      </c>
      <c r="L1058" s="1">
        <v>0</v>
      </c>
      <c r="M1058" s="1">
        <v>0</v>
      </c>
      <c r="N1058" s="1">
        <v>0</v>
      </c>
      <c r="O1058" s="4">
        <v>0</v>
      </c>
      <c r="P1058" s="21">
        <f>+J1058+O1058</f>
        <v>12500000</v>
      </c>
      <c r="Q1058" s="19">
        <v>1</v>
      </c>
      <c r="R1058" s="21">
        <v>12500000</v>
      </c>
      <c r="S1058" s="4">
        <v>0</v>
      </c>
      <c r="T1058" s="5" t="s">
        <v>213</v>
      </c>
    </row>
    <row r="1059" spans="1:20" x14ac:dyDescent="0.3">
      <c r="A1059" s="2" t="s">
        <v>687</v>
      </c>
      <c r="B1059" s="2">
        <v>20251187</v>
      </c>
      <c r="C1059" s="2" t="s">
        <v>22</v>
      </c>
      <c r="D1059" s="2" t="s">
        <v>861</v>
      </c>
      <c r="E1059" s="2" t="s">
        <v>23</v>
      </c>
      <c r="F1059" s="2">
        <v>59662736</v>
      </c>
      <c r="G1059" s="2" t="s">
        <v>862</v>
      </c>
      <c r="H1059" s="3">
        <v>45702</v>
      </c>
      <c r="I1059" s="3">
        <v>45838</v>
      </c>
      <c r="J1059" s="6">
        <v>13000000</v>
      </c>
      <c r="K1059" s="1">
        <v>0</v>
      </c>
      <c r="L1059" s="1">
        <v>0</v>
      </c>
      <c r="M1059" s="1">
        <v>0</v>
      </c>
      <c r="N1059" s="1">
        <v>0</v>
      </c>
      <c r="O1059" s="4">
        <v>0</v>
      </c>
      <c r="P1059" s="21">
        <v>0</v>
      </c>
      <c r="Q1059" s="19">
        <v>100</v>
      </c>
      <c r="R1059" s="21">
        <v>13500000</v>
      </c>
      <c r="S1059" s="4">
        <v>0</v>
      </c>
      <c r="T1059" s="5"/>
    </row>
    <row r="1060" spans="1:20" x14ac:dyDescent="0.3">
      <c r="A1060" s="2" t="s">
        <v>611</v>
      </c>
      <c r="B1060" s="2">
        <v>20251188</v>
      </c>
      <c r="C1060" s="2" t="s">
        <v>22</v>
      </c>
      <c r="D1060" s="2"/>
      <c r="E1060" s="2" t="s">
        <v>23</v>
      </c>
      <c r="F1060" s="2">
        <v>1085282217</v>
      </c>
      <c r="G1060" s="2" t="s">
        <v>624</v>
      </c>
      <c r="H1060" s="3">
        <v>45701</v>
      </c>
      <c r="I1060" s="3">
        <v>45838</v>
      </c>
      <c r="J1060" s="6">
        <v>12500000</v>
      </c>
      <c r="K1060" s="1">
        <v>0</v>
      </c>
      <c r="L1060" s="1">
        <v>0</v>
      </c>
      <c r="M1060" s="1">
        <v>0</v>
      </c>
      <c r="N1060" s="1">
        <v>0</v>
      </c>
      <c r="O1060" s="4">
        <v>0</v>
      </c>
      <c r="P1060" s="21">
        <v>12500000</v>
      </c>
      <c r="Q1060" s="19">
        <v>1</v>
      </c>
      <c r="R1060" s="21">
        <v>12500000</v>
      </c>
      <c r="S1060" s="4">
        <v>0</v>
      </c>
      <c r="T1060" s="5" t="s">
        <v>326</v>
      </c>
    </row>
    <row r="1061" spans="1:20" x14ac:dyDescent="0.3">
      <c r="A1061" s="2" t="s">
        <v>2724</v>
      </c>
      <c r="B1061" s="2">
        <v>20251189</v>
      </c>
      <c r="C1061" s="2" t="s">
        <v>22</v>
      </c>
      <c r="D1061" s="2"/>
      <c r="E1061" s="2" t="s">
        <v>23</v>
      </c>
      <c r="F1061" s="2">
        <v>12985839</v>
      </c>
      <c r="G1061" s="2" t="s">
        <v>2803</v>
      </c>
      <c r="H1061" s="3">
        <v>45701</v>
      </c>
      <c r="I1061" s="3">
        <v>45838</v>
      </c>
      <c r="J1061" s="6">
        <v>8000000</v>
      </c>
      <c r="K1061" s="1">
        <v>0</v>
      </c>
      <c r="L1061" s="1">
        <v>0</v>
      </c>
      <c r="M1061" s="1">
        <v>0</v>
      </c>
      <c r="N1061" s="1">
        <v>0</v>
      </c>
      <c r="O1061" s="4">
        <v>0</v>
      </c>
      <c r="P1061" s="21">
        <v>0</v>
      </c>
      <c r="Q1061" s="19">
        <v>1</v>
      </c>
      <c r="R1061" s="21" t="s">
        <v>2801</v>
      </c>
      <c r="S1061" s="4">
        <v>0</v>
      </c>
      <c r="T1061" s="5" t="s">
        <v>213</v>
      </c>
    </row>
    <row r="1062" spans="1:20" x14ac:dyDescent="0.3">
      <c r="A1062" s="15" t="s">
        <v>2818</v>
      </c>
      <c r="B1062" s="15">
        <v>20251190</v>
      </c>
      <c r="C1062" s="15" t="s">
        <v>22</v>
      </c>
      <c r="D1062" s="15" t="s">
        <v>2874</v>
      </c>
      <c r="E1062" s="15" t="s">
        <v>23</v>
      </c>
      <c r="F1062" s="15">
        <v>1085286103</v>
      </c>
      <c r="G1062" s="14" t="s">
        <v>2883</v>
      </c>
      <c r="H1062" s="16">
        <v>45701</v>
      </c>
      <c r="I1062" s="16">
        <v>45838</v>
      </c>
      <c r="J1062" s="6">
        <v>8500000</v>
      </c>
      <c r="K1062" s="1">
        <v>0</v>
      </c>
      <c r="L1062" s="1">
        <v>0</v>
      </c>
      <c r="M1062" s="1">
        <v>0</v>
      </c>
      <c r="N1062" s="1">
        <v>0</v>
      </c>
      <c r="O1062" s="4">
        <v>0</v>
      </c>
      <c r="P1062" s="21">
        <v>0</v>
      </c>
      <c r="Q1062" s="19">
        <v>1</v>
      </c>
      <c r="R1062" s="21">
        <v>8500000</v>
      </c>
      <c r="S1062" s="25">
        <v>0</v>
      </c>
      <c r="T1062" s="5"/>
    </row>
    <row r="1063" spans="1:20" x14ac:dyDescent="0.3">
      <c r="A1063" s="2" t="s">
        <v>2724</v>
      </c>
      <c r="B1063" s="2">
        <v>20251191</v>
      </c>
      <c r="C1063" s="2" t="s">
        <v>22</v>
      </c>
      <c r="D1063" s="2"/>
      <c r="E1063" s="2" t="s">
        <v>23</v>
      </c>
      <c r="F1063" s="2">
        <v>12991929</v>
      </c>
      <c r="G1063" s="2" t="s">
        <v>2764</v>
      </c>
      <c r="H1063" s="3">
        <v>45701</v>
      </c>
      <c r="I1063" s="3">
        <v>45838</v>
      </c>
      <c r="J1063" s="6">
        <v>8000000</v>
      </c>
      <c r="K1063" s="1">
        <v>1</v>
      </c>
      <c r="L1063" s="1">
        <v>1</v>
      </c>
      <c r="M1063" s="1">
        <v>1</v>
      </c>
      <c r="N1063" s="1">
        <v>0</v>
      </c>
      <c r="O1063" s="4">
        <v>0</v>
      </c>
      <c r="P1063" s="21">
        <v>0</v>
      </c>
      <c r="Q1063" s="19">
        <v>1</v>
      </c>
      <c r="R1063" s="21" t="s">
        <v>2801</v>
      </c>
      <c r="S1063" s="4">
        <v>0</v>
      </c>
      <c r="T1063" s="27" t="s">
        <v>2804</v>
      </c>
    </row>
    <row r="1064" spans="1:20" x14ac:dyDescent="0.3">
      <c r="A1064" s="2" t="s">
        <v>1346</v>
      </c>
      <c r="B1064" s="2">
        <v>20251192</v>
      </c>
      <c r="C1064" s="2" t="s">
        <v>22</v>
      </c>
      <c r="D1064" s="2"/>
      <c r="E1064" s="2" t="s">
        <v>23</v>
      </c>
      <c r="F1064" s="2">
        <v>1085255705</v>
      </c>
      <c r="G1064" s="2" t="s">
        <v>1520</v>
      </c>
      <c r="H1064" s="3">
        <v>45701</v>
      </c>
      <c r="I1064" s="3">
        <v>45838</v>
      </c>
      <c r="J1064" s="6">
        <v>12000000</v>
      </c>
      <c r="K1064" s="1">
        <v>0</v>
      </c>
      <c r="L1064" s="1">
        <v>0</v>
      </c>
      <c r="M1064" s="1">
        <v>0</v>
      </c>
      <c r="N1064" s="1">
        <v>0</v>
      </c>
      <c r="O1064" s="4">
        <v>0</v>
      </c>
      <c r="P1064" s="21">
        <v>0</v>
      </c>
      <c r="Q1064" s="19">
        <v>0</v>
      </c>
      <c r="R1064" s="21">
        <v>0</v>
      </c>
      <c r="S1064" s="4">
        <v>0</v>
      </c>
      <c r="T1064" s="5" t="s">
        <v>1521</v>
      </c>
    </row>
    <row r="1065" spans="1:20" x14ac:dyDescent="0.3">
      <c r="A1065" s="2" t="s">
        <v>1976</v>
      </c>
      <c r="B1065" s="2">
        <v>20251193</v>
      </c>
      <c r="C1065" s="2" t="s">
        <v>22</v>
      </c>
      <c r="D1065" s="2" t="s">
        <v>2116</v>
      </c>
      <c r="E1065" s="2" t="s">
        <v>23</v>
      </c>
      <c r="F1065" s="2">
        <v>66887786</v>
      </c>
      <c r="G1065" s="2" t="s">
        <v>2117</v>
      </c>
      <c r="H1065" s="3">
        <v>45705</v>
      </c>
      <c r="I1065" s="3">
        <v>45838</v>
      </c>
      <c r="J1065" s="6">
        <v>7500000</v>
      </c>
      <c r="K1065" s="1">
        <v>0</v>
      </c>
      <c r="L1065" s="1">
        <v>0</v>
      </c>
      <c r="M1065" s="1">
        <v>0</v>
      </c>
      <c r="N1065" s="1">
        <v>0</v>
      </c>
      <c r="O1065" s="4">
        <v>0</v>
      </c>
      <c r="P1065" s="21">
        <v>7500000</v>
      </c>
      <c r="Q1065" s="19">
        <v>1</v>
      </c>
      <c r="R1065" s="21">
        <v>7500000</v>
      </c>
      <c r="S1065" s="4">
        <v>0</v>
      </c>
      <c r="T1065" s="5"/>
    </row>
    <row r="1066" spans="1:20" x14ac:dyDescent="0.3">
      <c r="A1066" s="15" t="s">
        <v>2818</v>
      </c>
      <c r="B1066" s="15">
        <v>20251194</v>
      </c>
      <c r="C1066" s="15" t="s">
        <v>22</v>
      </c>
      <c r="D1066" s="15" t="s">
        <v>2874</v>
      </c>
      <c r="E1066" s="15" t="s">
        <v>23</v>
      </c>
      <c r="F1066" s="15">
        <v>12976918</v>
      </c>
      <c r="G1066" s="14" t="s">
        <v>2884</v>
      </c>
      <c r="H1066" s="16">
        <v>45701</v>
      </c>
      <c r="I1066" s="16">
        <v>45838</v>
      </c>
      <c r="J1066" s="6">
        <v>7500000</v>
      </c>
      <c r="K1066" s="1">
        <v>0</v>
      </c>
      <c r="L1066" s="1">
        <v>0</v>
      </c>
      <c r="M1066" s="1">
        <v>0</v>
      </c>
      <c r="N1066" s="1">
        <v>0</v>
      </c>
      <c r="O1066" s="4">
        <v>0</v>
      </c>
      <c r="P1066" s="21">
        <v>0</v>
      </c>
      <c r="Q1066" s="19">
        <v>1</v>
      </c>
      <c r="R1066" s="21">
        <v>7500000</v>
      </c>
      <c r="S1066" s="25">
        <v>0</v>
      </c>
      <c r="T1066" s="5"/>
    </row>
    <row r="1067" spans="1:20" x14ac:dyDescent="0.3">
      <c r="A1067" s="2" t="s">
        <v>2724</v>
      </c>
      <c r="B1067" s="2">
        <v>20251195</v>
      </c>
      <c r="C1067" s="2" t="s">
        <v>22</v>
      </c>
      <c r="D1067" s="2"/>
      <c r="E1067" s="2" t="s">
        <v>23</v>
      </c>
      <c r="F1067" s="2">
        <v>87064335</v>
      </c>
      <c r="G1067" s="2" t="s">
        <v>2766</v>
      </c>
      <c r="H1067" s="3">
        <v>45701</v>
      </c>
      <c r="I1067" s="3">
        <v>45838</v>
      </c>
      <c r="J1067" s="6">
        <v>8000000</v>
      </c>
      <c r="K1067" s="1">
        <v>0</v>
      </c>
      <c r="L1067" s="1">
        <v>0</v>
      </c>
      <c r="M1067" s="1">
        <v>0</v>
      </c>
      <c r="N1067" s="1">
        <v>0</v>
      </c>
      <c r="O1067" s="4">
        <v>0</v>
      </c>
      <c r="P1067" s="21">
        <v>0</v>
      </c>
      <c r="Q1067" s="19">
        <v>1</v>
      </c>
      <c r="R1067" s="21" t="s">
        <v>2801</v>
      </c>
      <c r="S1067" s="4">
        <v>0</v>
      </c>
      <c r="T1067" s="5" t="s">
        <v>213</v>
      </c>
    </row>
    <row r="1068" spans="1:20" x14ac:dyDescent="0.3">
      <c r="A1068" s="2" t="s">
        <v>611</v>
      </c>
      <c r="B1068" s="2">
        <v>20251196</v>
      </c>
      <c r="C1068" s="2" t="s">
        <v>22</v>
      </c>
      <c r="D1068" s="2"/>
      <c r="E1068" s="2" t="s">
        <v>23</v>
      </c>
      <c r="F1068" s="2">
        <v>1085290116</v>
      </c>
      <c r="G1068" s="2" t="s">
        <v>625</v>
      </c>
      <c r="H1068" s="3">
        <v>45701</v>
      </c>
      <c r="I1068" s="3">
        <v>45838</v>
      </c>
      <c r="J1068" s="6">
        <v>12500000</v>
      </c>
      <c r="K1068" s="1">
        <v>0</v>
      </c>
      <c r="L1068" s="1">
        <v>0</v>
      </c>
      <c r="M1068" s="1">
        <v>0</v>
      </c>
      <c r="N1068" s="1">
        <v>0</v>
      </c>
      <c r="O1068" s="4">
        <v>0</v>
      </c>
      <c r="P1068" s="21">
        <v>12500000</v>
      </c>
      <c r="Q1068" s="19">
        <v>1</v>
      </c>
      <c r="R1068" s="21">
        <v>12500000</v>
      </c>
      <c r="S1068" s="4">
        <v>0</v>
      </c>
      <c r="T1068" s="5" t="s">
        <v>326</v>
      </c>
    </row>
    <row r="1069" spans="1:20" x14ac:dyDescent="0.3">
      <c r="A1069" s="2" t="s">
        <v>1346</v>
      </c>
      <c r="B1069" s="2">
        <v>20251197</v>
      </c>
      <c r="C1069" s="2" t="s">
        <v>22</v>
      </c>
      <c r="D1069" s="2"/>
      <c r="E1069" s="2" t="s">
        <v>23</v>
      </c>
      <c r="F1069" s="2">
        <v>12750722</v>
      </c>
      <c r="G1069" s="2" t="s">
        <v>1445</v>
      </c>
      <c r="H1069" s="3">
        <v>45701</v>
      </c>
      <c r="I1069" s="3">
        <v>45716</v>
      </c>
      <c r="J1069" s="6">
        <v>3100000</v>
      </c>
      <c r="K1069" s="1">
        <v>0</v>
      </c>
      <c r="L1069" s="1">
        <v>0</v>
      </c>
      <c r="M1069" s="1">
        <v>0</v>
      </c>
      <c r="N1069" s="1">
        <v>0</v>
      </c>
      <c r="O1069" s="4">
        <v>0</v>
      </c>
      <c r="P1069" s="21">
        <v>0</v>
      </c>
      <c r="Q1069" s="19">
        <v>1</v>
      </c>
      <c r="R1069" s="21">
        <v>3100000</v>
      </c>
      <c r="S1069" s="4">
        <v>0</v>
      </c>
      <c r="T1069" s="5"/>
    </row>
    <row r="1070" spans="1:20" x14ac:dyDescent="0.3">
      <c r="A1070" s="2" t="s">
        <v>26</v>
      </c>
      <c r="B1070" s="2">
        <v>20251198</v>
      </c>
      <c r="C1070" s="2" t="s">
        <v>22</v>
      </c>
      <c r="D1070" s="2"/>
      <c r="E1070" s="2" t="s">
        <v>23</v>
      </c>
      <c r="F1070" s="2">
        <v>87100379</v>
      </c>
      <c r="G1070" s="2" t="s">
        <v>83</v>
      </c>
      <c r="H1070" s="3">
        <v>45701</v>
      </c>
      <c r="I1070" s="3">
        <v>45869</v>
      </c>
      <c r="J1070" s="6">
        <v>15600000</v>
      </c>
      <c r="K1070" s="1">
        <v>0</v>
      </c>
      <c r="L1070" s="1">
        <v>0</v>
      </c>
      <c r="M1070" s="1">
        <v>0</v>
      </c>
      <c r="N1070" s="1">
        <v>0</v>
      </c>
      <c r="O1070" s="4">
        <v>0</v>
      </c>
      <c r="P1070" s="21">
        <v>0</v>
      </c>
      <c r="Q1070" s="19">
        <v>1</v>
      </c>
      <c r="R1070" s="21">
        <v>15600000</v>
      </c>
      <c r="S1070" s="4">
        <v>0</v>
      </c>
      <c r="T1070" s="5"/>
    </row>
    <row r="1071" spans="1:20" x14ac:dyDescent="0.3">
      <c r="A1071" s="2" t="s">
        <v>26</v>
      </c>
      <c r="B1071" s="2">
        <v>20251199</v>
      </c>
      <c r="C1071" s="2" t="s">
        <v>22</v>
      </c>
      <c r="D1071" s="2"/>
      <c r="E1071" s="2" t="s">
        <v>23</v>
      </c>
      <c r="F1071" s="2">
        <v>5340942</v>
      </c>
      <c r="G1071" s="2" t="s">
        <v>84</v>
      </c>
      <c r="H1071" s="3">
        <v>45701</v>
      </c>
      <c r="I1071" s="3">
        <v>45869</v>
      </c>
      <c r="J1071" s="6">
        <v>15600000</v>
      </c>
      <c r="K1071" s="1">
        <v>0</v>
      </c>
      <c r="L1071" s="1">
        <v>0</v>
      </c>
      <c r="M1071" s="1">
        <v>0</v>
      </c>
      <c r="N1071" s="1">
        <v>0</v>
      </c>
      <c r="O1071" s="4">
        <v>0</v>
      </c>
      <c r="P1071" s="21">
        <v>0</v>
      </c>
      <c r="Q1071" s="19">
        <v>1</v>
      </c>
      <c r="R1071" s="21">
        <v>15600000</v>
      </c>
      <c r="S1071" s="4">
        <v>0</v>
      </c>
      <c r="T1071" s="5"/>
    </row>
    <row r="1072" spans="1:20" x14ac:dyDescent="0.3">
      <c r="A1072" s="2" t="s">
        <v>1346</v>
      </c>
      <c r="B1072" s="2">
        <v>20251200</v>
      </c>
      <c r="C1072" s="2" t="s">
        <v>22</v>
      </c>
      <c r="D1072" s="2"/>
      <c r="E1072" s="2" t="s">
        <v>23</v>
      </c>
      <c r="F1072" s="2">
        <v>1085337431</v>
      </c>
      <c r="G1072" s="2" t="s">
        <v>1397</v>
      </c>
      <c r="H1072" s="3">
        <v>45701</v>
      </c>
      <c r="I1072" s="3">
        <v>45838</v>
      </c>
      <c r="J1072" s="6">
        <v>10000000</v>
      </c>
      <c r="K1072" s="1">
        <v>0</v>
      </c>
      <c r="L1072" s="1">
        <v>0</v>
      </c>
      <c r="M1072" s="1">
        <v>0</v>
      </c>
      <c r="N1072" s="1">
        <v>0</v>
      </c>
      <c r="O1072" s="4">
        <v>0</v>
      </c>
      <c r="P1072" s="21">
        <v>0</v>
      </c>
      <c r="Q1072" s="19">
        <v>1</v>
      </c>
      <c r="R1072" s="21">
        <v>10000000</v>
      </c>
      <c r="S1072" s="4">
        <v>0</v>
      </c>
      <c r="T1072" s="5" t="s">
        <v>1352</v>
      </c>
    </row>
    <row r="1073" spans="1:20" x14ac:dyDescent="0.3">
      <c r="A1073" s="2" t="s">
        <v>2724</v>
      </c>
      <c r="B1073" s="2">
        <v>20251201</v>
      </c>
      <c r="C1073" s="2" t="s">
        <v>22</v>
      </c>
      <c r="D1073" s="2"/>
      <c r="E1073" s="2" t="s">
        <v>23</v>
      </c>
      <c r="F1073" s="2">
        <v>12965235</v>
      </c>
      <c r="G1073" s="2" t="s">
        <v>2780</v>
      </c>
      <c r="H1073" s="3">
        <v>45701</v>
      </c>
      <c r="I1073" s="3">
        <v>45838</v>
      </c>
      <c r="J1073" s="6">
        <v>8000000</v>
      </c>
      <c r="K1073" s="1">
        <v>0</v>
      </c>
      <c r="L1073" s="1">
        <v>0</v>
      </c>
      <c r="M1073" s="1">
        <v>0</v>
      </c>
      <c r="N1073" s="1">
        <v>0</v>
      </c>
      <c r="O1073" s="4">
        <v>0</v>
      </c>
      <c r="P1073" s="21">
        <v>0</v>
      </c>
      <c r="Q1073" s="19">
        <v>1</v>
      </c>
      <c r="R1073" s="21" t="s">
        <v>2801</v>
      </c>
      <c r="S1073" s="4">
        <v>0</v>
      </c>
      <c r="T1073" s="5" t="s">
        <v>213</v>
      </c>
    </row>
    <row r="1074" spans="1:20" x14ac:dyDescent="0.3">
      <c r="A1074" s="15" t="s">
        <v>2818</v>
      </c>
      <c r="B1074" s="15">
        <v>20251202</v>
      </c>
      <c r="C1074" s="15" t="s">
        <v>22</v>
      </c>
      <c r="D1074" s="15" t="s">
        <v>2874</v>
      </c>
      <c r="E1074" s="15" t="s">
        <v>23</v>
      </c>
      <c r="F1074" s="15">
        <v>27180676</v>
      </c>
      <c r="G1074" s="14" t="s">
        <v>2885</v>
      </c>
      <c r="H1074" s="16">
        <v>45701</v>
      </c>
      <c r="I1074" s="16">
        <v>45838</v>
      </c>
      <c r="J1074" s="6">
        <v>8500000</v>
      </c>
      <c r="K1074" s="1">
        <v>0</v>
      </c>
      <c r="L1074" s="1">
        <v>0</v>
      </c>
      <c r="M1074" s="1">
        <v>0</v>
      </c>
      <c r="N1074" s="1">
        <v>0</v>
      </c>
      <c r="O1074" s="4">
        <v>0</v>
      </c>
      <c r="P1074" s="21">
        <v>0</v>
      </c>
      <c r="Q1074" s="19">
        <v>1</v>
      </c>
      <c r="R1074" s="21">
        <v>8500000</v>
      </c>
      <c r="S1074" s="25">
        <v>0</v>
      </c>
      <c r="T1074" s="5"/>
    </row>
    <row r="1075" spans="1:20" x14ac:dyDescent="0.3">
      <c r="A1075" s="2" t="s">
        <v>2724</v>
      </c>
      <c r="B1075" s="2">
        <v>20251203</v>
      </c>
      <c r="C1075" s="2" t="s">
        <v>22</v>
      </c>
      <c r="D1075" s="2"/>
      <c r="E1075" s="2" t="s">
        <v>23</v>
      </c>
      <c r="F1075" s="2">
        <v>12751626</v>
      </c>
      <c r="G1075" s="2" t="s">
        <v>2805</v>
      </c>
      <c r="H1075" s="3">
        <v>45701</v>
      </c>
      <c r="I1075" s="3">
        <v>45838</v>
      </c>
      <c r="J1075" s="6">
        <v>8000000</v>
      </c>
      <c r="K1075" s="1">
        <v>0</v>
      </c>
      <c r="L1075" s="1">
        <v>0</v>
      </c>
      <c r="M1075" s="1">
        <v>0</v>
      </c>
      <c r="N1075" s="1">
        <v>0</v>
      </c>
      <c r="O1075" s="4">
        <v>0</v>
      </c>
      <c r="P1075" s="21">
        <v>0</v>
      </c>
      <c r="Q1075" s="19">
        <v>1</v>
      </c>
      <c r="R1075" s="21" t="s">
        <v>2801</v>
      </c>
      <c r="S1075" s="4">
        <v>0</v>
      </c>
      <c r="T1075" s="5" t="s">
        <v>213</v>
      </c>
    </row>
    <row r="1076" spans="1:20" x14ac:dyDescent="0.3">
      <c r="A1076" s="2" t="s">
        <v>1976</v>
      </c>
      <c r="B1076" s="2">
        <v>20251204</v>
      </c>
      <c r="C1076" s="2" t="s">
        <v>22</v>
      </c>
      <c r="D1076" s="2" t="s">
        <v>2118</v>
      </c>
      <c r="E1076" s="2" t="s">
        <v>23</v>
      </c>
      <c r="F1076" s="2">
        <v>36757685</v>
      </c>
      <c r="G1076" s="2" t="s">
        <v>2119</v>
      </c>
      <c r="H1076" s="3">
        <v>45706</v>
      </c>
      <c r="I1076" s="3">
        <v>45838</v>
      </c>
      <c r="J1076" s="6">
        <v>15000000</v>
      </c>
      <c r="K1076" s="1">
        <v>0</v>
      </c>
      <c r="L1076" s="1">
        <v>0</v>
      </c>
      <c r="M1076" s="1">
        <v>0</v>
      </c>
      <c r="N1076" s="1">
        <v>0</v>
      </c>
      <c r="O1076" s="4">
        <v>0</v>
      </c>
      <c r="P1076" s="21">
        <v>15000000</v>
      </c>
      <c r="Q1076" s="19">
        <v>1</v>
      </c>
      <c r="R1076" s="21">
        <v>15000000</v>
      </c>
      <c r="S1076" s="4">
        <v>0</v>
      </c>
      <c r="T1076" s="5"/>
    </row>
    <row r="1077" spans="1:20" x14ac:dyDescent="0.3">
      <c r="A1077" s="2" t="s">
        <v>117</v>
      </c>
      <c r="B1077" s="2">
        <v>20251205</v>
      </c>
      <c r="C1077" s="2" t="s">
        <v>22</v>
      </c>
      <c r="D1077" s="2"/>
      <c r="E1077" s="2" t="s">
        <v>23</v>
      </c>
      <c r="F1077" s="2">
        <v>1085281109</v>
      </c>
      <c r="G1077" s="2" t="s">
        <v>1097</v>
      </c>
      <c r="H1077" s="3">
        <v>45701</v>
      </c>
      <c r="I1077" s="3">
        <v>45838</v>
      </c>
      <c r="J1077" s="6">
        <v>12500000</v>
      </c>
      <c r="K1077" s="1">
        <v>0</v>
      </c>
      <c r="L1077" s="1">
        <v>0</v>
      </c>
      <c r="M1077" s="1">
        <v>0</v>
      </c>
      <c r="N1077" s="1">
        <v>0</v>
      </c>
      <c r="O1077" s="4">
        <v>0</v>
      </c>
      <c r="P1077" s="21">
        <f>+J1077</f>
        <v>12500000</v>
      </c>
      <c r="Q1077" s="19">
        <v>1</v>
      </c>
      <c r="R1077" s="21">
        <v>12500000</v>
      </c>
      <c r="S1077" s="4">
        <v>0</v>
      </c>
      <c r="T1077" s="5"/>
    </row>
    <row r="1078" spans="1:20" x14ac:dyDescent="0.3">
      <c r="A1078" s="2" t="s">
        <v>117</v>
      </c>
      <c r="B1078" s="2">
        <v>20251205</v>
      </c>
      <c r="C1078" s="2" t="s">
        <v>22</v>
      </c>
      <c r="D1078" s="2"/>
      <c r="E1078" s="2" t="s">
        <v>23</v>
      </c>
      <c r="F1078" s="2">
        <v>1085281109</v>
      </c>
      <c r="G1078" s="2" t="s">
        <v>1097</v>
      </c>
      <c r="H1078" s="3">
        <v>45701</v>
      </c>
      <c r="I1078" s="3">
        <v>45838</v>
      </c>
      <c r="J1078" s="6">
        <v>12500000</v>
      </c>
      <c r="K1078" s="1">
        <v>0</v>
      </c>
      <c r="L1078" s="1">
        <v>0</v>
      </c>
      <c r="M1078" s="1">
        <v>0</v>
      </c>
      <c r="N1078" s="1">
        <v>0</v>
      </c>
      <c r="O1078" s="4">
        <v>0</v>
      </c>
      <c r="P1078" s="21">
        <v>0</v>
      </c>
      <c r="Q1078" s="19">
        <v>1</v>
      </c>
      <c r="R1078" s="21">
        <v>12500000</v>
      </c>
      <c r="S1078" s="4">
        <v>0</v>
      </c>
      <c r="T1078" s="5">
        <v>0</v>
      </c>
    </row>
    <row r="1079" spans="1:20" x14ac:dyDescent="0.3">
      <c r="A1079" s="2" t="s">
        <v>2724</v>
      </c>
      <c r="B1079" s="2">
        <v>20251206</v>
      </c>
      <c r="C1079" s="2" t="s">
        <v>22</v>
      </c>
      <c r="D1079" s="2"/>
      <c r="E1079" s="2" t="s">
        <v>23</v>
      </c>
      <c r="F1079" s="2">
        <v>36951504</v>
      </c>
      <c r="G1079" s="2" t="s">
        <v>2784</v>
      </c>
      <c r="H1079" s="3">
        <v>45701</v>
      </c>
      <c r="I1079" s="3">
        <v>45838</v>
      </c>
      <c r="J1079" s="6">
        <v>8000000</v>
      </c>
      <c r="K1079" s="1">
        <v>0</v>
      </c>
      <c r="L1079" s="1">
        <v>0</v>
      </c>
      <c r="M1079" s="1">
        <v>0</v>
      </c>
      <c r="N1079" s="1">
        <v>0</v>
      </c>
      <c r="O1079" s="4">
        <v>0</v>
      </c>
      <c r="P1079" s="21">
        <v>0</v>
      </c>
      <c r="Q1079" s="19">
        <v>1</v>
      </c>
      <c r="R1079" s="21" t="s">
        <v>2801</v>
      </c>
      <c r="S1079" s="4">
        <v>0</v>
      </c>
      <c r="T1079" s="5" t="s">
        <v>213</v>
      </c>
    </row>
    <row r="1080" spans="1:20" x14ac:dyDescent="0.3">
      <c r="A1080" s="2" t="s">
        <v>1976</v>
      </c>
      <c r="B1080" s="2">
        <v>20251207</v>
      </c>
      <c r="C1080" s="2" t="s">
        <v>22</v>
      </c>
      <c r="D1080" s="2" t="s">
        <v>2120</v>
      </c>
      <c r="E1080" s="2" t="s">
        <v>23</v>
      </c>
      <c r="F1080" s="2">
        <v>1085275921</v>
      </c>
      <c r="G1080" s="2" t="s">
        <v>2121</v>
      </c>
      <c r="H1080" s="3">
        <v>45706</v>
      </c>
      <c r="I1080" s="3">
        <v>45838</v>
      </c>
      <c r="J1080" s="6">
        <v>8500000</v>
      </c>
      <c r="K1080" s="1">
        <v>0</v>
      </c>
      <c r="L1080" s="1">
        <v>0</v>
      </c>
      <c r="M1080" s="1">
        <v>0</v>
      </c>
      <c r="N1080" s="1">
        <v>0</v>
      </c>
      <c r="O1080" s="4">
        <v>0</v>
      </c>
      <c r="P1080" s="21">
        <v>8500000</v>
      </c>
      <c r="Q1080" s="19">
        <v>1</v>
      </c>
      <c r="R1080" s="21">
        <v>8500000</v>
      </c>
      <c r="S1080" s="4">
        <v>0</v>
      </c>
      <c r="T1080" s="5"/>
    </row>
    <row r="1081" spans="1:20" x14ac:dyDescent="0.3">
      <c r="A1081" s="2" t="s">
        <v>1976</v>
      </c>
      <c r="B1081" s="2">
        <v>20251208</v>
      </c>
      <c r="C1081" s="2" t="s">
        <v>22</v>
      </c>
      <c r="D1081" s="2" t="s">
        <v>2122</v>
      </c>
      <c r="E1081" s="2" t="s">
        <v>23</v>
      </c>
      <c r="F1081" s="2">
        <v>1085300938</v>
      </c>
      <c r="G1081" s="2" t="s">
        <v>2123</v>
      </c>
      <c r="H1081" s="3">
        <v>45706</v>
      </c>
      <c r="I1081" s="3">
        <v>45838</v>
      </c>
      <c r="J1081" s="6">
        <v>10500000</v>
      </c>
      <c r="K1081" s="1">
        <v>0</v>
      </c>
      <c r="L1081" s="1">
        <v>0</v>
      </c>
      <c r="M1081" s="1">
        <v>0</v>
      </c>
      <c r="N1081" s="1">
        <v>0</v>
      </c>
      <c r="O1081" s="4">
        <v>0</v>
      </c>
      <c r="P1081" s="21">
        <v>10500000</v>
      </c>
      <c r="Q1081" s="19">
        <v>1</v>
      </c>
      <c r="R1081" s="21">
        <v>10500000</v>
      </c>
      <c r="S1081" s="4">
        <v>0</v>
      </c>
      <c r="T1081" s="5"/>
    </row>
    <row r="1082" spans="1:20" x14ac:dyDescent="0.3">
      <c r="A1082" s="2" t="s">
        <v>2724</v>
      </c>
      <c r="B1082" s="2">
        <v>20251209</v>
      </c>
      <c r="C1082" s="2" t="s">
        <v>22</v>
      </c>
      <c r="D1082" s="2"/>
      <c r="E1082" s="2" t="s">
        <v>23</v>
      </c>
      <c r="F1082" s="2">
        <v>1085333071</v>
      </c>
      <c r="G1082" s="2" t="s">
        <v>2786</v>
      </c>
      <c r="H1082" s="3">
        <v>45701</v>
      </c>
      <c r="I1082" s="3">
        <v>45838</v>
      </c>
      <c r="J1082" s="6">
        <v>8000000</v>
      </c>
      <c r="K1082" s="1">
        <v>0</v>
      </c>
      <c r="L1082" s="1">
        <v>0</v>
      </c>
      <c r="M1082" s="1">
        <v>0</v>
      </c>
      <c r="N1082" s="1">
        <v>0</v>
      </c>
      <c r="O1082" s="4">
        <v>0</v>
      </c>
      <c r="P1082" s="21">
        <v>0</v>
      </c>
      <c r="Q1082" s="19">
        <v>1</v>
      </c>
      <c r="R1082" s="21" t="s">
        <v>2801</v>
      </c>
      <c r="S1082" s="4">
        <v>0</v>
      </c>
      <c r="T1082" s="5" t="s">
        <v>213</v>
      </c>
    </row>
    <row r="1083" spans="1:20" x14ac:dyDescent="0.3">
      <c r="A1083" s="15" t="s">
        <v>2818</v>
      </c>
      <c r="B1083" s="15">
        <v>20251211</v>
      </c>
      <c r="C1083" s="15" t="s">
        <v>22</v>
      </c>
      <c r="D1083" s="15" t="s">
        <v>2874</v>
      </c>
      <c r="E1083" s="15" t="s">
        <v>23</v>
      </c>
      <c r="F1083" s="15">
        <v>1004631543</v>
      </c>
      <c r="G1083" s="14" t="s">
        <v>2886</v>
      </c>
      <c r="H1083" s="16">
        <v>45701</v>
      </c>
      <c r="I1083" s="16">
        <v>45838</v>
      </c>
      <c r="J1083" s="6">
        <v>12500000</v>
      </c>
      <c r="K1083" s="1">
        <v>0</v>
      </c>
      <c r="L1083" s="1">
        <v>0</v>
      </c>
      <c r="M1083" s="1">
        <v>0</v>
      </c>
      <c r="N1083" s="1">
        <v>0</v>
      </c>
      <c r="O1083" s="4">
        <v>0</v>
      </c>
      <c r="P1083" s="21">
        <v>0</v>
      </c>
      <c r="Q1083" s="19">
        <v>1</v>
      </c>
      <c r="R1083" s="21">
        <v>12500000</v>
      </c>
      <c r="S1083" s="25">
        <v>0</v>
      </c>
      <c r="T1083" s="5"/>
    </row>
    <row r="1084" spans="1:20" x14ac:dyDescent="0.3">
      <c r="A1084" s="2" t="s">
        <v>117</v>
      </c>
      <c r="B1084" s="2">
        <v>20251212</v>
      </c>
      <c r="C1084" s="2" t="s">
        <v>22</v>
      </c>
      <c r="D1084" s="2"/>
      <c r="E1084" s="2" t="s">
        <v>23</v>
      </c>
      <c r="F1084" s="2">
        <v>27087500</v>
      </c>
      <c r="G1084" s="2" t="s">
        <v>1098</v>
      </c>
      <c r="H1084" s="3">
        <v>45701</v>
      </c>
      <c r="I1084" s="3">
        <v>45838</v>
      </c>
      <c r="J1084" s="6">
        <v>13000000</v>
      </c>
      <c r="K1084" s="1">
        <v>0</v>
      </c>
      <c r="L1084" s="1">
        <v>0</v>
      </c>
      <c r="M1084" s="1">
        <v>0</v>
      </c>
      <c r="N1084" s="1">
        <v>0</v>
      </c>
      <c r="O1084" s="4">
        <v>0</v>
      </c>
      <c r="P1084" s="21">
        <f>+J1084</f>
        <v>13000000</v>
      </c>
      <c r="Q1084" s="19">
        <v>1</v>
      </c>
      <c r="R1084" s="21">
        <f>+P1084</f>
        <v>13000000</v>
      </c>
      <c r="S1084" s="4">
        <v>0</v>
      </c>
      <c r="T1084" s="5"/>
    </row>
    <row r="1085" spans="1:20" x14ac:dyDescent="0.3">
      <c r="A1085" s="2" t="s">
        <v>117</v>
      </c>
      <c r="B1085" s="2">
        <v>20251212</v>
      </c>
      <c r="C1085" s="2" t="s">
        <v>22</v>
      </c>
      <c r="D1085" s="2"/>
      <c r="E1085" s="2" t="s">
        <v>23</v>
      </c>
      <c r="F1085" s="2">
        <v>27087500</v>
      </c>
      <c r="G1085" s="2" t="s">
        <v>1098</v>
      </c>
      <c r="H1085" s="3">
        <v>45701</v>
      </c>
      <c r="I1085" s="3">
        <v>45838</v>
      </c>
      <c r="J1085" s="6">
        <v>13000000</v>
      </c>
      <c r="K1085" s="1">
        <v>0</v>
      </c>
      <c r="L1085" s="1">
        <v>0</v>
      </c>
      <c r="M1085" s="1">
        <v>0</v>
      </c>
      <c r="N1085" s="1">
        <v>0</v>
      </c>
      <c r="O1085" s="4">
        <v>0</v>
      </c>
      <c r="P1085" s="21">
        <v>0</v>
      </c>
      <c r="Q1085" s="19">
        <v>1</v>
      </c>
      <c r="R1085" s="21">
        <v>13000000</v>
      </c>
      <c r="S1085" s="4">
        <v>0</v>
      </c>
      <c r="T1085" s="5">
        <v>0</v>
      </c>
    </row>
    <row r="1086" spans="1:20" x14ac:dyDescent="0.3">
      <c r="A1086" s="2" t="s">
        <v>1893</v>
      </c>
      <c r="B1086" s="2">
        <v>20251213</v>
      </c>
      <c r="C1086" s="2" t="s">
        <v>1894</v>
      </c>
      <c r="D1086" s="2" t="s">
        <v>1932</v>
      </c>
      <c r="E1086" s="2" t="s">
        <v>21</v>
      </c>
      <c r="F1086" s="2" t="s">
        <v>1933</v>
      </c>
      <c r="G1086" s="2" t="s">
        <v>1934</v>
      </c>
      <c r="H1086" s="3">
        <v>45701</v>
      </c>
      <c r="I1086" s="3">
        <v>45726</v>
      </c>
      <c r="J1086" s="6">
        <v>29000000</v>
      </c>
      <c r="K1086" s="1">
        <v>0</v>
      </c>
      <c r="L1086" s="1">
        <v>0</v>
      </c>
      <c r="M1086" s="1">
        <v>0</v>
      </c>
      <c r="N1086" s="1">
        <v>0</v>
      </c>
      <c r="O1086" s="4">
        <v>0</v>
      </c>
      <c r="P1086" s="21">
        <v>0</v>
      </c>
      <c r="Q1086" s="19">
        <v>1</v>
      </c>
      <c r="R1086" s="21">
        <v>28000000</v>
      </c>
      <c r="S1086" s="4">
        <v>0</v>
      </c>
      <c r="T1086" s="5"/>
    </row>
    <row r="1087" spans="1:20" x14ac:dyDescent="0.3">
      <c r="A1087" s="2" t="s">
        <v>1976</v>
      </c>
      <c r="B1087" s="2">
        <v>20251214</v>
      </c>
      <c r="C1087" s="2" t="s">
        <v>22</v>
      </c>
      <c r="D1087" s="2" t="s">
        <v>2124</v>
      </c>
      <c r="E1087" s="2" t="s">
        <v>23</v>
      </c>
      <c r="F1087" s="2">
        <v>1086363421</v>
      </c>
      <c r="G1087" s="2" t="s">
        <v>2125</v>
      </c>
      <c r="H1087" s="3">
        <v>45706</v>
      </c>
      <c r="I1087" s="3">
        <v>45838</v>
      </c>
      <c r="J1087" s="6">
        <v>10500000</v>
      </c>
      <c r="K1087" s="1">
        <v>0</v>
      </c>
      <c r="L1087" s="1">
        <v>0</v>
      </c>
      <c r="M1087" s="1">
        <v>0</v>
      </c>
      <c r="N1087" s="1">
        <v>0</v>
      </c>
      <c r="O1087" s="4">
        <v>0</v>
      </c>
      <c r="P1087" s="21">
        <v>10500000</v>
      </c>
      <c r="Q1087" s="19">
        <v>1</v>
      </c>
      <c r="R1087" s="21">
        <v>10500000</v>
      </c>
      <c r="S1087" s="4">
        <v>0</v>
      </c>
      <c r="T1087" s="5"/>
    </row>
    <row r="1088" spans="1:20" x14ac:dyDescent="0.3">
      <c r="A1088" s="2" t="s">
        <v>2724</v>
      </c>
      <c r="B1088" s="2">
        <v>20251215</v>
      </c>
      <c r="C1088" s="2" t="s">
        <v>22</v>
      </c>
      <c r="D1088" s="2"/>
      <c r="E1088" s="2" t="s">
        <v>23</v>
      </c>
      <c r="F1088" s="2">
        <v>87063376</v>
      </c>
      <c r="G1088" s="2" t="s">
        <v>2794</v>
      </c>
      <c r="H1088" s="3">
        <v>45701</v>
      </c>
      <c r="I1088" s="3">
        <v>45838</v>
      </c>
      <c r="J1088" s="6">
        <v>8000000</v>
      </c>
      <c r="K1088" s="1">
        <v>0</v>
      </c>
      <c r="L1088" s="1">
        <v>0</v>
      </c>
      <c r="M1088" s="1">
        <v>0</v>
      </c>
      <c r="N1088" s="1">
        <v>0</v>
      </c>
      <c r="O1088" s="4">
        <v>0</v>
      </c>
      <c r="P1088" s="21">
        <v>0</v>
      </c>
      <c r="Q1088" s="19">
        <v>1</v>
      </c>
      <c r="R1088" s="21" t="s">
        <v>2801</v>
      </c>
      <c r="S1088" s="4">
        <v>0</v>
      </c>
      <c r="T1088" s="5" t="s">
        <v>213</v>
      </c>
    </row>
    <row r="1089" spans="1:20" x14ac:dyDescent="0.3">
      <c r="A1089" s="2" t="s">
        <v>1976</v>
      </c>
      <c r="B1089" s="2">
        <v>20251216</v>
      </c>
      <c r="C1089" s="2" t="s">
        <v>22</v>
      </c>
      <c r="D1089" s="2" t="s">
        <v>2126</v>
      </c>
      <c r="E1089" s="2" t="s">
        <v>23</v>
      </c>
      <c r="F1089" s="2">
        <v>1085337322</v>
      </c>
      <c r="G1089" s="2" t="s">
        <v>2127</v>
      </c>
      <c r="H1089" s="3">
        <v>45706</v>
      </c>
      <c r="I1089" s="3">
        <v>45838</v>
      </c>
      <c r="J1089" s="6">
        <v>10500000</v>
      </c>
      <c r="K1089" s="1">
        <v>0</v>
      </c>
      <c r="L1089" s="1">
        <v>0</v>
      </c>
      <c r="M1089" s="1">
        <v>0</v>
      </c>
      <c r="N1089" s="1">
        <v>0</v>
      </c>
      <c r="O1089" s="4">
        <v>0</v>
      </c>
      <c r="P1089" s="21">
        <v>10500000</v>
      </c>
      <c r="Q1089" s="19">
        <v>1</v>
      </c>
      <c r="R1089" s="21">
        <v>10500000</v>
      </c>
      <c r="S1089" s="4">
        <v>0</v>
      </c>
      <c r="T1089" s="5"/>
    </row>
    <row r="1090" spans="1:20" x14ac:dyDescent="0.3">
      <c r="A1090" s="2" t="s">
        <v>2724</v>
      </c>
      <c r="B1090" s="2">
        <v>20251217</v>
      </c>
      <c r="C1090" s="2" t="s">
        <v>22</v>
      </c>
      <c r="D1090" s="2"/>
      <c r="E1090" s="2" t="s">
        <v>23</v>
      </c>
      <c r="F1090" s="2">
        <v>1085259836</v>
      </c>
      <c r="G1090" s="2" t="s">
        <v>2806</v>
      </c>
      <c r="H1090" s="3">
        <v>45701</v>
      </c>
      <c r="I1090" s="3">
        <v>45838</v>
      </c>
      <c r="J1090" s="6">
        <v>8000000</v>
      </c>
      <c r="K1090" s="1">
        <v>0</v>
      </c>
      <c r="L1090" s="1">
        <v>0</v>
      </c>
      <c r="M1090" s="1">
        <v>0</v>
      </c>
      <c r="N1090" s="1">
        <v>0</v>
      </c>
      <c r="O1090" s="4">
        <v>0</v>
      </c>
      <c r="P1090" s="21">
        <v>0</v>
      </c>
      <c r="Q1090" s="19">
        <v>1</v>
      </c>
      <c r="R1090" s="21" t="s">
        <v>2801</v>
      </c>
      <c r="S1090" s="4">
        <v>0</v>
      </c>
      <c r="T1090" s="5" t="s">
        <v>213</v>
      </c>
    </row>
    <row r="1091" spans="1:20" x14ac:dyDescent="0.3">
      <c r="A1091" s="2" t="s">
        <v>2948</v>
      </c>
      <c r="B1091" s="2">
        <v>20251218</v>
      </c>
      <c r="C1091" s="2" t="s">
        <v>22</v>
      </c>
      <c r="D1091" s="2"/>
      <c r="E1091" s="2" t="s">
        <v>23</v>
      </c>
      <c r="F1091" s="2">
        <v>39066586</v>
      </c>
      <c r="G1091" s="2" t="s">
        <v>2980</v>
      </c>
      <c r="H1091" s="3">
        <v>45701</v>
      </c>
      <c r="I1091" s="3">
        <v>45838</v>
      </c>
      <c r="J1091" s="6">
        <v>10000000</v>
      </c>
      <c r="K1091" s="1">
        <v>0</v>
      </c>
      <c r="L1091" s="1">
        <v>0</v>
      </c>
      <c r="M1091" s="1">
        <v>0</v>
      </c>
      <c r="N1091" s="1">
        <v>0</v>
      </c>
      <c r="O1091" s="4">
        <v>0</v>
      </c>
      <c r="P1091" s="21">
        <v>0</v>
      </c>
      <c r="Q1091" s="20">
        <v>1</v>
      </c>
      <c r="R1091" s="21">
        <v>10000000</v>
      </c>
      <c r="S1091" s="4">
        <v>0</v>
      </c>
      <c r="T1091" s="5"/>
    </row>
    <row r="1092" spans="1:20" x14ac:dyDescent="0.3">
      <c r="A1092" s="2" t="s">
        <v>2948</v>
      </c>
      <c r="B1092" s="2">
        <v>20251219</v>
      </c>
      <c r="C1092" s="2" t="s">
        <v>22</v>
      </c>
      <c r="D1092" s="2"/>
      <c r="E1092" s="2" t="s">
        <v>23</v>
      </c>
      <c r="F1092" s="2">
        <v>37084628</v>
      </c>
      <c r="G1092" s="2" t="s">
        <v>2981</v>
      </c>
      <c r="H1092" s="3">
        <v>45701</v>
      </c>
      <c r="I1092" s="3">
        <v>45838</v>
      </c>
      <c r="J1092" s="6">
        <v>8500000</v>
      </c>
      <c r="K1092" s="1">
        <v>0</v>
      </c>
      <c r="L1092" s="1">
        <v>0</v>
      </c>
      <c r="M1092" s="1">
        <v>0</v>
      </c>
      <c r="N1092" s="1">
        <v>0</v>
      </c>
      <c r="O1092" s="4">
        <v>0</v>
      </c>
      <c r="P1092" s="21">
        <v>0</v>
      </c>
      <c r="Q1092" s="20">
        <v>1</v>
      </c>
      <c r="R1092" s="21">
        <v>8500000</v>
      </c>
      <c r="S1092" s="4">
        <v>0</v>
      </c>
      <c r="T1092" s="5"/>
    </row>
    <row r="1093" spans="1:20" x14ac:dyDescent="0.3">
      <c r="A1093" s="2" t="s">
        <v>2724</v>
      </c>
      <c r="B1093" s="2">
        <v>20251220</v>
      </c>
      <c r="C1093" s="2" t="s">
        <v>22</v>
      </c>
      <c r="D1093" s="2"/>
      <c r="E1093" s="2" t="s">
        <v>23</v>
      </c>
      <c r="F1093" s="2">
        <v>37083014</v>
      </c>
      <c r="G1093" s="2" t="s">
        <v>2807</v>
      </c>
      <c r="H1093" s="3">
        <v>45701</v>
      </c>
      <c r="I1093" s="3">
        <v>45838</v>
      </c>
      <c r="J1093" s="6">
        <v>8000000</v>
      </c>
      <c r="K1093" s="1">
        <v>0</v>
      </c>
      <c r="L1093" s="1">
        <v>0</v>
      </c>
      <c r="M1093" s="1">
        <v>0</v>
      </c>
      <c r="N1093" s="1">
        <v>0</v>
      </c>
      <c r="O1093" s="4">
        <v>0</v>
      </c>
      <c r="P1093" s="21">
        <v>0</v>
      </c>
      <c r="Q1093" s="19">
        <v>1</v>
      </c>
      <c r="R1093" s="21" t="s">
        <v>2801</v>
      </c>
      <c r="S1093" s="4">
        <v>0</v>
      </c>
      <c r="T1093" s="5" t="s">
        <v>213</v>
      </c>
    </row>
    <row r="1094" spans="1:20" x14ac:dyDescent="0.3">
      <c r="A1094" s="2" t="s">
        <v>2724</v>
      </c>
      <c r="B1094" s="2">
        <v>20251221</v>
      </c>
      <c r="C1094" s="2" t="s">
        <v>22</v>
      </c>
      <c r="D1094" s="2"/>
      <c r="E1094" s="2" t="s">
        <v>23</v>
      </c>
      <c r="F1094" s="2">
        <v>1085283314</v>
      </c>
      <c r="G1094" s="2" t="s">
        <v>2808</v>
      </c>
      <c r="H1094" s="3">
        <v>45701</v>
      </c>
      <c r="I1094" s="3">
        <v>45838</v>
      </c>
      <c r="J1094" s="6">
        <v>8000000</v>
      </c>
      <c r="K1094" s="1">
        <v>0</v>
      </c>
      <c r="L1094" s="1">
        <v>0</v>
      </c>
      <c r="M1094" s="1">
        <v>0</v>
      </c>
      <c r="N1094" s="1">
        <v>0</v>
      </c>
      <c r="O1094" s="4">
        <v>0</v>
      </c>
      <c r="P1094" s="21">
        <v>0</v>
      </c>
      <c r="Q1094" s="19">
        <v>1</v>
      </c>
      <c r="R1094" s="21" t="s">
        <v>2801</v>
      </c>
      <c r="S1094" s="4">
        <v>0</v>
      </c>
      <c r="T1094" s="5" t="s">
        <v>213</v>
      </c>
    </row>
    <row r="1095" spans="1:20" x14ac:dyDescent="0.3">
      <c r="A1095" s="2" t="s">
        <v>1272</v>
      </c>
      <c r="B1095" s="2">
        <v>20251222</v>
      </c>
      <c r="C1095" s="2" t="s">
        <v>22</v>
      </c>
      <c r="D1095" s="2"/>
      <c r="E1095" s="2" t="s">
        <v>23</v>
      </c>
      <c r="F1095" s="2">
        <v>87551014</v>
      </c>
      <c r="G1095" s="2" t="s">
        <v>1314</v>
      </c>
      <c r="H1095" s="3">
        <v>45705</v>
      </c>
      <c r="I1095" s="3">
        <v>45838</v>
      </c>
      <c r="J1095" s="6">
        <v>10000000</v>
      </c>
      <c r="K1095" s="1">
        <v>0</v>
      </c>
      <c r="L1095" s="1">
        <v>0</v>
      </c>
      <c r="M1095" s="1">
        <v>0</v>
      </c>
      <c r="N1095" s="1">
        <v>0</v>
      </c>
      <c r="O1095" s="4">
        <v>0</v>
      </c>
      <c r="P1095" s="21">
        <f>+J1095+O1095</f>
        <v>10000000</v>
      </c>
      <c r="Q1095" s="19">
        <v>0.8</v>
      </c>
      <c r="R1095" s="21">
        <v>8000000</v>
      </c>
      <c r="S1095" s="4">
        <v>2000000</v>
      </c>
      <c r="T1095" s="5" t="s">
        <v>213</v>
      </c>
    </row>
    <row r="1096" spans="1:20" x14ac:dyDescent="0.3">
      <c r="A1096" s="2" t="s">
        <v>2948</v>
      </c>
      <c r="B1096" s="2">
        <v>20251223</v>
      </c>
      <c r="C1096" s="2" t="s">
        <v>22</v>
      </c>
      <c r="D1096" s="2"/>
      <c r="E1096" s="2" t="s">
        <v>23</v>
      </c>
      <c r="F1096" s="2">
        <v>12752946</v>
      </c>
      <c r="G1096" s="2" t="s">
        <v>2982</v>
      </c>
      <c r="H1096" s="3">
        <v>45701</v>
      </c>
      <c r="I1096" s="3">
        <v>45838</v>
      </c>
      <c r="J1096" s="6">
        <v>8500000</v>
      </c>
      <c r="K1096" s="1">
        <v>0</v>
      </c>
      <c r="L1096" s="1">
        <v>0</v>
      </c>
      <c r="M1096" s="1">
        <v>0</v>
      </c>
      <c r="N1096" s="1">
        <v>0</v>
      </c>
      <c r="O1096" s="4">
        <v>0</v>
      </c>
      <c r="P1096" s="21">
        <v>0</v>
      </c>
      <c r="Q1096" s="20">
        <v>1</v>
      </c>
      <c r="R1096" s="21">
        <v>8500000</v>
      </c>
      <c r="S1096" s="4">
        <v>0</v>
      </c>
      <c r="T1096" s="5"/>
    </row>
    <row r="1097" spans="1:20" x14ac:dyDescent="0.3">
      <c r="A1097" s="2" t="s">
        <v>2948</v>
      </c>
      <c r="B1097" s="2">
        <v>20251224</v>
      </c>
      <c r="C1097" s="2" t="s">
        <v>22</v>
      </c>
      <c r="D1097" s="2"/>
      <c r="E1097" s="2" t="s">
        <v>23</v>
      </c>
      <c r="F1097" s="2">
        <v>87064363</v>
      </c>
      <c r="G1097" s="2" t="s">
        <v>2983</v>
      </c>
      <c r="H1097" s="3">
        <v>45701</v>
      </c>
      <c r="I1097" s="3">
        <v>45838</v>
      </c>
      <c r="J1097" s="6">
        <v>8500000</v>
      </c>
      <c r="K1097" s="1">
        <v>0</v>
      </c>
      <c r="L1097" s="1">
        <v>0</v>
      </c>
      <c r="M1097" s="1">
        <v>0</v>
      </c>
      <c r="N1097" s="1">
        <v>0</v>
      </c>
      <c r="O1097" s="4">
        <v>0</v>
      </c>
      <c r="P1097" s="21">
        <v>0</v>
      </c>
      <c r="Q1097" s="20">
        <v>1</v>
      </c>
      <c r="R1097" s="21">
        <v>8500000</v>
      </c>
      <c r="S1097" s="4">
        <v>0</v>
      </c>
      <c r="T1097" s="5"/>
    </row>
    <row r="1098" spans="1:20" x14ac:dyDescent="0.3">
      <c r="A1098" s="2" t="s">
        <v>2948</v>
      </c>
      <c r="B1098" s="2">
        <v>20251225</v>
      </c>
      <c r="C1098" s="2" t="s">
        <v>22</v>
      </c>
      <c r="D1098" s="2"/>
      <c r="E1098" s="2" t="s">
        <v>23</v>
      </c>
      <c r="F1098" s="2">
        <v>1089458920</v>
      </c>
      <c r="G1098" s="2" t="s">
        <v>2984</v>
      </c>
      <c r="H1098" s="3">
        <v>45701</v>
      </c>
      <c r="I1098" s="3">
        <v>45838</v>
      </c>
      <c r="J1098" s="6">
        <v>8500000</v>
      </c>
      <c r="K1098" s="1">
        <v>0</v>
      </c>
      <c r="L1098" s="1">
        <v>0</v>
      </c>
      <c r="M1098" s="1">
        <v>0</v>
      </c>
      <c r="N1098" s="1">
        <v>0</v>
      </c>
      <c r="O1098" s="4">
        <v>0</v>
      </c>
      <c r="P1098" s="21">
        <v>0</v>
      </c>
      <c r="Q1098" s="20">
        <v>1</v>
      </c>
      <c r="R1098" s="21">
        <v>8500000</v>
      </c>
      <c r="S1098" s="4">
        <v>0</v>
      </c>
      <c r="T1098" s="5"/>
    </row>
    <row r="1099" spans="1:20" x14ac:dyDescent="0.3">
      <c r="A1099" s="2" t="s">
        <v>2948</v>
      </c>
      <c r="B1099" s="2">
        <v>20251226</v>
      </c>
      <c r="C1099" s="2" t="s">
        <v>22</v>
      </c>
      <c r="D1099" s="2"/>
      <c r="E1099" s="2" t="s">
        <v>23</v>
      </c>
      <c r="F1099" s="2">
        <v>30736854</v>
      </c>
      <c r="G1099" s="2" t="s">
        <v>2985</v>
      </c>
      <c r="H1099" s="3">
        <v>45701</v>
      </c>
      <c r="I1099" s="3">
        <v>45838</v>
      </c>
      <c r="J1099" s="6">
        <v>8500000</v>
      </c>
      <c r="K1099" s="1">
        <v>0</v>
      </c>
      <c r="L1099" s="1">
        <v>0</v>
      </c>
      <c r="M1099" s="1">
        <v>0</v>
      </c>
      <c r="N1099" s="1">
        <v>0</v>
      </c>
      <c r="O1099" s="4">
        <v>0</v>
      </c>
      <c r="P1099" s="21">
        <v>0</v>
      </c>
      <c r="Q1099" s="20">
        <v>1</v>
      </c>
      <c r="R1099" s="21">
        <v>8500000</v>
      </c>
      <c r="S1099" s="4">
        <v>0</v>
      </c>
      <c r="T1099" s="5"/>
    </row>
    <row r="1100" spans="1:20" x14ac:dyDescent="0.3">
      <c r="A1100" s="15" t="s">
        <v>2818</v>
      </c>
      <c r="B1100" s="15">
        <v>20251227</v>
      </c>
      <c r="C1100" s="15" t="s">
        <v>22</v>
      </c>
      <c r="D1100" s="15" t="s">
        <v>2874</v>
      </c>
      <c r="E1100" s="15" t="s">
        <v>23</v>
      </c>
      <c r="F1100" s="15">
        <v>59651419</v>
      </c>
      <c r="G1100" s="14" t="s">
        <v>2887</v>
      </c>
      <c r="H1100" s="16">
        <v>45701</v>
      </c>
      <c r="I1100" s="16">
        <v>45838</v>
      </c>
      <c r="J1100" s="6">
        <v>15000000</v>
      </c>
      <c r="K1100" s="1">
        <v>0</v>
      </c>
      <c r="L1100" s="1">
        <v>0</v>
      </c>
      <c r="M1100" s="1">
        <v>0</v>
      </c>
      <c r="N1100" s="1">
        <v>0</v>
      </c>
      <c r="O1100" s="4">
        <v>0</v>
      </c>
      <c r="P1100" s="21">
        <v>0</v>
      </c>
      <c r="Q1100" s="19">
        <v>1</v>
      </c>
      <c r="R1100" s="21">
        <v>15000000</v>
      </c>
      <c r="S1100" s="25">
        <v>0</v>
      </c>
      <c r="T1100" s="5"/>
    </row>
    <row r="1101" spans="1:20" x14ac:dyDescent="0.3">
      <c r="A1101" s="2" t="s">
        <v>2948</v>
      </c>
      <c r="B1101" s="2">
        <v>20251228</v>
      </c>
      <c r="C1101" s="2" t="s">
        <v>22</v>
      </c>
      <c r="D1101" s="2"/>
      <c r="E1101" s="2" t="s">
        <v>23</v>
      </c>
      <c r="F1101" s="2">
        <v>1085251721</v>
      </c>
      <c r="G1101" s="2" t="s">
        <v>2986</v>
      </c>
      <c r="H1101" s="3">
        <v>45701</v>
      </c>
      <c r="I1101" s="3">
        <v>45838</v>
      </c>
      <c r="J1101" s="6">
        <v>8500000</v>
      </c>
      <c r="K1101" s="1">
        <v>0</v>
      </c>
      <c r="L1101" s="1">
        <v>0</v>
      </c>
      <c r="M1101" s="1">
        <v>0</v>
      </c>
      <c r="N1101" s="1">
        <v>0</v>
      </c>
      <c r="O1101" s="4">
        <v>0</v>
      </c>
      <c r="P1101" s="21">
        <v>0</v>
      </c>
      <c r="Q1101" s="20">
        <v>1</v>
      </c>
      <c r="R1101" s="21">
        <v>8500000</v>
      </c>
      <c r="S1101" s="4">
        <v>0</v>
      </c>
      <c r="T1101" s="5"/>
    </row>
    <row r="1102" spans="1:20" x14ac:dyDescent="0.3">
      <c r="A1102" s="15" t="s">
        <v>2818</v>
      </c>
      <c r="B1102" s="15">
        <v>20251229</v>
      </c>
      <c r="C1102" s="15" t="s">
        <v>22</v>
      </c>
      <c r="D1102" s="15" t="s">
        <v>2874</v>
      </c>
      <c r="E1102" s="15" t="s">
        <v>23</v>
      </c>
      <c r="F1102" s="15">
        <v>36756887</v>
      </c>
      <c r="G1102" s="14" t="s">
        <v>2888</v>
      </c>
      <c r="H1102" s="16">
        <v>45701</v>
      </c>
      <c r="I1102" s="16">
        <v>45838</v>
      </c>
      <c r="J1102" s="6">
        <v>15000000</v>
      </c>
      <c r="K1102" s="1">
        <v>0</v>
      </c>
      <c r="L1102" s="1">
        <v>0</v>
      </c>
      <c r="M1102" s="1">
        <v>0</v>
      </c>
      <c r="N1102" s="1">
        <v>0</v>
      </c>
      <c r="O1102" s="4">
        <v>0</v>
      </c>
      <c r="P1102" s="21">
        <v>0</v>
      </c>
      <c r="Q1102" s="19">
        <v>1</v>
      </c>
      <c r="R1102" s="21">
        <v>15000000</v>
      </c>
      <c r="S1102" s="25">
        <v>0</v>
      </c>
      <c r="T1102" s="5"/>
    </row>
    <row r="1103" spans="1:20" x14ac:dyDescent="0.3">
      <c r="A1103" s="2" t="s">
        <v>2948</v>
      </c>
      <c r="B1103" s="2">
        <v>20251230</v>
      </c>
      <c r="C1103" s="2" t="s">
        <v>22</v>
      </c>
      <c r="D1103" s="2"/>
      <c r="E1103" s="2" t="s">
        <v>23</v>
      </c>
      <c r="F1103" s="2">
        <v>1085250037</v>
      </c>
      <c r="G1103" s="2" t="s">
        <v>2987</v>
      </c>
      <c r="H1103" s="3">
        <v>45701</v>
      </c>
      <c r="I1103" s="3">
        <v>45838</v>
      </c>
      <c r="J1103" s="6">
        <v>8500000</v>
      </c>
      <c r="K1103" s="1">
        <v>0</v>
      </c>
      <c r="L1103" s="1">
        <v>0</v>
      </c>
      <c r="M1103" s="1">
        <v>0</v>
      </c>
      <c r="N1103" s="1">
        <v>0</v>
      </c>
      <c r="O1103" s="4">
        <v>0</v>
      </c>
      <c r="P1103" s="21">
        <v>0</v>
      </c>
      <c r="Q1103" s="20">
        <v>1</v>
      </c>
      <c r="R1103" s="21">
        <v>8500000</v>
      </c>
      <c r="S1103" s="4">
        <v>0</v>
      </c>
      <c r="T1103" s="5"/>
    </row>
    <row r="1104" spans="1:20" x14ac:dyDescent="0.3">
      <c r="A1104" s="15" t="s">
        <v>2818</v>
      </c>
      <c r="B1104" s="15">
        <v>20251231</v>
      </c>
      <c r="C1104" s="15" t="s">
        <v>22</v>
      </c>
      <c r="D1104" s="15" t="s">
        <v>2874</v>
      </c>
      <c r="E1104" s="15" t="s">
        <v>23</v>
      </c>
      <c r="F1104" s="15">
        <v>1214743564</v>
      </c>
      <c r="G1104" s="14" t="s">
        <v>2889</v>
      </c>
      <c r="H1104" s="16">
        <v>45701</v>
      </c>
      <c r="I1104" s="16">
        <v>45838</v>
      </c>
      <c r="J1104" s="6">
        <v>12500000</v>
      </c>
      <c r="K1104" s="1">
        <v>0</v>
      </c>
      <c r="L1104" s="1">
        <v>0</v>
      </c>
      <c r="M1104" s="1">
        <v>0</v>
      </c>
      <c r="N1104" s="1">
        <v>0</v>
      </c>
      <c r="O1104" s="4">
        <v>0</v>
      </c>
      <c r="P1104" s="21">
        <v>0</v>
      </c>
      <c r="Q1104" s="19">
        <v>1</v>
      </c>
      <c r="R1104" s="21">
        <v>12500000</v>
      </c>
      <c r="S1104" s="25">
        <v>0</v>
      </c>
      <c r="T1104" s="5"/>
    </row>
    <row r="1105" spans="1:20" x14ac:dyDescent="0.3">
      <c r="A1105" s="15" t="s">
        <v>2818</v>
      </c>
      <c r="B1105" s="15">
        <v>20251232</v>
      </c>
      <c r="C1105" s="15" t="s">
        <v>22</v>
      </c>
      <c r="D1105" s="15" t="s">
        <v>2874</v>
      </c>
      <c r="E1105" s="15" t="s">
        <v>23</v>
      </c>
      <c r="F1105" s="15">
        <v>12994866</v>
      </c>
      <c r="G1105" s="14" t="s">
        <v>2890</v>
      </c>
      <c r="H1105" s="16">
        <v>45701</v>
      </c>
      <c r="I1105" s="16">
        <v>45838</v>
      </c>
      <c r="J1105" s="6">
        <v>12500000</v>
      </c>
      <c r="K1105" s="1">
        <v>0</v>
      </c>
      <c r="L1105" s="1">
        <v>0</v>
      </c>
      <c r="M1105" s="1">
        <v>0</v>
      </c>
      <c r="N1105" s="1">
        <v>0</v>
      </c>
      <c r="O1105" s="4">
        <v>0</v>
      </c>
      <c r="P1105" s="21">
        <v>0</v>
      </c>
      <c r="Q1105" s="19">
        <v>1</v>
      </c>
      <c r="R1105" s="21">
        <v>12500000</v>
      </c>
      <c r="S1105" s="25">
        <v>0</v>
      </c>
      <c r="T1105" s="5"/>
    </row>
    <row r="1106" spans="1:20" ht="12.75" customHeight="1" x14ac:dyDescent="0.3">
      <c r="A1106" s="2" t="s">
        <v>2948</v>
      </c>
      <c r="B1106" s="2">
        <v>20251233</v>
      </c>
      <c r="C1106" s="2" t="s">
        <v>22</v>
      </c>
      <c r="D1106" s="2"/>
      <c r="E1106" s="2" t="s">
        <v>23</v>
      </c>
      <c r="F1106" s="2">
        <v>13072315</v>
      </c>
      <c r="G1106" s="2" t="s">
        <v>2988</v>
      </c>
      <c r="H1106" s="3">
        <v>45701</v>
      </c>
      <c r="I1106" s="3">
        <v>45838</v>
      </c>
      <c r="J1106" s="6">
        <v>12500000</v>
      </c>
      <c r="K1106" s="1">
        <v>0</v>
      </c>
      <c r="L1106" s="1">
        <v>0</v>
      </c>
      <c r="M1106" s="1">
        <v>0</v>
      </c>
      <c r="N1106" s="1">
        <v>0</v>
      </c>
      <c r="O1106" s="4">
        <v>0</v>
      </c>
      <c r="P1106" s="21">
        <v>0</v>
      </c>
      <c r="Q1106" s="20">
        <v>1</v>
      </c>
      <c r="R1106" s="21">
        <v>12500000</v>
      </c>
      <c r="S1106" s="4">
        <v>0</v>
      </c>
      <c r="T1106" s="5"/>
    </row>
    <row r="1107" spans="1:20" x14ac:dyDescent="0.3">
      <c r="A1107" s="15" t="s">
        <v>2818</v>
      </c>
      <c r="B1107" s="15">
        <v>20251234</v>
      </c>
      <c r="C1107" s="15" t="s">
        <v>22</v>
      </c>
      <c r="D1107" s="15" t="s">
        <v>2874</v>
      </c>
      <c r="E1107" s="15" t="s">
        <v>23</v>
      </c>
      <c r="F1107" s="15">
        <v>1085316197</v>
      </c>
      <c r="G1107" s="14" t="s">
        <v>2891</v>
      </c>
      <c r="H1107" s="16">
        <v>45701</v>
      </c>
      <c r="I1107" s="16">
        <v>45838</v>
      </c>
      <c r="J1107" s="6">
        <v>12500000</v>
      </c>
      <c r="K1107" s="1">
        <v>0</v>
      </c>
      <c r="L1107" s="1">
        <v>0</v>
      </c>
      <c r="M1107" s="1">
        <v>0</v>
      </c>
      <c r="N1107" s="1">
        <v>0</v>
      </c>
      <c r="O1107" s="4">
        <v>0</v>
      </c>
      <c r="P1107" s="21">
        <v>0</v>
      </c>
      <c r="Q1107" s="19">
        <v>1</v>
      </c>
      <c r="R1107" s="21">
        <v>12500000</v>
      </c>
      <c r="S1107" s="25">
        <v>0</v>
      </c>
      <c r="T1107" s="5"/>
    </row>
    <row r="1108" spans="1:20" x14ac:dyDescent="0.3">
      <c r="A1108" s="2" t="s">
        <v>2948</v>
      </c>
      <c r="B1108" s="2">
        <v>20251235</v>
      </c>
      <c r="C1108" s="2" t="s">
        <v>22</v>
      </c>
      <c r="D1108" s="2"/>
      <c r="E1108" s="2" t="s">
        <v>23</v>
      </c>
      <c r="F1108" s="2">
        <v>1085261754</v>
      </c>
      <c r="G1108" s="2" t="s">
        <v>2989</v>
      </c>
      <c r="H1108" s="3">
        <v>45701</v>
      </c>
      <c r="I1108" s="3">
        <v>45838</v>
      </c>
      <c r="J1108" s="6">
        <v>12500000</v>
      </c>
      <c r="K1108" s="1">
        <v>0</v>
      </c>
      <c r="L1108" s="1">
        <v>0</v>
      </c>
      <c r="M1108" s="1">
        <v>0</v>
      </c>
      <c r="N1108" s="1">
        <v>0</v>
      </c>
      <c r="O1108" s="4">
        <v>0</v>
      </c>
      <c r="P1108" s="21">
        <v>0</v>
      </c>
      <c r="Q1108" s="20">
        <v>1</v>
      </c>
      <c r="R1108" s="21">
        <v>12500000</v>
      </c>
      <c r="S1108" s="4">
        <v>0</v>
      </c>
      <c r="T1108" s="5"/>
    </row>
    <row r="1109" spans="1:20" x14ac:dyDescent="0.3">
      <c r="A1109" s="2" t="s">
        <v>2724</v>
      </c>
      <c r="B1109" s="2">
        <v>20251236</v>
      </c>
      <c r="C1109" s="2" t="s">
        <v>22</v>
      </c>
      <c r="D1109" s="2"/>
      <c r="E1109" s="2" t="s">
        <v>23</v>
      </c>
      <c r="F1109" s="2">
        <v>1080040816</v>
      </c>
      <c r="G1109" s="2" t="s">
        <v>2792</v>
      </c>
      <c r="H1109" s="3">
        <v>45701</v>
      </c>
      <c r="I1109" s="3">
        <v>45838</v>
      </c>
      <c r="J1109" s="6">
        <v>8000000</v>
      </c>
      <c r="K1109" s="1">
        <v>0</v>
      </c>
      <c r="L1109" s="1">
        <v>0</v>
      </c>
      <c r="M1109" s="1">
        <v>0</v>
      </c>
      <c r="N1109" s="1">
        <v>0</v>
      </c>
      <c r="O1109" s="4">
        <v>0</v>
      </c>
      <c r="P1109" s="21">
        <v>0</v>
      </c>
      <c r="Q1109" s="19">
        <v>1</v>
      </c>
      <c r="R1109" s="21" t="s">
        <v>2801</v>
      </c>
      <c r="S1109" s="4">
        <v>0</v>
      </c>
      <c r="T1109" s="5" t="s">
        <v>213</v>
      </c>
    </row>
    <row r="1110" spans="1:20" x14ac:dyDescent="0.3">
      <c r="A1110" s="15" t="s">
        <v>2818</v>
      </c>
      <c r="B1110" s="15">
        <v>20251237</v>
      </c>
      <c r="C1110" s="15" t="s">
        <v>22</v>
      </c>
      <c r="D1110" s="15" t="s">
        <v>2874</v>
      </c>
      <c r="E1110" s="15" t="s">
        <v>23</v>
      </c>
      <c r="F1110" s="15">
        <v>1085269859</v>
      </c>
      <c r="G1110" s="14" t="s">
        <v>2892</v>
      </c>
      <c r="H1110" s="16">
        <v>45701</v>
      </c>
      <c r="I1110" s="16">
        <v>45838</v>
      </c>
      <c r="J1110" s="6">
        <v>12500000</v>
      </c>
      <c r="K1110" s="1">
        <v>0</v>
      </c>
      <c r="L1110" s="1">
        <v>0</v>
      </c>
      <c r="M1110" s="1">
        <v>0</v>
      </c>
      <c r="N1110" s="1">
        <v>0</v>
      </c>
      <c r="O1110" s="4">
        <v>0</v>
      </c>
      <c r="P1110" s="21">
        <v>0</v>
      </c>
      <c r="Q1110" s="19">
        <v>1</v>
      </c>
      <c r="R1110" s="21">
        <v>12500000</v>
      </c>
      <c r="S1110" s="25">
        <v>0</v>
      </c>
      <c r="T1110" s="5"/>
    </row>
    <row r="1111" spans="1:20" x14ac:dyDescent="0.3">
      <c r="A1111" s="15" t="s">
        <v>2818</v>
      </c>
      <c r="B1111" s="15">
        <v>20251238</v>
      </c>
      <c r="C1111" s="15" t="s">
        <v>22</v>
      </c>
      <c r="D1111" s="15" t="s">
        <v>2874</v>
      </c>
      <c r="E1111" s="15" t="s">
        <v>23</v>
      </c>
      <c r="F1111" s="15">
        <v>1085346231</v>
      </c>
      <c r="G1111" s="14" t="s">
        <v>2893</v>
      </c>
      <c r="H1111" s="16">
        <v>45701</v>
      </c>
      <c r="I1111" s="16">
        <v>45838</v>
      </c>
      <c r="J1111" s="6">
        <v>12500000</v>
      </c>
      <c r="K1111" s="1">
        <v>0</v>
      </c>
      <c r="L1111" s="1">
        <v>0</v>
      </c>
      <c r="M1111" s="1">
        <v>0</v>
      </c>
      <c r="N1111" s="1">
        <v>0</v>
      </c>
      <c r="O1111" s="4">
        <v>0</v>
      </c>
      <c r="P1111" s="21">
        <v>0</v>
      </c>
      <c r="Q1111" s="19">
        <v>1</v>
      </c>
      <c r="R1111" s="21">
        <v>12500000</v>
      </c>
      <c r="S1111" s="25">
        <v>0</v>
      </c>
      <c r="T1111" s="5"/>
    </row>
    <row r="1112" spans="1:20" x14ac:dyDescent="0.3">
      <c r="A1112" s="15" t="s">
        <v>2818</v>
      </c>
      <c r="B1112" s="15">
        <v>20251239</v>
      </c>
      <c r="C1112" s="15" t="s">
        <v>22</v>
      </c>
      <c r="D1112" s="15" t="s">
        <v>2874</v>
      </c>
      <c r="E1112" s="15" t="s">
        <v>23</v>
      </c>
      <c r="F1112" s="15">
        <v>1018477065</v>
      </c>
      <c r="G1112" s="14" t="s">
        <v>2894</v>
      </c>
      <c r="H1112" s="16">
        <v>45701</v>
      </c>
      <c r="I1112" s="16">
        <v>45838</v>
      </c>
      <c r="J1112" s="6">
        <v>12500000</v>
      </c>
      <c r="K1112" s="1">
        <v>0</v>
      </c>
      <c r="L1112" s="1">
        <v>0</v>
      </c>
      <c r="M1112" s="1">
        <v>0</v>
      </c>
      <c r="N1112" s="1">
        <v>0</v>
      </c>
      <c r="O1112" s="4">
        <v>0</v>
      </c>
      <c r="P1112" s="21">
        <v>0</v>
      </c>
      <c r="Q1112" s="19">
        <v>1</v>
      </c>
      <c r="R1112" s="21">
        <v>12500000</v>
      </c>
      <c r="S1112" s="25">
        <v>0</v>
      </c>
      <c r="T1112" s="5"/>
    </row>
    <row r="1113" spans="1:20" x14ac:dyDescent="0.3">
      <c r="A1113" s="15" t="s">
        <v>2818</v>
      </c>
      <c r="B1113" s="15">
        <v>20251240</v>
      </c>
      <c r="C1113" s="15" t="s">
        <v>22</v>
      </c>
      <c r="D1113" s="15" t="s">
        <v>2874</v>
      </c>
      <c r="E1113" s="15" t="s">
        <v>23</v>
      </c>
      <c r="F1113" s="15">
        <v>98381023</v>
      </c>
      <c r="G1113" s="14" t="s">
        <v>2895</v>
      </c>
      <c r="H1113" s="16">
        <v>45701</v>
      </c>
      <c r="I1113" s="16">
        <v>45838</v>
      </c>
      <c r="J1113" s="6">
        <v>45000000</v>
      </c>
      <c r="K1113" s="1">
        <v>0</v>
      </c>
      <c r="L1113" s="1">
        <v>0</v>
      </c>
      <c r="M1113" s="1">
        <v>0</v>
      </c>
      <c r="N1113" s="1">
        <v>0</v>
      </c>
      <c r="O1113" s="4">
        <v>0</v>
      </c>
      <c r="P1113" s="21">
        <v>0</v>
      </c>
      <c r="Q1113" s="19">
        <v>1</v>
      </c>
      <c r="R1113" s="21">
        <v>45000000</v>
      </c>
      <c r="S1113" s="25">
        <v>0</v>
      </c>
      <c r="T1113" s="5"/>
    </row>
    <row r="1114" spans="1:20" x14ac:dyDescent="0.3">
      <c r="A1114" s="15" t="s">
        <v>2818</v>
      </c>
      <c r="B1114" s="15">
        <v>20251241</v>
      </c>
      <c r="C1114" s="15" t="s">
        <v>22</v>
      </c>
      <c r="D1114" s="15" t="s">
        <v>2874</v>
      </c>
      <c r="E1114" s="15" t="s">
        <v>23</v>
      </c>
      <c r="F1114" s="15">
        <v>1080690810</v>
      </c>
      <c r="G1114" s="14" t="s">
        <v>2896</v>
      </c>
      <c r="H1114" s="16">
        <v>45701</v>
      </c>
      <c r="I1114" s="16">
        <v>45838</v>
      </c>
      <c r="J1114" s="6">
        <v>9500000</v>
      </c>
      <c r="K1114" s="1">
        <v>0</v>
      </c>
      <c r="L1114" s="1">
        <v>0</v>
      </c>
      <c r="M1114" s="1">
        <v>0</v>
      </c>
      <c r="N1114" s="1">
        <v>0</v>
      </c>
      <c r="O1114" s="4">
        <v>0</v>
      </c>
      <c r="P1114" s="21">
        <v>0</v>
      </c>
      <c r="Q1114" s="19">
        <v>1</v>
      </c>
      <c r="R1114" s="21">
        <v>9500000</v>
      </c>
      <c r="S1114" s="25">
        <v>0</v>
      </c>
      <c r="T1114" s="5"/>
    </row>
    <row r="1115" spans="1:20" x14ac:dyDescent="0.3">
      <c r="A1115" s="2" t="s">
        <v>2948</v>
      </c>
      <c r="B1115" s="2">
        <v>20251242</v>
      </c>
      <c r="C1115" s="2" t="s">
        <v>22</v>
      </c>
      <c r="D1115" s="2"/>
      <c r="E1115" s="2" t="s">
        <v>23</v>
      </c>
      <c r="F1115" s="2">
        <v>1089244140</v>
      </c>
      <c r="G1115" s="2" t="s">
        <v>2990</v>
      </c>
      <c r="H1115" s="3">
        <v>45701</v>
      </c>
      <c r="I1115" s="3">
        <v>45838</v>
      </c>
      <c r="J1115" s="6">
        <v>12500000</v>
      </c>
      <c r="K1115" s="1">
        <v>0</v>
      </c>
      <c r="L1115" s="1">
        <v>0</v>
      </c>
      <c r="M1115" s="1">
        <v>0</v>
      </c>
      <c r="N1115" s="1">
        <v>0</v>
      </c>
      <c r="O1115" s="4">
        <v>0</v>
      </c>
      <c r="P1115" s="21">
        <v>0</v>
      </c>
      <c r="Q1115" s="20">
        <v>1</v>
      </c>
      <c r="R1115" s="21">
        <v>12500000</v>
      </c>
      <c r="S1115" s="4">
        <v>0</v>
      </c>
      <c r="T1115" s="5"/>
    </row>
    <row r="1116" spans="1:20" x14ac:dyDescent="0.3">
      <c r="A1116" s="15" t="s">
        <v>2818</v>
      </c>
      <c r="B1116" s="15">
        <v>20251243</v>
      </c>
      <c r="C1116" s="15" t="s">
        <v>22</v>
      </c>
      <c r="D1116" s="15" t="s">
        <v>2874</v>
      </c>
      <c r="E1116" s="15" t="s">
        <v>23</v>
      </c>
      <c r="F1116" s="15">
        <v>1085923532</v>
      </c>
      <c r="G1116" s="14" t="s">
        <v>2897</v>
      </c>
      <c r="H1116" s="16">
        <v>45701</v>
      </c>
      <c r="I1116" s="16">
        <v>45838</v>
      </c>
      <c r="J1116" s="6">
        <v>9500000</v>
      </c>
      <c r="K1116" s="1">
        <v>0</v>
      </c>
      <c r="L1116" s="1">
        <v>0</v>
      </c>
      <c r="M1116" s="1">
        <v>0</v>
      </c>
      <c r="N1116" s="1">
        <v>0</v>
      </c>
      <c r="O1116" s="4">
        <v>0</v>
      </c>
      <c r="P1116" s="21">
        <v>0</v>
      </c>
      <c r="Q1116" s="19">
        <v>1</v>
      </c>
      <c r="R1116" s="21">
        <v>9500000</v>
      </c>
      <c r="S1116" s="25">
        <v>0</v>
      </c>
      <c r="T1116" s="5"/>
    </row>
    <row r="1117" spans="1:20" x14ac:dyDescent="0.3">
      <c r="A1117" s="15" t="s">
        <v>2818</v>
      </c>
      <c r="B1117" s="15">
        <v>20251244</v>
      </c>
      <c r="C1117" s="15" t="s">
        <v>22</v>
      </c>
      <c r="D1117" s="15" t="s">
        <v>2874</v>
      </c>
      <c r="E1117" s="15" t="s">
        <v>23</v>
      </c>
      <c r="F1117" s="15">
        <v>1004410081</v>
      </c>
      <c r="G1117" s="14" t="s">
        <v>2898</v>
      </c>
      <c r="H1117" s="16">
        <v>45701</v>
      </c>
      <c r="I1117" s="16">
        <v>45838</v>
      </c>
      <c r="J1117" s="6">
        <v>15000000</v>
      </c>
      <c r="K1117" s="1">
        <v>0</v>
      </c>
      <c r="L1117" s="1">
        <v>0</v>
      </c>
      <c r="M1117" s="1">
        <v>0</v>
      </c>
      <c r="N1117" s="1">
        <v>0</v>
      </c>
      <c r="O1117" s="4">
        <v>0</v>
      </c>
      <c r="P1117" s="21">
        <v>0</v>
      </c>
      <c r="Q1117" s="19">
        <v>1</v>
      </c>
      <c r="R1117" s="21">
        <v>15000000</v>
      </c>
      <c r="S1117" s="25">
        <v>0</v>
      </c>
      <c r="T1117" s="5"/>
    </row>
    <row r="1118" spans="1:20" x14ac:dyDescent="0.3">
      <c r="A1118" s="2" t="s">
        <v>2948</v>
      </c>
      <c r="B1118" s="2">
        <v>20251245</v>
      </c>
      <c r="C1118" s="2" t="s">
        <v>22</v>
      </c>
      <c r="D1118" s="2"/>
      <c r="E1118" s="2" t="s">
        <v>23</v>
      </c>
      <c r="F1118" s="2">
        <v>13072492</v>
      </c>
      <c r="G1118" s="2" t="s">
        <v>2991</v>
      </c>
      <c r="H1118" s="3">
        <v>45701</v>
      </c>
      <c r="I1118" s="3">
        <v>45838</v>
      </c>
      <c r="J1118" s="6">
        <v>12500000</v>
      </c>
      <c r="K1118" s="1">
        <v>0</v>
      </c>
      <c r="L1118" s="1">
        <v>0</v>
      </c>
      <c r="M1118" s="1">
        <v>0</v>
      </c>
      <c r="N1118" s="1">
        <v>0</v>
      </c>
      <c r="O1118" s="4">
        <v>0</v>
      </c>
      <c r="P1118" s="21">
        <v>0</v>
      </c>
      <c r="Q1118" s="20">
        <v>1</v>
      </c>
      <c r="R1118" s="21">
        <v>12500000</v>
      </c>
      <c r="S1118" s="4">
        <v>0</v>
      </c>
      <c r="T1118" s="5"/>
    </row>
    <row r="1119" spans="1:20" x14ac:dyDescent="0.3">
      <c r="A1119" s="15" t="s">
        <v>2818</v>
      </c>
      <c r="B1119" s="15">
        <v>20251246</v>
      </c>
      <c r="C1119" s="15" t="s">
        <v>22</v>
      </c>
      <c r="D1119" s="15" t="s">
        <v>2874</v>
      </c>
      <c r="E1119" s="15" t="s">
        <v>23</v>
      </c>
      <c r="F1119" s="15">
        <v>33992307</v>
      </c>
      <c r="G1119" s="14" t="s">
        <v>2899</v>
      </c>
      <c r="H1119" s="16">
        <v>45701</v>
      </c>
      <c r="I1119" s="16">
        <v>45838</v>
      </c>
      <c r="J1119" s="6">
        <v>12500000</v>
      </c>
      <c r="K1119" s="1">
        <v>0</v>
      </c>
      <c r="L1119" s="1">
        <v>0</v>
      </c>
      <c r="M1119" s="1">
        <v>0</v>
      </c>
      <c r="N1119" s="1">
        <v>0</v>
      </c>
      <c r="O1119" s="4">
        <v>0</v>
      </c>
      <c r="P1119" s="21">
        <v>0</v>
      </c>
      <c r="Q1119" s="19">
        <v>1</v>
      </c>
      <c r="R1119" s="21">
        <v>12500000</v>
      </c>
      <c r="S1119" s="25">
        <v>0</v>
      </c>
      <c r="T1119" s="5"/>
    </row>
    <row r="1120" spans="1:20" x14ac:dyDescent="0.3">
      <c r="A1120" s="2" t="s">
        <v>2948</v>
      </c>
      <c r="B1120" s="2">
        <v>20251247</v>
      </c>
      <c r="C1120" s="2" t="s">
        <v>22</v>
      </c>
      <c r="D1120" s="2"/>
      <c r="E1120" s="2" t="s">
        <v>23</v>
      </c>
      <c r="F1120" s="2">
        <v>12994495</v>
      </c>
      <c r="G1120" s="2" t="s">
        <v>2992</v>
      </c>
      <c r="H1120" s="3">
        <v>45701</v>
      </c>
      <c r="I1120" s="3">
        <v>45838</v>
      </c>
      <c r="J1120" s="6">
        <v>12500000</v>
      </c>
      <c r="K1120" s="1">
        <v>0</v>
      </c>
      <c r="L1120" s="1">
        <v>0</v>
      </c>
      <c r="M1120" s="1">
        <v>0</v>
      </c>
      <c r="N1120" s="1">
        <v>0</v>
      </c>
      <c r="O1120" s="4">
        <v>0</v>
      </c>
      <c r="P1120" s="21">
        <v>0</v>
      </c>
      <c r="Q1120" s="20">
        <v>1</v>
      </c>
      <c r="R1120" s="21">
        <v>12500000</v>
      </c>
      <c r="S1120" s="4">
        <v>0</v>
      </c>
      <c r="T1120" s="5"/>
    </row>
    <row r="1121" spans="1:20" x14ac:dyDescent="0.3">
      <c r="A1121" s="15" t="s">
        <v>2818</v>
      </c>
      <c r="B1121" s="15">
        <v>20251248</v>
      </c>
      <c r="C1121" s="15" t="s">
        <v>22</v>
      </c>
      <c r="D1121" s="15" t="s">
        <v>2874</v>
      </c>
      <c r="E1121" s="15" t="s">
        <v>23</v>
      </c>
      <c r="F1121" s="15">
        <v>36759816</v>
      </c>
      <c r="G1121" s="14" t="s">
        <v>2900</v>
      </c>
      <c r="H1121" s="16">
        <v>45701</v>
      </c>
      <c r="I1121" s="16">
        <v>45838</v>
      </c>
      <c r="J1121" s="6">
        <v>12500000</v>
      </c>
      <c r="K1121" s="1">
        <v>0</v>
      </c>
      <c r="L1121" s="1">
        <v>0</v>
      </c>
      <c r="M1121" s="1">
        <v>0</v>
      </c>
      <c r="N1121" s="1">
        <v>0</v>
      </c>
      <c r="O1121" s="4">
        <v>0</v>
      </c>
      <c r="P1121" s="21">
        <v>0</v>
      </c>
      <c r="Q1121" s="19">
        <v>1</v>
      </c>
      <c r="R1121" s="21">
        <v>12500000</v>
      </c>
      <c r="S1121" s="25">
        <v>0</v>
      </c>
      <c r="T1121" s="5"/>
    </row>
    <row r="1122" spans="1:20" x14ac:dyDescent="0.3">
      <c r="A1122" s="15" t="s">
        <v>2818</v>
      </c>
      <c r="B1122" s="15">
        <v>20251249</v>
      </c>
      <c r="C1122" s="15" t="s">
        <v>22</v>
      </c>
      <c r="D1122" s="15" t="s">
        <v>2874</v>
      </c>
      <c r="E1122" s="15" t="s">
        <v>23</v>
      </c>
      <c r="F1122" s="15">
        <v>1086550650</v>
      </c>
      <c r="G1122" s="14" t="s">
        <v>2901</v>
      </c>
      <c r="H1122" s="16">
        <v>45701</v>
      </c>
      <c r="I1122" s="16">
        <v>45838</v>
      </c>
      <c r="J1122" s="6">
        <v>12500000</v>
      </c>
      <c r="K1122" s="1">
        <v>0</v>
      </c>
      <c r="L1122" s="1">
        <v>0</v>
      </c>
      <c r="M1122" s="1">
        <v>0</v>
      </c>
      <c r="N1122" s="1">
        <v>0</v>
      </c>
      <c r="O1122" s="4">
        <v>0</v>
      </c>
      <c r="P1122" s="21">
        <v>0</v>
      </c>
      <c r="Q1122" s="19">
        <v>1</v>
      </c>
      <c r="R1122" s="21">
        <v>12500000</v>
      </c>
      <c r="S1122" s="25">
        <v>0</v>
      </c>
      <c r="T1122" s="5"/>
    </row>
    <row r="1123" spans="1:20" x14ac:dyDescent="0.3">
      <c r="A1123" s="2" t="s">
        <v>2948</v>
      </c>
      <c r="B1123" s="2">
        <v>20251250</v>
      </c>
      <c r="C1123" s="2" t="s">
        <v>22</v>
      </c>
      <c r="D1123" s="2"/>
      <c r="E1123" s="2" t="s">
        <v>23</v>
      </c>
      <c r="F1123" s="2">
        <v>1007274299</v>
      </c>
      <c r="G1123" s="2" t="s">
        <v>2993</v>
      </c>
      <c r="H1123" s="3">
        <v>45701</v>
      </c>
      <c r="I1123" s="3">
        <v>45838</v>
      </c>
      <c r="J1123" s="6">
        <v>10000000</v>
      </c>
      <c r="K1123" s="1">
        <v>0</v>
      </c>
      <c r="L1123" s="1">
        <v>0</v>
      </c>
      <c r="M1123" s="1">
        <v>0</v>
      </c>
      <c r="N1123" s="1">
        <v>0</v>
      </c>
      <c r="O1123" s="4">
        <v>0</v>
      </c>
      <c r="P1123" s="21">
        <v>0</v>
      </c>
      <c r="Q1123" s="20">
        <v>1</v>
      </c>
      <c r="R1123" s="21">
        <v>10000000</v>
      </c>
      <c r="S1123" s="4">
        <v>0</v>
      </c>
      <c r="T1123" s="5"/>
    </row>
    <row r="1124" spans="1:20" x14ac:dyDescent="0.3">
      <c r="A1124" s="2" t="s">
        <v>2948</v>
      </c>
      <c r="B1124" s="2">
        <v>20251251</v>
      </c>
      <c r="C1124" s="2" t="s">
        <v>22</v>
      </c>
      <c r="D1124" s="2"/>
      <c r="E1124" s="2" t="s">
        <v>23</v>
      </c>
      <c r="F1124" s="2">
        <v>1085286798</v>
      </c>
      <c r="G1124" s="2" t="s">
        <v>2994</v>
      </c>
      <c r="H1124" s="3">
        <v>45701</v>
      </c>
      <c r="I1124" s="3">
        <v>45838</v>
      </c>
      <c r="J1124" s="6">
        <v>12500000</v>
      </c>
      <c r="K1124" s="1">
        <v>0</v>
      </c>
      <c r="L1124" s="1">
        <v>0</v>
      </c>
      <c r="M1124" s="1">
        <v>0</v>
      </c>
      <c r="N1124" s="1">
        <v>0</v>
      </c>
      <c r="O1124" s="4">
        <v>0</v>
      </c>
      <c r="P1124" s="21">
        <v>0</v>
      </c>
      <c r="Q1124" s="20">
        <v>1</v>
      </c>
      <c r="R1124" s="21">
        <v>12500000</v>
      </c>
      <c r="S1124" s="4">
        <v>0</v>
      </c>
      <c r="T1124" s="5"/>
    </row>
    <row r="1125" spans="1:20" x14ac:dyDescent="0.3">
      <c r="A1125" s="2" t="s">
        <v>2948</v>
      </c>
      <c r="B1125" s="2">
        <v>20251252</v>
      </c>
      <c r="C1125" s="2" t="s">
        <v>22</v>
      </c>
      <c r="D1125" s="2"/>
      <c r="E1125" s="2" t="s">
        <v>23</v>
      </c>
      <c r="F1125" s="2">
        <v>98400284</v>
      </c>
      <c r="G1125" s="2" t="s">
        <v>2995</v>
      </c>
      <c r="H1125" s="3">
        <v>45701</v>
      </c>
      <c r="I1125" s="3">
        <v>45838</v>
      </c>
      <c r="J1125" s="6">
        <v>15000000</v>
      </c>
      <c r="K1125" s="1">
        <v>0</v>
      </c>
      <c r="L1125" s="1">
        <v>0</v>
      </c>
      <c r="M1125" s="1">
        <v>0</v>
      </c>
      <c r="N1125" s="1">
        <v>0</v>
      </c>
      <c r="O1125" s="4">
        <v>0</v>
      </c>
      <c r="P1125" s="21">
        <v>0</v>
      </c>
      <c r="Q1125" s="20">
        <v>1</v>
      </c>
      <c r="R1125" s="21">
        <v>15000000</v>
      </c>
      <c r="S1125" s="4">
        <v>0</v>
      </c>
      <c r="T1125" s="5"/>
    </row>
    <row r="1126" spans="1:20" x14ac:dyDescent="0.3">
      <c r="A1126" s="2" t="s">
        <v>2948</v>
      </c>
      <c r="B1126" s="2">
        <v>20251253</v>
      </c>
      <c r="C1126" s="2" t="s">
        <v>22</v>
      </c>
      <c r="D1126" s="2"/>
      <c r="E1126" s="2" t="s">
        <v>23</v>
      </c>
      <c r="F1126" s="2">
        <v>1233191248</v>
      </c>
      <c r="G1126" s="2" t="s">
        <v>2996</v>
      </c>
      <c r="H1126" s="3">
        <v>45701</v>
      </c>
      <c r="I1126" s="3">
        <v>45838</v>
      </c>
      <c r="J1126" s="6">
        <v>8500000</v>
      </c>
      <c r="K1126" s="1">
        <v>0</v>
      </c>
      <c r="L1126" s="1">
        <v>0</v>
      </c>
      <c r="M1126" s="1">
        <v>0</v>
      </c>
      <c r="N1126" s="1">
        <v>0</v>
      </c>
      <c r="O1126" s="4">
        <v>0</v>
      </c>
      <c r="P1126" s="21">
        <v>0</v>
      </c>
      <c r="Q1126" s="20">
        <v>1</v>
      </c>
      <c r="R1126" s="21">
        <v>8500000</v>
      </c>
      <c r="S1126" s="4">
        <v>0</v>
      </c>
      <c r="T1126" s="5"/>
    </row>
    <row r="1127" spans="1:20" x14ac:dyDescent="0.3">
      <c r="A1127" s="2" t="s">
        <v>2948</v>
      </c>
      <c r="B1127" s="2">
        <v>20251254</v>
      </c>
      <c r="C1127" s="2" t="s">
        <v>22</v>
      </c>
      <c r="D1127" s="2"/>
      <c r="E1127" s="2" t="s">
        <v>23</v>
      </c>
      <c r="F1127" s="2">
        <v>37083072</v>
      </c>
      <c r="G1127" s="2" t="s">
        <v>2997</v>
      </c>
      <c r="H1127" s="3">
        <v>45701</v>
      </c>
      <c r="I1127" s="3">
        <v>45838</v>
      </c>
      <c r="J1127" s="6">
        <v>8500000</v>
      </c>
      <c r="K1127" s="1">
        <v>0</v>
      </c>
      <c r="L1127" s="1">
        <v>0</v>
      </c>
      <c r="M1127" s="1">
        <v>0</v>
      </c>
      <c r="N1127" s="1">
        <v>0</v>
      </c>
      <c r="O1127" s="4">
        <v>0</v>
      </c>
      <c r="P1127" s="21">
        <v>0</v>
      </c>
      <c r="Q1127" s="20">
        <v>1</v>
      </c>
      <c r="R1127" s="21">
        <v>8500000</v>
      </c>
      <c r="S1127" s="4">
        <v>0</v>
      </c>
      <c r="T1127" s="5"/>
    </row>
    <row r="1128" spans="1:20" x14ac:dyDescent="0.3">
      <c r="A1128" s="2" t="s">
        <v>2948</v>
      </c>
      <c r="B1128" s="2">
        <v>20251255</v>
      </c>
      <c r="C1128" s="2" t="s">
        <v>22</v>
      </c>
      <c r="D1128" s="2"/>
      <c r="E1128" s="2" t="s">
        <v>23</v>
      </c>
      <c r="F1128" s="2">
        <v>41101403</v>
      </c>
      <c r="G1128" s="2" t="s">
        <v>2998</v>
      </c>
      <c r="H1128" s="3">
        <v>45701</v>
      </c>
      <c r="I1128" s="3">
        <v>45838</v>
      </c>
      <c r="J1128" s="6">
        <v>8500000</v>
      </c>
      <c r="K1128" s="1">
        <v>0</v>
      </c>
      <c r="L1128" s="1">
        <v>0</v>
      </c>
      <c r="M1128" s="1">
        <v>0</v>
      </c>
      <c r="N1128" s="1">
        <v>0</v>
      </c>
      <c r="O1128" s="4">
        <v>0</v>
      </c>
      <c r="P1128" s="21">
        <v>0</v>
      </c>
      <c r="Q1128" s="20">
        <v>1</v>
      </c>
      <c r="R1128" s="21">
        <v>8500000</v>
      </c>
      <c r="S1128" s="4">
        <v>0</v>
      </c>
      <c r="T1128" s="5"/>
    </row>
    <row r="1129" spans="1:20" x14ac:dyDescent="0.3">
      <c r="A1129" s="2" t="s">
        <v>2948</v>
      </c>
      <c r="B1129" s="2">
        <v>20251256</v>
      </c>
      <c r="C1129" s="2" t="s">
        <v>22</v>
      </c>
      <c r="D1129" s="2"/>
      <c r="E1129" s="2" t="s">
        <v>23</v>
      </c>
      <c r="F1129" s="2">
        <v>1085254569</v>
      </c>
      <c r="G1129" s="2" t="s">
        <v>2999</v>
      </c>
      <c r="H1129" s="3">
        <v>45701</v>
      </c>
      <c r="I1129" s="3">
        <v>45838</v>
      </c>
      <c r="J1129" s="6">
        <v>8500000</v>
      </c>
      <c r="K1129" s="1">
        <v>0</v>
      </c>
      <c r="L1129" s="1">
        <v>0</v>
      </c>
      <c r="M1129" s="1">
        <v>0</v>
      </c>
      <c r="N1129" s="1">
        <v>0</v>
      </c>
      <c r="O1129" s="4">
        <v>0</v>
      </c>
      <c r="P1129" s="21">
        <v>0</v>
      </c>
      <c r="Q1129" s="19">
        <v>0.4</v>
      </c>
      <c r="R1129" s="23">
        <v>3400000</v>
      </c>
      <c r="S1129" s="4">
        <v>5100000</v>
      </c>
      <c r="T1129" s="5" t="s">
        <v>74</v>
      </c>
    </row>
    <row r="1130" spans="1:20" x14ac:dyDescent="0.3">
      <c r="A1130" s="2" t="s">
        <v>2948</v>
      </c>
      <c r="B1130" s="2">
        <v>20251257</v>
      </c>
      <c r="C1130" s="2" t="s">
        <v>22</v>
      </c>
      <c r="D1130" s="2"/>
      <c r="E1130" s="2" t="s">
        <v>23</v>
      </c>
      <c r="F1130" s="2">
        <v>98378849</v>
      </c>
      <c r="G1130" s="2" t="s">
        <v>3000</v>
      </c>
      <c r="H1130" s="3">
        <v>45701</v>
      </c>
      <c r="I1130" s="3">
        <v>45838</v>
      </c>
      <c r="J1130" s="6">
        <v>8500000</v>
      </c>
      <c r="K1130" s="1">
        <v>0</v>
      </c>
      <c r="L1130" s="1">
        <v>0</v>
      </c>
      <c r="M1130" s="1">
        <v>0</v>
      </c>
      <c r="N1130" s="1">
        <v>0</v>
      </c>
      <c r="O1130" s="4">
        <v>0</v>
      </c>
      <c r="P1130" s="21">
        <v>0</v>
      </c>
      <c r="Q1130" s="20">
        <v>1</v>
      </c>
      <c r="R1130" s="21">
        <v>8500000</v>
      </c>
      <c r="S1130" s="4">
        <v>0</v>
      </c>
      <c r="T1130" s="5"/>
    </row>
    <row r="1131" spans="1:20" x14ac:dyDescent="0.3">
      <c r="A1131" s="2" t="s">
        <v>2948</v>
      </c>
      <c r="B1131" s="2">
        <v>20251258</v>
      </c>
      <c r="C1131" s="2" t="s">
        <v>22</v>
      </c>
      <c r="D1131" s="2"/>
      <c r="E1131" s="2" t="s">
        <v>23</v>
      </c>
      <c r="F1131" s="2">
        <v>98387177</v>
      </c>
      <c r="G1131" s="2" t="s">
        <v>3001</v>
      </c>
      <c r="H1131" s="3">
        <v>45701</v>
      </c>
      <c r="I1131" s="3">
        <v>45838</v>
      </c>
      <c r="J1131" s="6">
        <v>12500000</v>
      </c>
      <c r="K1131" s="1">
        <v>0</v>
      </c>
      <c r="L1131" s="1">
        <v>0</v>
      </c>
      <c r="M1131" s="1">
        <v>0</v>
      </c>
      <c r="N1131" s="1">
        <v>0</v>
      </c>
      <c r="O1131" s="4">
        <v>0</v>
      </c>
      <c r="P1131" s="21">
        <v>0</v>
      </c>
      <c r="Q1131" s="20">
        <v>1</v>
      </c>
      <c r="R1131" s="21">
        <v>12500000</v>
      </c>
      <c r="S1131" s="4">
        <v>0</v>
      </c>
      <c r="T1131" s="5"/>
    </row>
    <row r="1132" spans="1:20" x14ac:dyDescent="0.3">
      <c r="A1132" s="2" t="s">
        <v>2948</v>
      </c>
      <c r="B1132" s="2">
        <v>20251259</v>
      </c>
      <c r="C1132" s="2" t="s">
        <v>22</v>
      </c>
      <c r="D1132" s="2"/>
      <c r="E1132" s="2" t="s">
        <v>23</v>
      </c>
      <c r="F1132" s="2">
        <v>1085331542</v>
      </c>
      <c r="G1132" s="2" t="s">
        <v>3002</v>
      </c>
      <c r="H1132" s="3">
        <v>45701</v>
      </c>
      <c r="I1132" s="3">
        <v>45838</v>
      </c>
      <c r="J1132" s="6">
        <v>12500000</v>
      </c>
      <c r="K1132" s="1">
        <v>0</v>
      </c>
      <c r="L1132" s="1">
        <v>0</v>
      </c>
      <c r="M1132" s="1">
        <v>0</v>
      </c>
      <c r="N1132" s="1">
        <v>0</v>
      </c>
      <c r="O1132" s="4">
        <v>0</v>
      </c>
      <c r="P1132" s="21">
        <v>0</v>
      </c>
      <c r="Q1132" s="20">
        <v>1</v>
      </c>
      <c r="R1132" s="21">
        <v>12500000</v>
      </c>
      <c r="S1132" s="4">
        <v>0</v>
      </c>
      <c r="T1132" s="5"/>
    </row>
    <row r="1133" spans="1:20" x14ac:dyDescent="0.3">
      <c r="A1133" s="2" t="s">
        <v>2948</v>
      </c>
      <c r="B1133" s="2">
        <v>20251260</v>
      </c>
      <c r="C1133" s="2" t="s">
        <v>22</v>
      </c>
      <c r="D1133" s="2"/>
      <c r="E1133" s="2" t="s">
        <v>23</v>
      </c>
      <c r="F1133" s="2">
        <v>1085326851</v>
      </c>
      <c r="G1133" s="2" t="s">
        <v>3003</v>
      </c>
      <c r="H1133" s="3">
        <v>45701</v>
      </c>
      <c r="I1133" s="3">
        <v>45838</v>
      </c>
      <c r="J1133" s="6">
        <v>12500000</v>
      </c>
      <c r="K1133" s="1">
        <v>0</v>
      </c>
      <c r="L1133" s="1">
        <v>0</v>
      </c>
      <c r="M1133" s="1">
        <v>0</v>
      </c>
      <c r="N1133" s="1">
        <v>0</v>
      </c>
      <c r="O1133" s="4">
        <v>0</v>
      </c>
      <c r="P1133" s="21">
        <v>0</v>
      </c>
      <c r="Q1133" s="20">
        <v>1</v>
      </c>
      <c r="R1133" s="21">
        <v>12500000</v>
      </c>
      <c r="S1133" s="4">
        <v>0</v>
      </c>
      <c r="T1133" s="5"/>
    </row>
    <row r="1134" spans="1:20" x14ac:dyDescent="0.3">
      <c r="A1134" s="2" t="s">
        <v>2948</v>
      </c>
      <c r="B1134" s="2">
        <v>20251261</v>
      </c>
      <c r="C1134" s="2" t="s">
        <v>22</v>
      </c>
      <c r="D1134" s="2"/>
      <c r="E1134" s="2" t="s">
        <v>23</v>
      </c>
      <c r="F1134" s="2">
        <v>12997464</v>
      </c>
      <c r="G1134" s="2" t="s">
        <v>3004</v>
      </c>
      <c r="H1134" s="3">
        <v>45701</v>
      </c>
      <c r="I1134" s="3">
        <v>45838</v>
      </c>
      <c r="J1134" s="6">
        <v>12500000</v>
      </c>
      <c r="K1134" s="1">
        <v>0</v>
      </c>
      <c r="L1134" s="1">
        <v>0</v>
      </c>
      <c r="M1134" s="1">
        <v>0</v>
      </c>
      <c r="N1134" s="1">
        <v>0</v>
      </c>
      <c r="O1134" s="4">
        <v>0</v>
      </c>
      <c r="P1134" s="21">
        <v>0</v>
      </c>
      <c r="Q1134" s="20">
        <v>1</v>
      </c>
      <c r="R1134" s="21">
        <v>12500000</v>
      </c>
      <c r="S1134" s="4">
        <v>0</v>
      </c>
      <c r="T1134" s="5"/>
    </row>
    <row r="1135" spans="1:20" x14ac:dyDescent="0.3">
      <c r="A1135" s="2" t="s">
        <v>2948</v>
      </c>
      <c r="B1135" s="2">
        <v>20251262</v>
      </c>
      <c r="C1135" s="2" t="s">
        <v>22</v>
      </c>
      <c r="D1135" s="2"/>
      <c r="E1135" s="2" t="s">
        <v>23</v>
      </c>
      <c r="F1135" s="2">
        <v>12963650</v>
      </c>
      <c r="G1135" s="2" t="s">
        <v>3005</v>
      </c>
      <c r="H1135" s="3">
        <v>45701</v>
      </c>
      <c r="I1135" s="3">
        <v>45838</v>
      </c>
      <c r="J1135" s="6">
        <v>12500000</v>
      </c>
      <c r="K1135" s="1">
        <v>0</v>
      </c>
      <c r="L1135" s="1">
        <v>0</v>
      </c>
      <c r="M1135" s="1">
        <v>0</v>
      </c>
      <c r="N1135" s="1">
        <v>0</v>
      </c>
      <c r="O1135" s="4">
        <v>0</v>
      </c>
      <c r="P1135" s="21">
        <v>0</v>
      </c>
      <c r="Q1135" s="20">
        <v>1</v>
      </c>
      <c r="R1135" s="21">
        <v>12500000</v>
      </c>
      <c r="S1135" s="4">
        <v>0</v>
      </c>
      <c r="T1135" s="5"/>
    </row>
    <row r="1136" spans="1:20" x14ac:dyDescent="0.3">
      <c r="A1136" s="2" t="s">
        <v>2948</v>
      </c>
      <c r="B1136" s="2">
        <v>20251263</v>
      </c>
      <c r="C1136" s="2" t="s">
        <v>22</v>
      </c>
      <c r="D1136" s="2"/>
      <c r="E1136" s="2" t="s">
        <v>23</v>
      </c>
      <c r="F1136" s="2">
        <v>36752367</v>
      </c>
      <c r="G1136" s="2" t="s">
        <v>3006</v>
      </c>
      <c r="H1136" s="3">
        <v>45701</v>
      </c>
      <c r="I1136" s="3">
        <v>45838</v>
      </c>
      <c r="J1136" s="6">
        <v>12500000</v>
      </c>
      <c r="K1136" s="1">
        <v>0</v>
      </c>
      <c r="L1136" s="1">
        <v>0</v>
      </c>
      <c r="M1136" s="1">
        <v>0</v>
      </c>
      <c r="N1136" s="1">
        <v>0</v>
      </c>
      <c r="O1136" s="4">
        <v>0</v>
      </c>
      <c r="P1136" s="21">
        <v>0</v>
      </c>
      <c r="Q1136" s="20">
        <v>1</v>
      </c>
      <c r="R1136" s="21">
        <v>12500000</v>
      </c>
      <c r="S1136" s="4">
        <v>0</v>
      </c>
      <c r="T1136" s="5"/>
    </row>
    <row r="1137" spans="1:20" x14ac:dyDescent="0.3">
      <c r="A1137" s="2" t="s">
        <v>2948</v>
      </c>
      <c r="B1137" s="2">
        <v>20251264</v>
      </c>
      <c r="C1137" s="2" t="s">
        <v>22</v>
      </c>
      <c r="D1137" s="2"/>
      <c r="E1137" s="2" t="s">
        <v>23</v>
      </c>
      <c r="F1137" s="2">
        <v>12749781</v>
      </c>
      <c r="G1137" s="2" t="s">
        <v>3007</v>
      </c>
      <c r="H1137" s="3">
        <v>45701</v>
      </c>
      <c r="I1137" s="3">
        <v>45838</v>
      </c>
      <c r="J1137" s="6">
        <v>12500000</v>
      </c>
      <c r="K1137" s="1">
        <v>0</v>
      </c>
      <c r="L1137" s="1">
        <v>0</v>
      </c>
      <c r="M1137" s="1">
        <v>0</v>
      </c>
      <c r="N1137" s="1">
        <v>0</v>
      </c>
      <c r="O1137" s="4">
        <v>0</v>
      </c>
      <c r="P1137" s="21">
        <v>0</v>
      </c>
      <c r="Q1137" s="20">
        <v>1</v>
      </c>
      <c r="R1137" s="21">
        <v>12500000</v>
      </c>
      <c r="S1137" s="4">
        <v>0</v>
      </c>
      <c r="T1137" s="5"/>
    </row>
    <row r="1138" spans="1:20" x14ac:dyDescent="0.3">
      <c r="A1138" s="2" t="s">
        <v>2948</v>
      </c>
      <c r="B1138" s="2">
        <v>20251265</v>
      </c>
      <c r="C1138" s="2" t="s">
        <v>22</v>
      </c>
      <c r="D1138" s="2"/>
      <c r="E1138" s="2" t="s">
        <v>23</v>
      </c>
      <c r="F1138" s="2">
        <v>12745488</v>
      </c>
      <c r="G1138" s="2" t="s">
        <v>3008</v>
      </c>
      <c r="H1138" s="3">
        <v>45701</v>
      </c>
      <c r="I1138" s="3">
        <v>45838</v>
      </c>
      <c r="J1138" s="6">
        <v>12500000</v>
      </c>
      <c r="K1138" s="1">
        <v>0</v>
      </c>
      <c r="L1138" s="1">
        <v>0</v>
      </c>
      <c r="M1138" s="1">
        <v>0</v>
      </c>
      <c r="N1138" s="1">
        <v>0</v>
      </c>
      <c r="O1138" s="4">
        <v>0</v>
      </c>
      <c r="P1138" s="21">
        <v>0</v>
      </c>
      <c r="Q1138" s="20">
        <v>1</v>
      </c>
      <c r="R1138" s="21">
        <v>12500000</v>
      </c>
      <c r="S1138" s="4">
        <v>0</v>
      </c>
      <c r="T1138" s="5"/>
    </row>
    <row r="1139" spans="1:20" x14ac:dyDescent="0.3">
      <c r="A1139" s="15" t="s">
        <v>2818</v>
      </c>
      <c r="B1139" s="15">
        <v>20251266</v>
      </c>
      <c r="C1139" s="15" t="s">
        <v>22</v>
      </c>
      <c r="D1139" s="15" t="s">
        <v>2874</v>
      </c>
      <c r="E1139" s="15" t="s">
        <v>23</v>
      </c>
      <c r="F1139" s="15">
        <v>1085284457</v>
      </c>
      <c r="G1139" s="14" t="s">
        <v>2902</v>
      </c>
      <c r="H1139" s="16">
        <v>45701</v>
      </c>
      <c r="I1139" s="16">
        <v>45838</v>
      </c>
      <c r="J1139" s="6">
        <v>15000000</v>
      </c>
      <c r="K1139" s="1">
        <v>0</v>
      </c>
      <c r="L1139" s="1">
        <v>0</v>
      </c>
      <c r="M1139" s="1">
        <v>0</v>
      </c>
      <c r="N1139" s="1">
        <v>0</v>
      </c>
      <c r="O1139" s="4">
        <v>0</v>
      </c>
      <c r="P1139" s="21">
        <v>0</v>
      </c>
      <c r="Q1139" s="19">
        <v>1</v>
      </c>
      <c r="R1139" s="21">
        <v>15000000</v>
      </c>
      <c r="S1139" s="25">
        <v>0</v>
      </c>
      <c r="T1139" s="5"/>
    </row>
    <row r="1140" spans="1:20" x14ac:dyDescent="0.3">
      <c r="A1140" s="15" t="s">
        <v>2818</v>
      </c>
      <c r="B1140" s="15">
        <v>20251267</v>
      </c>
      <c r="C1140" s="15" t="s">
        <v>22</v>
      </c>
      <c r="D1140" s="15" t="s">
        <v>2874</v>
      </c>
      <c r="E1140" s="15" t="s">
        <v>23</v>
      </c>
      <c r="F1140" s="15">
        <v>1085339066</v>
      </c>
      <c r="G1140" s="14" t="s">
        <v>2903</v>
      </c>
      <c r="H1140" s="16">
        <v>45702</v>
      </c>
      <c r="I1140" s="16">
        <v>45838</v>
      </c>
      <c r="J1140" s="6">
        <v>12500000</v>
      </c>
      <c r="K1140" s="1">
        <v>0</v>
      </c>
      <c r="L1140" s="1">
        <v>0</v>
      </c>
      <c r="M1140" s="1">
        <v>0</v>
      </c>
      <c r="N1140" s="1">
        <v>0</v>
      </c>
      <c r="O1140" s="4">
        <v>0</v>
      </c>
      <c r="P1140" s="21">
        <v>0</v>
      </c>
      <c r="Q1140" s="19">
        <v>1</v>
      </c>
      <c r="R1140" s="21">
        <v>12500000</v>
      </c>
      <c r="S1140" s="25">
        <v>0</v>
      </c>
      <c r="T1140" s="5"/>
    </row>
    <row r="1141" spans="1:20" x14ac:dyDescent="0.3">
      <c r="A1141" s="2" t="s">
        <v>1573</v>
      </c>
      <c r="B1141" s="2">
        <v>20251268</v>
      </c>
      <c r="C1141" s="2" t="s">
        <v>22</v>
      </c>
      <c r="D1141" s="2"/>
      <c r="E1141" s="2" t="s">
        <v>23</v>
      </c>
      <c r="F1141" s="2">
        <v>1085282394</v>
      </c>
      <c r="G1141" s="2" t="s">
        <v>1609</v>
      </c>
      <c r="H1141" s="3">
        <v>45702</v>
      </c>
      <c r="I1141" s="3">
        <v>45838</v>
      </c>
      <c r="J1141" s="6">
        <v>11250000</v>
      </c>
      <c r="K1141" s="1">
        <v>0</v>
      </c>
      <c r="L1141" s="1">
        <v>0</v>
      </c>
      <c r="M1141" s="1">
        <v>0</v>
      </c>
      <c r="N1141" s="1">
        <v>0</v>
      </c>
      <c r="O1141" s="4">
        <v>0</v>
      </c>
      <c r="P1141" s="21">
        <v>0</v>
      </c>
      <c r="Q1141" s="19">
        <v>1</v>
      </c>
      <c r="R1141" s="21">
        <v>11250000</v>
      </c>
      <c r="S1141" s="4">
        <v>0</v>
      </c>
      <c r="T1141" s="5"/>
    </row>
    <row r="1142" spans="1:20" x14ac:dyDescent="0.3">
      <c r="A1142" s="2" t="s">
        <v>117</v>
      </c>
      <c r="B1142" s="2">
        <v>20251269</v>
      </c>
      <c r="C1142" s="2" t="s">
        <v>22</v>
      </c>
      <c r="D1142" s="2"/>
      <c r="E1142" s="2" t="s">
        <v>23</v>
      </c>
      <c r="F1142" s="2">
        <v>59819602</v>
      </c>
      <c r="G1142" s="2" t="s">
        <v>1099</v>
      </c>
      <c r="H1142" s="3">
        <v>45702</v>
      </c>
      <c r="I1142" s="3">
        <v>45838</v>
      </c>
      <c r="J1142" s="6">
        <v>8500000</v>
      </c>
      <c r="K1142" s="1">
        <v>0</v>
      </c>
      <c r="L1142" s="1">
        <v>0</v>
      </c>
      <c r="M1142" s="1">
        <v>0</v>
      </c>
      <c r="N1142" s="1">
        <v>0</v>
      </c>
      <c r="O1142" s="4">
        <v>0</v>
      </c>
      <c r="P1142" s="21">
        <f>+J1142</f>
        <v>8500000</v>
      </c>
      <c r="Q1142" s="19">
        <v>1</v>
      </c>
      <c r="R1142" s="21">
        <v>8500000</v>
      </c>
      <c r="S1142" s="4">
        <v>0</v>
      </c>
      <c r="T1142" s="5"/>
    </row>
    <row r="1143" spans="1:20" x14ac:dyDescent="0.3">
      <c r="A1143" s="2" t="s">
        <v>117</v>
      </c>
      <c r="B1143" s="2">
        <v>20251269</v>
      </c>
      <c r="C1143" s="2" t="s">
        <v>22</v>
      </c>
      <c r="D1143" s="2"/>
      <c r="E1143" s="2" t="s">
        <v>23</v>
      </c>
      <c r="F1143" s="2">
        <v>59819602</v>
      </c>
      <c r="G1143" s="2" t="s">
        <v>1099</v>
      </c>
      <c r="H1143" s="3">
        <v>45702</v>
      </c>
      <c r="I1143" s="3">
        <v>45838</v>
      </c>
      <c r="J1143" s="6">
        <v>8500000</v>
      </c>
      <c r="K1143" s="1">
        <v>0</v>
      </c>
      <c r="L1143" s="1">
        <v>0</v>
      </c>
      <c r="M1143" s="1">
        <v>0</v>
      </c>
      <c r="N1143" s="1">
        <v>0</v>
      </c>
      <c r="O1143" s="4">
        <v>0</v>
      </c>
      <c r="P1143" s="21">
        <v>0</v>
      </c>
      <c r="Q1143" s="19">
        <v>1</v>
      </c>
      <c r="R1143" s="21">
        <v>12500000</v>
      </c>
      <c r="S1143" s="4">
        <v>0</v>
      </c>
      <c r="T1143" s="5">
        <v>0</v>
      </c>
    </row>
    <row r="1144" spans="1:20" x14ac:dyDescent="0.3">
      <c r="A1144" s="2" t="s">
        <v>117</v>
      </c>
      <c r="B1144" s="2">
        <v>20251270</v>
      </c>
      <c r="C1144" s="2" t="s">
        <v>22</v>
      </c>
      <c r="D1144" s="2"/>
      <c r="E1144" s="2" t="s">
        <v>23</v>
      </c>
      <c r="F1144" s="2">
        <v>27549295</v>
      </c>
      <c r="G1144" s="2" t="s">
        <v>1100</v>
      </c>
      <c r="H1144" s="3">
        <v>45702</v>
      </c>
      <c r="I1144" s="3">
        <v>45838</v>
      </c>
      <c r="J1144" s="6">
        <v>9000000</v>
      </c>
      <c r="K1144" s="1">
        <v>0</v>
      </c>
      <c r="L1144" s="1">
        <v>0</v>
      </c>
      <c r="M1144" s="1">
        <v>0</v>
      </c>
      <c r="N1144" s="1">
        <v>0</v>
      </c>
      <c r="O1144" s="4">
        <v>0</v>
      </c>
      <c r="P1144" s="21">
        <f>+J1144</f>
        <v>9000000</v>
      </c>
      <c r="Q1144" s="19">
        <v>1</v>
      </c>
      <c r="R1144" s="21">
        <v>9000000</v>
      </c>
      <c r="S1144" s="4">
        <v>0</v>
      </c>
      <c r="T1144" s="5"/>
    </row>
    <row r="1145" spans="1:20" x14ac:dyDescent="0.3">
      <c r="A1145" s="2" t="s">
        <v>117</v>
      </c>
      <c r="B1145" s="2">
        <v>20251270</v>
      </c>
      <c r="C1145" s="2" t="s">
        <v>22</v>
      </c>
      <c r="D1145" s="2"/>
      <c r="E1145" s="2" t="s">
        <v>23</v>
      </c>
      <c r="F1145" s="2">
        <v>27549295</v>
      </c>
      <c r="G1145" s="2" t="s">
        <v>1100</v>
      </c>
      <c r="H1145" s="3">
        <v>45702</v>
      </c>
      <c r="I1145" s="3">
        <v>45838</v>
      </c>
      <c r="J1145" s="6">
        <v>9000000</v>
      </c>
      <c r="K1145" s="1">
        <v>0</v>
      </c>
      <c r="L1145" s="1">
        <v>0</v>
      </c>
      <c r="M1145" s="1">
        <v>0</v>
      </c>
      <c r="N1145" s="1">
        <v>0</v>
      </c>
      <c r="O1145" s="4">
        <v>0</v>
      </c>
      <c r="P1145" s="21">
        <v>0</v>
      </c>
      <c r="Q1145" s="19">
        <v>1</v>
      </c>
      <c r="R1145" s="21">
        <v>9000000</v>
      </c>
      <c r="S1145" s="4">
        <v>0</v>
      </c>
      <c r="T1145" s="5"/>
    </row>
    <row r="1146" spans="1:20" x14ac:dyDescent="0.3">
      <c r="A1146" s="2" t="s">
        <v>1976</v>
      </c>
      <c r="B1146" s="2">
        <v>20251271</v>
      </c>
      <c r="C1146" s="2" t="s">
        <v>22</v>
      </c>
      <c r="D1146" s="2" t="s">
        <v>2128</v>
      </c>
      <c r="E1146" s="2" t="s">
        <v>23</v>
      </c>
      <c r="F1146" s="2">
        <v>1085280221</v>
      </c>
      <c r="G1146" s="2" t="s">
        <v>2129</v>
      </c>
      <c r="H1146" s="3">
        <v>45706</v>
      </c>
      <c r="I1146" s="3">
        <v>45838</v>
      </c>
      <c r="J1146" s="6">
        <v>10500000</v>
      </c>
      <c r="K1146" s="1">
        <v>0</v>
      </c>
      <c r="L1146" s="1">
        <v>0</v>
      </c>
      <c r="M1146" s="1">
        <v>0</v>
      </c>
      <c r="N1146" s="1">
        <v>0</v>
      </c>
      <c r="O1146" s="4">
        <v>0</v>
      </c>
      <c r="P1146" s="21">
        <v>10500000</v>
      </c>
      <c r="Q1146" s="19">
        <v>1</v>
      </c>
      <c r="R1146" s="21">
        <v>10500000</v>
      </c>
      <c r="S1146" s="4">
        <v>0</v>
      </c>
      <c r="T1146" s="5"/>
    </row>
    <row r="1147" spans="1:20" x14ac:dyDescent="0.3">
      <c r="A1147" s="2" t="s">
        <v>117</v>
      </c>
      <c r="B1147" s="2">
        <v>20251272</v>
      </c>
      <c r="C1147" s="2" t="s">
        <v>22</v>
      </c>
      <c r="D1147" s="2"/>
      <c r="E1147" s="2" t="s">
        <v>23</v>
      </c>
      <c r="F1147" s="2">
        <v>1004190470</v>
      </c>
      <c r="G1147" s="2" t="s">
        <v>1101</v>
      </c>
      <c r="H1147" s="3">
        <v>45702</v>
      </c>
      <c r="I1147" s="3">
        <v>45838</v>
      </c>
      <c r="J1147" s="6">
        <v>8500000</v>
      </c>
      <c r="K1147" s="1">
        <v>0</v>
      </c>
      <c r="L1147" s="1">
        <v>0</v>
      </c>
      <c r="M1147" s="1">
        <v>0</v>
      </c>
      <c r="N1147" s="1">
        <v>0</v>
      </c>
      <c r="O1147" s="4">
        <v>0</v>
      </c>
      <c r="P1147" s="21">
        <f>+J1147</f>
        <v>8500000</v>
      </c>
      <c r="Q1147" s="19">
        <v>1</v>
      </c>
      <c r="R1147" s="21">
        <v>8500000</v>
      </c>
      <c r="S1147" s="4">
        <v>0</v>
      </c>
      <c r="T1147" s="5"/>
    </row>
    <row r="1148" spans="1:20" x14ac:dyDescent="0.3">
      <c r="A1148" s="2" t="s">
        <v>117</v>
      </c>
      <c r="B1148" s="2">
        <v>20251272</v>
      </c>
      <c r="C1148" s="2" t="s">
        <v>22</v>
      </c>
      <c r="D1148" s="2"/>
      <c r="E1148" s="2" t="s">
        <v>23</v>
      </c>
      <c r="F1148" s="2">
        <v>1004190470</v>
      </c>
      <c r="G1148" s="2" t="s">
        <v>1101</v>
      </c>
      <c r="H1148" s="3">
        <v>45702</v>
      </c>
      <c r="I1148" s="3">
        <v>45838</v>
      </c>
      <c r="J1148" s="6">
        <v>8500000</v>
      </c>
      <c r="K1148" s="1">
        <v>0</v>
      </c>
      <c r="L1148" s="1">
        <v>0</v>
      </c>
      <c r="M1148" s="1">
        <v>0</v>
      </c>
      <c r="N1148" s="1">
        <v>0</v>
      </c>
      <c r="O1148" s="4">
        <v>0</v>
      </c>
      <c r="P1148" s="21">
        <v>0</v>
      </c>
      <c r="Q1148" s="19">
        <v>1</v>
      </c>
      <c r="R1148" s="21">
        <v>12500000</v>
      </c>
      <c r="S1148" s="4">
        <v>0</v>
      </c>
      <c r="T1148" s="5">
        <v>0</v>
      </c>
    </row>
    <row r="1149" spans="1:20" x14ac:dyDescent="0.3">
      <c r="A1149" s="2" t="s">
        <v>2724</v>
      </c>
      <c r="B1149" s="2">
        <v>20251273</v>
      </c>
      <c r="C1149" s="2" t="s">
        <v>22</v>
      </c>
      <c r="D1149" s="2"/>
      <c r="E1149" s="2" t="s">
        <v>23</v>
      </c>
      <c r="F1149" s="2">
        <v>12980725</v>
      </c>
      <c r="G1149" s="2" t="s">
        <v>2726</v>
      </c>
      <c r="H1149" s="3">
        <v>45702</v>
      </c>
      <c r="I1149" s="3">
        <v>45838</v>
      </c>
      <c r="J1149" s="6">
        <v>35000000</v>
      </c>
      <c r="K1149" s="1">
        <v>0</v>
      </c>
      <c r="L1149" s="1">
        <v>0</v>
      </c>
      <c r="M1149" s="1">
        <v>0</v>
      </c>
      <c r="N1149" s="1">
        <v>0</v>
      </c>
      <c r="O1149" s="4">
        <v>0</v>
      </c>
      <c r="P1149" s="21">
        <v>0</v>
      </c>
      <c r="Q1149" s="19">
        <v>1</v>
      </c>
      <c r="R1149" s="21" t="s">
        <v>2809</v>
      </c>
      <c r="S1149" s="4">
        <v>0</v>
      </c>
      <c r="T1149" s="5" t="s">
        <v>213</v>
      </c>
    </row>
    <row r="1150" spans="1:20" x14ac:dyDescent="0.3">
      <c r="A1150" s="2" t="s">
        <v>1976</v>
      </c>
      <c r="B1150" s="2">
        <v>20251274</v>
      </c>
      <c r="C1150" s="2" t="s">
        <v>22</v>
      </c>
      <c r="D1150" s="2" t="s">
        <v>2130</v>
      </c>
      <c r="E1150" s="2" t="s">
        <v>23</v>
      </c>
      <c r="F1150" s="2">
        <v>87068294</v>
      </c>
      <c r="G1150" s="2" t="s">
        <v>2131</v>
      </c>
      <c r="H1150" s="3">
        <v>45706</v>
      </c>
      <c r="I1150" s="3">
        <v>45838</v>
      </c>
      <c r="J1150" s="6">
        <v>10500000</v>
      </c>
      <c r="K1150" s="1">
        <v>0</v>
      </c>
      <c r="L1150" s="1">
        <v>0</v>
      </c>
      <c r="M1150" s="1">
        <v>0</v>
      </c>
      <c r="N1150" s="1">
        <v>0</v>
      </c>
      <c r="O1150" s="4">
        <v>0</v>
      </c>
      <c r="P1150" s="21">
        <v>10500000</v>
      </c>
      <c r="Q1150" s="19">
        <v>1</v>
      </c>
      <c r="R1150" s="21">
        <v>10500000</v>
      </c>
      <c r="S1150" s="4">
        <v>0</v>
      </c>
      <c r="T1150" s="5"/>
    </row>
    <row r="1151" spans="1:20" x14ac:dyDescent="0.3">
      <c r="A1151" s="2" t="s">
        <v>117</v>
      </c>
      <c r="B1151" s="2">
        <v>20251275</v>
      </c>
      <c r="C1151" s="2" t="s">
        <v>22</v>
      </c>
      <c r="D1151" s="2"/>
      <c r="E1151" s="2" t="s">
        <v>23</v>
      </c>
      <c r="F1151" s="2">
        <v>59313852</v>
      </c>
      <c r="G1151" s="2" t="s">
        <v>1102</v>
      </c>
      <c r="H1151" s="3">
        <v>45702</v>
      </c>
      <c r="I1151" s="3">
        <v>45838</v>
      </c>
      <c r="J1151" s="6">
        <v>12500000</v>
      </c>
      <c r="K1151" s="1">
        <v>0</v>
      </c>
      <c r="L1151" s="1">
        <v>0</v>
      </c>
      <c r="M1151" s="1">
        <v>0</v>
      </c>
      <c r="N1151" s="1">
        <v>0</v>
      </c>
      <c r="O1151" s="4">
        <v>0</v>
      </c>
      <c r="P1151" s="21">
        <f>+J1151</f>
        <v>12500000</v>
      </c>
      <c r="Q1151" s="19">
        <v>1</v>
      </c>
      <c r="R1151" s="21">
        <f>+P1151</f>
        <v>12500000</v>
      </c>
      <c r="S1151" s="4">
        <v>0</v>
      </c>
      <c r="T1151" s="5"/>
    </row>
    <row r="1152" spans="1:20" x14ac:dyDescent="0.3">
      <c r="A1152" s="2" t="s">
        <v>117</v>
      </c>
      <c r="B1152" s="2">
        <v>20251275</v>
      </c>
      <c r="C1152" s="2" t="s">
        <v>22</v>
      </c>
      <c r="D1152" s="2"/>
      <c r="E1152" s="2" t="s">
        <v>23</v>
      </c>
      <c r="F1152" s="2">
        <v>59313852</v>
      </c>
      <c r="G1152" s="2" t="s">
        <v>1102</v>
      </c>
      <c r="H1152" s="3">
        <v>45702</v>
      </c>
      <c r="I1152" s="3">
        <v>45838</v>
      </c>
      <c r="J1152" s="6">
        <v>12500000</v>
      </c>
      <c r="K1152" s="1">
        <v>0</v>
      </c>
      <c r="L1152" s="1">
        <v>0</v>
      </c>
      <c r="M1152" s="1">
        <v>0</v>
      </c>
      <c r="N1152" s="1">
        <v>0</v>
      </c>
      <c r="O1152" s="4">
        <v>0</v>
      </c>
      <c r="P1152" s="21">
        <v>0</v>
      </c>
      <c r="Q1152" s="19">
        <v>1</v>
      </c>
      <c r="R1152" s="21">
        <v>12500000</v>
      </c>
      <c r="S1152" s="4">
        <v>0</v>
      </c>
      <c r="T1152" s="5">
        <v>0</v>
      </c>
    </row>
    <row r="1153" spans="1:20" x14ac:dyDescent="0.3">
      <c r="A1153" s="2" t="s">
        <v>1976</v>
      </c>
      <c r="B1153" s="2">
        <v>20251276</v>
      </c>
      <c r="C1153" s="2" t="s">
        <v>22</v>
      </c>
      <c r="D1153" s="2" t="s">
        <v>2132</v>
      </c>
      <c r="E1153" s="2" t="s">
        <v>23</v>
      </c>
      <c r="F1153" s="2">
        <v>27105277</v>
      </c>
      <c r="G1153" s="2" t="s">
        <v>2133</v>
      </c>
      <c r="H1153" s="3">
        <v>45706</v>
      </c>
      <c r="I1153" s="3">
        <v>45838</v>
      </c>
      <c r="J1153" s="6">
        <v>10500000</v>
      </c>
      <c r="K1153" s="1">
        <v>0</v>
      </c>
      <c r="L1153" s="1">
        <v>0</v>
      </c>
      <c r="M1153" s="1">
        <v>0</v>
      </c>
      <c r="N1153" s="1">
        <v>0</v>
      </c>
      <c r="O1153" s="4">
        <v>0</v>
      </c>
      <c r="P1153" s="21">
        <v>10500000</v>
      </c>
      <c r="Q1153" s="19">
        <v>1</v>
      </c>
      <c r="R1153" s="21">
        <v>10500000</v>
      </c>
      <c r="S1153" s="4">
        <v>0</v>
      </c>
      <c r="T1153" s="5"/>
    </row>
    <row r="1154" spans="1:20" x14ac:dyDescent="0.3">
      <c r="A1154" s="2" t="s">
        <v>1173</v>
      </c>
      <c r="B1154" s="2">
        <v>20251277</v>
      </c>
      <c r="C1154" s="2" t="s">
        <v>22</v>
      </c>
      <c r="D1154" s="2"/>
      <c r="E1154" s="2" t="s">
        <v>23</v>
      </c>
      <c r="F1154" s="2">
        <v>34323539</v>
      </c>
      <c r="G1154" s="2" t="s">
        <v>1257</v>
      </c>
      <c r="H1154" s="3">
        <v>45702</v>
      </c>
      <c r="I1154" s="3">
        <v>45838</v>
      </c>
      <c r="J1154" s="6">
        <v>17500000</v>
      </c>
      <c r="K1154" s="1">
        <v>0</v>
      </c>
      <c r="L1154" s="1">
        <v>0</v>
      </c>
      <c r="M1154" s="1">
        <v>0</v>
      </c>
      <c r="N1154" s="1">
        <v>0</v>
      </c>
      <c r="O1154" s="4">
        <v>0</v>
      </c>
      <c r="P1154" s="21">
        <v>17500000</v>
      </c>
      <c r="Q1154" s="19">
        <v>100</v>
      </c>
      <c r="R1154" s="21">
        <v>17500000</v>
      </c>
      <c r="S1154" s="4">
        <v>0</v>
      </c>
      <c r="T1154" s="5"/>
    </row>
    <row r="1155" spans="1:20" x14ac:dyDescent="0.3">
      <c r="A1155" s="2" t="s">
        <v>310</v>
      </c>
      <c r="B1155" s="2">
        <v>20251278</v>
      </c>
      <c r="C1155" s="2" t="s">
        <v>22</v>
      </c>
      <c r="D1155" s="2" t="s">
        <v>494</v>
      </c>
      <c r="E1155" s="2" t="s">
        <v>312</v>
      </c>
      <c r="F1155" s="2">
        <v>1085305339</v>
      </c>
      <c r="G1155" s="2" t="s">
        <v>495</v>
      </c>
      <c r="H1155" s="3">
        <v>45702</v>
      </c>
      <c r="I1155" s="3">
        <v>45838</v>
      </c>
      <c r="J1155" s="6">
        <v>11250000</v>
      </c>
      <c r="K1155" s="1">
        <v>0</v>
      </c>
      <c r="L1155" s="1">
        <v>0</v>
      </c>
      <c r="M1155" s="1">
        <v>0</v>
      </c>
      <c r="N1155" s="1">
        <v>0</v>
      </c>
      <c r="O1155" s="4">
        <v>0</v>
      </c>
      <c r="P1155" s="21" t="s">
        <v>496</v>
      </c>
      <c r="Q1155" s="19">
        <v>1</v>
      </c>
      <c r="R1155" s="21" t="s">
        <v>497</v>
      </c>
      <c r="S1155" s="4">
        <v>0</v>
      </c>
      <c r="T1155" s="5" t="s">
        <v>321</v>
      </c>
    </row>
    <row r="1156" spans="1:20" ht="17.25" customHeight="1" x14ac:dyDescent="0.3">
      <c r="A1156" s="2" t="s">
        <v>1976</v>
      </c>
      <c r="B1156" s="2">
        <v>20251279</v>
      </c>
      <c r="C1156" s="2" t="s">
        <v>22</v>
      </c>
      <c r="D1156" s="2" t="s">
        <v>2134</v>
      </c>
      <c r="E1156" s="2" t="s">
        <v>23</v>
      </c>
      <c r="F1156" s="2">
        <v>1124860046</v>
      </c>
      <c r="G1156" s="2" t="s">
        <v>2135</v>
      </c>
      <c r="H1156" s="3">
        <v>45706</v>
      </c>
      <c r="I1156" s="3">
        <v>45838</v>
      </c>
      <c r="J1156" s="6">
        <v>10500000</v>
      </c>
      <c r="K1156" s="1">
        <v>0</v>
      </c>
      <c r="L1156" s="1">
        <v>0</v>
      </c>
      <c r="M1156" s="1">
        <v>0</v>
      </c>
      <c r="N1156" s="1">
        <v>0</v>
      </c>
      <c r="O1156" s="4">
        <v>0</v>
      </c>
      <c r="P1156" s="21">
        <v>10500000</v>
      </c>
      <c r="Q1156" s="19">
        <v>1</v>
      </c>
      <c r="R1156" s="21">
        <v>10500000</v>
      </c>
      <c r="S1156" s="4">
        <v>0</v>
      </c>
      <c r="T1156" s="5"/>
    </row>
    <row r="1157" spans="1:20" x14ac:dyDescent="0.3">
      <c r="A1157" s="15" t="s">
        <v>2818</v>
      </c>
      <c r="B1157" s="15">
        <v>20251280</v>
      </c>
      <c r="C1157" s="15" t="s">
        <v>22</v>
      </c>
      <c r="D1157" s="15" t="s">
        <v>2874</v>
      </c>
      <c r="E1157" s="15" t="s">
        <v>23</v>
      </c>
      <c r="F1157" s="15">
        <v>1085330232</v>
      </c>
      <c r="G1157" s="14" t="s">
        <v>2904</v>
      </c>
      <c r="H1157" s="16">
        <v>45702</v>
      </c>
      <c r="I1157" s="16">
        <v>45838</v>
      </c>
      <c r="J1157" s="6">
        <v>15000000</v>
      </c>
      <c r="K1157" s="1">
        <v>0</v>
      </c>
      <c r="L1157" s="1">
        <v>0</v>
      </c>
      <c r="M1157" s="1">
        <v>0</v>
      </c>
      <c r="N1157" s="1">
        <v>0</v>
      </c>
      <c r="O1157" s="4">
        <v>0</v>
      </c>
      <c r="P1157" s="21">
        <v>0</v>
      </c>
      <c r="Q1157" s="19">
        <v>1</v>
      </c>
      <c r="R1157" s="21">
        <v>15000000</v>
      </c>
      <c r="S1157" s="25">
        <v>0</v>
      </c>
      <c r="T1157" s="5"/>
    </row>
    <row r="1158" spans="1:20" ht="16.5" customHeight="1" x14ac:dyDescent="0.3">
      <c r="A1158" s="2" t="s">
        <v>117</v>
      </c>
      <c r="B1158" s="2">
        <v>20251281</v>
      </c>
      <c r="C1158" s="2" t="s">
        <v>22</v>
      </c>
      <c r="D1158" s="2"/>
      <c r="E1158" s="2" t="s">
        <v>23</v>
      </c>
      <c r="F1158" s="2">
        <v>66875894</v>
      </c>
      <c r="G1158" s="2" t="s">
        <v>1103</v>
      </c>
      <c r="H1158" s="3">
        <v>45702</v>
      </c>
      <c r="I1158" s="3">
        <v>45838</v>
      </c>
      <c r="J1158" s="6">
        <v>8500000</v>
      </c>
      <c r="K1158" s="1">
        <v>0</v>
      </c>
      <c r="L1158" s="1">
        <v>0</v>
      </c>
      <c r="M1158" s="1">
        <v>0</v>
      </c>
      <c r="N1158" s="1">
        <v>0</v>
      </c>
      <c r="O1158" s="4">
        <v>0</v>
      </c>
      <c r="P1158" s="21">
        <f>+J1158</f>
        <v>8500000</v>
      </c>
      <c r="Q1158" s="19">
        <v>1</v>
      </c>
      <c r="R1158" s="21">
        <f>+P1158</f>
        <v>8500000</v>
      </c>
      <c r="S1158" s="4">
        <v>0</v>
      </c>
      <c r="T1158" s="5"/>
    </row>
    <row r="1159" spans="1:20" x14ac:dyDescent="0.3">
      <c r="A1159" s="2" t="s">
        <v>117</v>
      </c>
      <c r="B1159" s="2">
        <v>20251281</v>
      </c>
      <c r="C1159" s="2" t="s">
        <v>22</v>
      </c>
      <c r="D1159" s="2"/>
      <c r="E1159" s="2" t="s">
        <v>23</v>
      </c>
      <c r="F1159" s="2">
        <v>66875894</v>
      </c>
      <c r="G1159" s="2" t="s">
        <v>1103</v>
      </c>
      <c r="H1159" s="3">
        <v>45702</v>
      </c>
      <c r="I1159" s="3">
        <v>45838</v>
      </c>
      <c r="J1159" s="6">
        <v>8500000</v>
      </c>
      <c r="K1159" s="1">
        <v>0</v>
      </c>
      <c r="L1159" s="1">
        <v>0</v>
      </c>
      <c r="M1159" s="1">
        <v>0</v>
      </c>
      <c r="N1159" s="1">
        <v>0</v>
      </c>
      <c r="O1159" s="4">
        <v>0</v>
      </c>
      <c r="P1159" s="21">
        <v>0</v>
      </c>
      <c r="Q1159" s="19">
        <v>1</v>
      </c>
      <c r="R1159" s="21">
        <v>8500000</v>
      </c>
      <c r="S1159" s="4">
        <v>0</v>
      </c>
      <c r="T1159" s="5">
        <v>0</v>
      </c>
    </row>
    <row r="1160" spans="1:20" x14ac:dyDescent="0.3">
      <c r="A1160" s="2" t="s">
        <v>2724</v>
      </c>
      <c r="B1160" s="2">
        <v>20251282</v>
      </c>
      <c r="C1160" s="2" t="s">
        <v>22</v>
      </c>
      <c r="D1160" s="2"/>
      <c r="E1160" s="2" t="s">
        <v>23</v>
      </c>
      <c r="F1160" s="2">
        <v>1085303158</v>
      </c>
      <c r="G1160" s="2" t="s">
        <v>2729</v>
      </c>
      <c r="H1160" s="3">
        <v>45702</v>
      </c>
      <c r="I1160" s="3">
        <v>45838</v>
      </c>
      <c r="J1160" s="6">
        <v>15000000</v>
      </c>
      <c r="K1160" s="1">
        <v>0</v>
      </c>
      <c r="L1160" s="1">
        <v>0</v>
      </c>
      <c r="M1160" s="1">
        <v>0</v>
      </c>
      <c r="N1160" s="1">
        <v>0</v>
      </c>
      <c r="O1160" s="4">
        <v>0</v>
      </c>
      <c r="P1160" s="21">
        <v>0</v>
      </c>
      <c r="Q1160" s="19">
        <v>1</v>
      </c>
      <c r="R1160" s="21" t="s">
        <v>2810</v>
      </c>
      <c r="S1160" s="4">
        <v>0</v>
      </c>
      <c r="T1160" s="5" t="s">
        <v>213</v>
      </c>
    </row>
    <row r="1161" spans="1:20" ht="15" customHeight="1" x14ac:dyDescent="0.3">
      <c r="A1161" s="2" t="s">
        <v>1976</v>
      </c>
      <c r="B1161" s="2">
        <v>20251283</v>
      </c>
      <c r="C1161" s="2" t="s">
        <v>22</v>
      </c>
      <c r="D1161" s="2" t="s">
        <v>2136</v>
      </c>
      <c r="E1161" s="2" t="s">
        <v>23</v>
      </c>
      <c r="F1161" s="2">
        <v>1085346653</v>
      </c>
      <c r="G1161" s="2" t="s">
        <v>2137</v>
      </c>
      <c r="H1161" s="3">
        <v>45706</v>
      </c>
      <c r="I1161" s="3">
        <v>45838</v>
      </c>
      <c r="J1161" s="6">
        <v>10500000</v>
      </c>
      <c r="K1161" s="1">
        <v>0</v>
      </c>
      <c r="L1161" s="1">
        <v>0</v>
      </c>
      <c r="M1161" s="1">
        <v>0</v>
      </c>
      <c r="N1161" s="1">
        <v>0</v>
      </c>
      <c r="O1161" s="4">
        <v>0</v>
      </c>
      <c r="P1161" s="21">
        <v>10500000</v>
      </c>
      <c r="Q1161" s="19">
        <v>1</v>
      </c>
      <c r="R1161" s="21">
        <v>10500000</v>
      </c>
      <c r="S1161" s="4">
        <v>0</v>
      </c>
      <c r="T1161" s="5"/>
    </row>
    <row r="1162" spans="1:20" x14ac:dyDescent="0.3">
      <c r="A1162" s="2" t="s">
        <v>117</v>
      </c>
      <c r="B1162" s="2">
        <v>20251284</v>
      </c>
      <c r="C1162" s="2" t="s">
        <v>22</v>
      </c>
      <c r="D1162" s="2"/>
      <c r="E1162" s="2" t="s">
        <v>23</v>
      </c>
      <c r="F1162" s="2">
        <v>12748027</v>
      </c>
      <c r="G1162" s="2" t="s">
        <v>1104</v>
      </c>
      <c r="H1162" s="3">
        <v>45702</v>
      </c>
      <c r="I1162" s="3">
        <v>45838</v>
      </c>
      <c r="J1162" s="6">
        <v>12500000</v>
      </c>
      <c r="K1162" s="1">
        <v>0</v>
      </c>
      <c r="L1162" s="1">
        <v>0</v>
      </c>
      <c r="M1162" s="1">
        <v>0</v>
      </c>
      <c r="N1162" s="1">
        <v>0</v>
      </c>
      <c r="O1162" s="4">
        <v>0</v>
      </c>
      <c r="P1162" s="21">
        <f>+J1162</f>
        <v>12500000</v>
      </c>
      <c r="Q1162" s="19">
        <v>1</v>
      </c>
      <c r="R1162" s="21">
        <f>+P1162</f>
        <v>12500000</v>
      </c>
      <c r="S1162" s="4">
        <v>0</v>
      </c>
      <c r="T1162" s="5"/>
    </row>
    <row r="1163" spans="1:20" ht="14.25" customHeight="1" x14ac:dyDescent="0.3">
      <c r="A1163" s="2" t="s">
        <v>117</v>
      </c>
      <c r="B1163" s="2">
        <v>20251284</v>
      </c>
      <c r="C1163" s="2" t="s">
        <v>22</v>
      </c>
      <c r="D1163" s="2"/>
      <c r="E1163" s="2" t="s">
        <v>23</v>
      </c>
      <c r="F1163" s="2">
        <v>12748027</v>
      </c>
      <c r="G1163" s="2" t="s">
        <v>1104</v>
      </c>
      <c r="H1163" s="3">
        <v>45702</v>
      </c>
      <c r="I1163" s="3">
        <v>45838</v>
      </c>
      <c r="J1163" s="6">
        <v>12500000</v>
      </c>
      <c r="K1163" s="1">
        <v>0</v>
      </c>
      <c r="L1163" s="1">
        <v>0</v>
      </c>
      <c r="M1163" s="1">
        <v>0</v>
      </c>
      <c r="N1163" s="1">
        <v>0</v>
      </c>
      <c r="O1163" s="4">
        <v>0</v>
      </c>
      <c r="P1163" s="21">
        <v>0</v>
      </c>
      <c r="Q1163" s="19">
        <v>1</v>
      </c>
      <c r="R1163" s="21">
        <v>12500000</v>
      </c>
      <c r="S1163" s="4">
        <v>0</v>
      </c>
      <c r="T1163" s="5">
        <v>0</v>
      </c>
    </row>
    <row r="1164" spans="1:20" x14ac:dyDescent="0.3">
      <c r="A1164" s="2" t="s">
        <v>1976</v>
      </c>
      <c r="B1164" s="2">
        <v>20251285</v>
      </c>
      <c r="C1164" s="2" t="s">
        <v>22</v>
      </c>
      <c r="D1164" s="2" t="s">
        <v>2138</v>
      </c>
      <c r="E1164" s="2" t="s">
        <v>23</v>
      </c>
      <c r="F1164" s="2">
        <v>1085296611</v>
      </c>
      <c r="G1164" s="2" t="s">
        <v>2139</v>
      </c>
      <c r="H1164" s="3">
        <v>45706</v>
      </c>
      <c r="I1164" s="3">
        <v>45838</v>
      </c>
      <c r="J1164" s="6">
        <v>11000000</v>
      </c>
      <c r="K1164" s="1">
        <v>0</v>
      </c>
      <c r="L1164" s="1">
        <v>0</v>
      </c>
      <c r="M1164" s="1">
        <v>0</v>
      </c>
      <c r="N1164" s="1">
        <v>0</v>
      </c>
      <c r="O1164" s="4">
        <v>0</v>
      </c>
      <c r="P1164" s="21">
        <v>11000000</v>
      </c>
      <c r="Q1164" s="19">
        <v>1</v>
      </c>
      <c r="R1164" s="21">
        <v>11000000</v>
      </c>
      <c r="S1164" s="4">
        <v>0</v>
      </c>
      <c r="T1164" s="5"/>
    </row>
    <row r="1165" spans="1:20" x14ac:dyDescent="0.3">
      <c r="A1165" s="2" t="s">
        <v>1976</v>
      </c>
      <c r="B1165" s="2">
        <v>20251286</v>
      </c>
      <c r="C1165" s="2" t="s">
        <v>22</v>
      </c>
      <c r="D1165" s="2" t="s">
        <v>2140</v>
      </c>
      <c r="E1165" s="2" t="s">
        <v>23</v>
      </c>
      <c r="F1165" s="2">
        <v>12986438</v>
      </c>
      <c r="G1165" s="2" t="s">
        <v>2141</v>
      </c>
      <c r="H1165" s="3">
        <v>45706</v>
      </c>
      <c r="I1165" s="3">
        <v>45838</v>
      </c>
      <c r="J1165" s="6">
        <v>6750000</v>
      </c>
      <c r="K1165" s="1">
        <v>0</v>
      </c>
      <c r="L1165" s="1">
        <v>0</v>
      </c>
      <c r="M1165" s="1">
        <v>0</v>
      </c>
      <c r="N1165" s="1">
        <v>0</v>
      </c>
      <c r="O1165" s="4">
        <v>0</v>
      </c>
      <c r="P1165" s="21">
        <v>6750000</v>
      </c>
      <c r="Q1165" s="19">
        <v>1</v>
      </c>
      <c r="R1165" s="21">
        <v>6750000</v>
      </c>
      <c r="S1165" s="4">
        <v>0</v>
      </c>
      <c r="T1165" s="5"/>
    </row>
    <row r="1166" spans="1:20" x14ac:dyDescent="0.3">
      <c r="A1166" s="15" t="s">
        <v>2818</v>
      </c>
      <c r="B1166" s="15">
        <v>20251287</v>
      </c>
      <c r="C1166" s="15" t="s">
        <v>24</v>
      </c>
      <c r="D1166" s="15" t="s">
        <v>2874</v>
      </c>
      <c r="E1166" s="15" t="s">
        <v>23</v>
      </c>
      <c r="F1166" s="15">
        <v>1004216814</v>
      </c>
      <c r="G1166" s="14" t="s">
        <v>2905</v>
      </c>
      <c r="H1166" s="16">
        <v>45702</v>
      </c>
      <c r="I1166" s="16">
        <v>45838</v>
      </c>
      <c r="J1166" s="6">
        <v>9500000</v>
      </c>
      <c r="K1166" s="1">
        <v>0</v>
      </c>
      <c r="L1166" s="1">
        <v>0</v>
      </c>
      <c r="M1166" s="1">
        <v>0</v>
      </c>
      <c r="N1166" s="1">
        <v>0</v>
      </c>
      <c r="O1166" s="4">
        <v>0</v>
      </c>
      <c r="P1166" s="21">
        <v>0</v>
      </c>
      <c r="Q1166" s="19">
        <v>1</v>
      </c>
      <c r="R1166" s="21">
        <v>9500000</v>
      </c>
      <c r="S1166" s="25">
        <v>0</v>
      </c>
      <c r="T1166" s="5"/>
    </row>
    <row r="1167" spans="1:20" x14ac:dyDescent="0.3">
      <c r="A1167" s="2" t="s">
        <v>1976</v>
      </c>
      <c r="B1167" s="2">
        <v>20251288</v>
      </c>
      <c r="C1167" s="2" t="s">
        <v>22</v>
      </c>
      <c r="D1167" s="2" t="s">
        <v>2142</v>
      </c>
      <c r="E1167" s="2" t="s">
        <v>23</v>
      </c>
      <c r="F1167" s="2">
        <v>1085291827</v>
      </c>
      <c r="G1167" s="2" t="s">
        <v>2143</v>
      </c>
      <c r="H1167" s="3">
        <v>45706</v>
      </c>
      <c r="I1167" s="3">
        <v>45838</v>
      </c>
      <c r="J1167" s="6">
        <v>8500000</v>
      </c>
      <c r="K1167" s="1">
        <v>0</v>
      </c>
      <c r="L1167" s="1">
        <v>0</v>
      </c>
      <c r="M1167" s="1">
        <v>0</v>
      </c>
      <c r="N1167" s="1">
        <v>0</v>
      </c>
      <c r="O1167" s="4">
        <v>0</v>
      </c>
      <c r="P1167" s="21">
        <v>8500000</v>
      </c>
      <c r="Q1167" s="19">
        <v>1</v>
      </c>
      <c r="R1167" s="21">
        <v>8500000</v>
      </c>
      <c r="S1167" s="4">
        <v>0</v>
      </c>
      <c r="T1167" s="5"/>
    </row>
    <row r="1168" spans="1:20" x14ac:dyDescent="0.3">
      <c r="A1168" s="2" t="s">
        <v>2948</v>
      </c>
      <c r="B1168" s="2">
        <v>20251289</v>
      </c>
      <c r="C1168" s="2" t="s">
        <v>22</v>
      </c>
      <c r="D1168" s="2"/>
      <c r="E1168" s="2" t="s">
        <v>23</v>
      </c>
      <c r="F1168" s="2">
        <v>98400203</v>
      </c>
      <c r="G1168" s="2" t="s">
        <v>3009</v>
      </c>
      <c r="H1168" s="3">
        <v>45702</v>
      </c>
      <c r="I1168" s="3">
        <v>45838</v>
      </c>
      <c r="J1168" s="6">
        <v>12500000</v>
      </c>
      <c r="K1168" s="1">
        <v>0</v>
      </c>
      <c r="L1168" s="1">
        <v>0</v>
      </c>
      <c r="M1168" s="1">
        <v>0</v>
      </c>
      <c r="N1168" s="1">
        <v>0</v>
      </c>
      <c r="O1168" s="4">
        <v>0</v>
      </c>
      <c r="P1168" s="21">
        <v>0</v>
      </c>
      <c r="Q1168" s="20">
        <v>1</v>
      </c>
      <c r="R1168" s="21">
        <v>12500000</v>
      </c>
      <c r="S1168" s="4">
        <v>0</v>
      </c>
      <c r="T1168" s="5"/>
    </row>
    <row r="1169" spans="1:20" x14ac:dyDescent="0.3">
      <c r="A1169" s="2" t="s">
        <v>1976</v>
      </c>
      <c r="B1169" s="2">
        <v>20251290</v>
      </c>
      <c r="C1169" s="2" t="s">
        <v>22</v>
      </c>
      <c r="D1169" s="2" t="s">
        <v>2144</v>
      </c>
      <c r="E1169" s="2" t="s">
        <v>23</v>
      </c>
      <c r="F1169" s="2">
        <v>87067863</v>
      </c>
      <c r="G1169" s="2" t="s">
        <v>2145</v>
      </c>
      <c r="H1169" s="3">
        <v>45706</v>
      </c>
      <c r="I1169" s="3">
        <v>45838</v>
      </c>
      <c r="J1169" s="6">
        <v>7500000</v>
      </c>
      <c r="K1169" s="1">
        <v>0</v>
      </c>
      <c r="L1169" s="1">
        <v>0</v>
      </c>
      <c r="M1169" s="1">
        <v>0</v>
      </c>
      <c r="N1169" s="1">
        <v>0</v>
      </c>
      <c r="O1169" s="4">
        <v>0</v>
      </c>
      <c r="P1169" s="21">
        <v>7500000</v>
      </c>
      <c r="Q1169" s="19">
        <v>1</v>
      </c>
      <c r="R1169" s="21">
        <v>7500000</v>
      </c>
      <c r="S1169" s="4">
        <v>0</v>
      </c>
      <c r="T1169" s="5"/>
    </row>
    <row r="1170" spans="1:20" x14ac:dyDescent="0.3">
      <c r="A1170" s="2" t="s">
        <v>117</v>
      </c>
      <c r="B1170" s="2">
        <v>20251291</v>
      </c>
      <c r="C1170" s="2" t="s">
        <v>22</v>
      </c>
      <c r="D1170" s="2"/>
      <c r="E1170" s="2" t="s">
        <v>23</v>
      </c>
      <c r="F1170" s="2">
        <v>98391525</v>
      </c>
      <c r="G1170" s="2" t="s">
        <v>1105</v>
      </c>
      <c r="H1170" s="3">
        <v>45702</v>
      </c>
      <c r="I1170" s="3">
        <v>45838</v>
      </c>
      <c r="J1170" s="6">
        <v>8500000</v>
      </c>
      <c r="K1170" s="1">
        <v>0</v>
      </c>
      <c r="L1170" s="1">
        <v>0</v>
      </c>
      <c r="M1170" s="1">
        <v>0</v>
      </c>
      <c r="N1170" s="1">
        <v>0</v>
      </c>
      <c r="O1170" s="4">
        <v>0</v>
      </c>
      <c r="P1170" s="21">
        <f>+J1170</f>
        <v>8500000</v>
      </c>
      <c r="Q1170" s="19">
        <v>1</v>
      </c>
      <c r="R1170" s="21">
        <f>+P1170</f>
        <v>8500000</v>
      </c>
      <c r="S1170" s="4">
        <v>0</v>
      </c>
      <c r="T1170" s="5"/>
    </row>
    <row r="1171" spans="1:20" x14ac:dyDescent="0.3">
      <c r="A1171" s="2" t="s">
        <v>117</v>
      </c>
      <c r="B1171" s="2">
        <v>20251291</v>
      </c>
      <c r="C1171" s="2" t="s">
        <v>22</v>
      </c>
      <c r="D1171" s="2"/>
      <c r="E1171" s="2" t="s">
        <v>23</v>
      </c>
      <c r="F1171" s="2">
        <v>98391525</v>
      </c>
      <c r="G1171" s="2" t="s">
        <v>1105</v>
      </c>
      <c r="H1171" s="3">
        <v>45702</v>
      </c>
      <c r="I1171" s="3">
        <v>45838</v>
      </c>
      <c r="J1171" s="6">
        <v>8500000</v>
      </c>
      <c r="K1171" s="1">
        <v>0</v>
      </c>
      <c r="L1171" s="1">
        <v>0</v>
      </c>
      <c r="M1171" s="1">
        <v>0</v>
      </c>
      <c r="N1171" s="1">
        <v>0</v>
      </c>
      <c r="O1171" s="4">
        <v>0</v>
      </c>
      <c r="P1171" s="21">
        <v>0</v>
      </c>
      <c r="Q1171" s="19">
        <v>1</v>
      </c>
      <c r="R1171" s="21">
        <v>8500000</v>
      </c>
      <c r="S1171" s="4">
        <v>0</v>
      </c>
      <c r="T1171" s="5">
        <v>0</v>
      </c>
    </row>
    <row r="1172" spans="1:20" x14ac:dyDescent="0.3">
      <c r="A1172" s="2" t="s">
        <v>117</v>
      </c>
      <c r="B1172" s="2">
        <v>20251292</v>
      </c>
      <c r="C1172" s="2" t="s">
        <v>22</v>
      </c>
      <c r="D1172" s="2"/>
      <c r="E1172" s="2" t="s">
        <v>23</v>
      </c>
      <c r="F1172" s="2">
        <v>1107104616</v>
      </c>
      <c r="G1172" s="2" t="s">
        <v>1011</v>
      </c>
      <c r="H1172" s="3">
        <v>45702</v>
      </c>
      <c r="I1172" s="3">
        <v>45838</v>
      </c>
      <c r="J1172" s="6">
        <v>12500000</v>
      </c>
      <c r="K1172" s="1">
        <v>0</v>
      </c>
      <c r="L1172" s="1">
        <v>0</v>
      </c>
      <c r="M1172" s="1">
        <v>0</v>
      </c>
      <c r="N1172" s="1">
        <v>0</v>
      </c>
      <c r="O1172" s="4">
        <v>0</v>
      </c>
      <c r="P1172" s="21">
        <f>+J1172</f>
        <v>12500000</v>
      </c>
      <c r="Q1172" s="19">
        <v>1</v>
      </c>
      <c r="R1172" s="21">
        <v>12500000</v>
      </c>
      <c r="S1172" s="4">
        <v>0</v>
      </c>
      <c r="T1172" s="5"/>
    </row>
    <row r="1173" spans="1:20" x14ac:dyDescent="0.3">
      <c r="A1173" s="2" t="s">
        <v>117</v>
      </c>
      <c r="B1173" s="2">
        <v>20251292</v>
      </c>
      <c r="C1173" s="2" t="s">
        <v>22</v>
      </c>
      <c r="D1173" s="2"/>
      <c r="E1173" s="2" t="s">
        <v>23</v>
      </c>
      <c r="F1173" s="2">
        <v>1107104616</v>
      </c>
      <c r="G1173" s="2" t="s">
        <v>1011</v>
      </c>
      <c r="H1173" s="3">
        <v>45702</v>
      </c>
      <c r="I1173" s="3">
        <v>45838</v>
      </c>
      <c r="J1173" s="6">
        <v>12500000</v>
      </c>
      <c r="K1173" s="1">
        <v>0</v>
      </c>
      <c r="L1173" s="1">
        <v>0</v>
      </c>
      <c r="M1173" s="1">
        <v>0</v>
      </c>
      <c r="N1173" s="1">
        <v>0</v>
      </c>
      <c r="O1173" s="4">
        <v>0</v>
      </c>
      <c r="P1173" s="21">
        <v>0</v>
      </c>
      <c r="Q1173" s="19">
        <v>1</v>
      </c>
      <c r="R1173" s="21">
        <v>12500000</v>
      </c>
      <c r="S1173" s="4">
        <v>0</v>
      </c>
      <c r="T1173" s="5">
        <v>0</v>
      </c>
    </row>
    <row r="1174" spans="1:20" x14ac:dyDescent="0.3">
      <c r="A1174" s="15" t="s">
        <v>2818</v>
      </c>
      <c r="B1174" s="15">
        <v>20251293</v>
      </c>
      <c r="C1174" s="15" t="s">
        <v>22</v>
      </c>
      <c r="D1174" s="15" t="s">
        <v>2874</v>
      </c>
      <c r="E1174" s="15" t="s">
        <v>23</v>
      </c>
      <c r="F1174" s="15">
        <v>1089197195</v>
      </c>
      <c r="G1174" s="14" t="s">
        <v>2906</v>
      </c>
      <c r="H1174" s="16">
        <v>45702</v>
      </c>
      <c r="I1174" s="16">
        <v>45838</v>
      </c>
      <c r="J1174" s="6">
        <v>12500000</v>
      </c>
      <c r="K1174" s="1">
        <v>0</v>
      </c>
      <c r="L1174" s="1">
        <v>0</v>
      </c>
      <c r="M1174" s="1">
        <v>0</v>
      </c>
      <c r="N1174" s="1">
        <v>0</v>
      </c>
      <c r="O1174" s="4">
        <v>0</v>
      </c>
      <c r="P1174" s="21">
        <v>0</v>
      </c>
      <c r="Q1174" s="19">
        <v>1</v>
      </c>
      <c r="R1174" s="21">
        <v>12500000</v>
      </c>
      <c r="S1174" s="25">
        <v>0</v>
      </c>
      <c r="T1174" s="5"/>
    </row>
    <row r="1175" spans="1:20" x14ac:dyDescent="0.3">
      <c r="A1175" s="2" t="s">
        <v>117</v>
      </c>
      <c r="B1175" s="2">
        <v>20251294</v>
      </c>
      <c r="C1175" s="2" t="s">
        <v>22</v>
      </c>
      <c r="D1175" s="2"/>
      <c r="E1175" s="2" t="s">
        <v>23</v>
      </c>
      <c r="F1175" s="2">
        <v>98378297</v>
      </c>
      <c r="G1175" s="2" t="s">
        <v>1106</v>
      </c>
      <c r="H1175" s="3">
        <v>45702</v>
      </c>
      <c r="I1175" s="3">
        <v>45747</v>
      </c>
      <c r="J1175" s="6">
        <v>5000000</v>
      </c>
      <c r="K1175" s="1">
        <v>0</v>
      </c>
      <c r="L1175" s="1">
        <v>0</v>
      </c>
      <c r="M1175" s="1">
        <v>0</v>
      </c>
      <c r="N1175" s="1">
        <v>0</v>
      </c>
      <c r="O1175" s="4">
        <v>0</v>
      </c>
      <c r="P1175" s="21">
        <f>+J1175</f>
        <v>5000000</v>
      </c>
      <c r="Q1175" s="19">
        <v>1</v>
      </c>
      <c r="R1175" s="21">
        <v>5000000</v>
      </c>
      <c r="S1175" s="4">
        <v>0</v>
      </c>
      <c r="T1175" s="5"/>
    </row>
    <row r="1176" spans="1:20" x14ac:dyDescent="0.3">
      <c r="A1176" s="2" t="s">
        <v>117</v>
      </c>
      <c r="B1176" s="2">
        <v>20251294</v>
      </c>
      <c r="C1176" s="2" t="s">
        <v>22</v>
      </c>
      <c r="D1176" s="2"/>
      <c r="E1176" s="2" t="s">
        <v>23</v>
      </c>
      <c r="F1176" s="2">
        <v>98378297</v>
      </c>
      <c r="G1176" s="2" t="s">
        <v>1106</v>
      </c>
      <c r="H1176" s="3">
        <v>45702</v>
      </c>
      <c r="I1176" s="3">
        <v>45747</v>
      </c>
      <c r="J1176" s="6">
        <v>5000000</v>
      </c>
      <c r="K1176" s="1">
        <v>0</v>
      </c>
      <c r="L1176" s="1">
        <v>0</v>
      </c>
      <c r="M1176" s="1">
        <v>0</v>
      </c>
      <c r="N1176" s="1">
        <v>0</v>
      </c>
      <c r="O1176" s="4">
        <v>0</v>
      </c>
      <c r="P1176" s="21">
        <v>0</v>
      </c>
      <c r="Q1176" s="19">
        <v>1</v>
      </c>
      <c r="R1176" s="21">
        <v>5000000</v>
      </c>
      <c r="S1176" s="4">
        <v>0</v>
      </c>
      <c r="T1176" s="5">
        <v>0</v>
      </c>
    </row>
    <row r="1177" spans="1:20" x14ac:dyDescent="0.3">
      <c r="A1177" s="2" t="s">
        <v>1976</v>
      </c>
      <c r="B1177" s="2">
        <v>20251295</v>
      </c>
      <c r="C1177" s="2" t="s">
        <v>22</v>
      </c>
      <c r="D1177" s="2" t="s">
        <v>2146</v>
      </c>
      <c r="E1177" s="2" t="s">
        <v>23</v>
      </c>
      <c r="F1177" s="2">
        <v>30733673</v>
      </c>
      <c r="G1177" s="2" t="s">
        <v>2147</v>
      </c>
      <c r="H1177" s="3">
        <v>45706</v>
      </c>
      <c r="I1177" s="3">
        <v>45838</v>
      </c>
      <c r="J1177" s="6">
        <v>7500000</v>
      </c>
      <c r="K1177" s="1">
        <v>0</v>
      </c>
      <c r="L1177" s="1">
        <v>0</v>
      </c>
      <c r="M1177" s="1">
        <v>0</v>
      </c>
      <c r="N1177" s="1">
        <v>0</v>
      </c>
      <c r="O1177" s="4">
        <v>0</v>
      </c>
      <c r="P1177" s="21">
        <v>7500000</v>
      </c>
      <c r="Q1177" s="19">
        <v>1</v>
      </c>
      <c r="R1177" s="21">
        <v>7500000</v>
      </c>
      <c r="S1177" s="4">
        <v>0</v>
      </c>
      <c r="T1177" s="5"/>
    </row>
    <row r="1178" spans="1:20" x14ac:dyDescent="0.3">
      <c r="A1178" s="15" t="s">
        <v>2818</v>
      </c>
      <c r="B1178" s="15">
        <v>20251296</v>
      </c>
      <c r="C1178" s="15" t="s">
        <v>24</v>
      </c>
      <c r="D1178" s="15" t="s">
        <v>2874</v>
      </c>
      <c r="E1178" s="15" t="s">
        <v>23</v>
      </c>
      <c r="F1178" s="15">
        <v>16612275</v>
      </c>
      <c r="G1178" s="14" t="s">
        <v>2907</v>
      </c>
      <c r="H1178" s="16">
        <v>45702</v>
      </c>
      <c r="I1178" s="16">
        <v>45838</v>
      </c>
      <c r="J1178" s="6">
        <v>10000000</v>
      </c>
      <c r="K1178" s="1">
        <v>0</v>
      </c>
      <c r="L1178" s="1">
        <v>0</v>
      </c>
      <c r="M1178" s="1">
        <v>0</v>
      </c>
      <c r="N1178" s="1">
        <v>0</v>
      </c>
      <c r="O1178" s="4">
        <v>0</v>
      </c>
      <c r="P1178" s="21">
        <v>0</v>
      </c>
      <c r="Q1178" s="19">
        <v>1</v>
      </c>
      <c r="R1178" s="21">
        <v>10000000</v>
      </c>
      <c r="S1178" s="25">
        <v>0</v>
      </c>
      <c r="T1178" s="5"/>
    </row>
    <row r="1179" spans="1:20" x14ac:dyDescent="0.3">
      <c r="A1179" s="2" t="s">
        <v>1976</v>
      </c>
      <c r="B1179" s="2">
        <v>20251297</v>
      </c>
      <c r="C1179" s="2" t="s">
        <v>22</v>
      </c>
      <c r="D1179" s="2" t="s">
        <v>2148</v>
      </c>
      <c r="E1179" s="2" t="s">
        <v>23</v>
      </c>
      <c r="F1179" s="2">
        <v>12970158</v>
      </c>
      <c r="G1179" s="2" t="s">
        <v>2149</v>
      </c>
      <c r="H1179" s="3">
        <v>45706</v>
      </c>
      <c r="I1179" s="3">
        <v>45838</v>
      </c>
      <c r="J1179" s="6">
        <v>7500000</v>
      </c>
      <c r="K1179" s="1">
        <v>0</v>
      </c>
      <c r="L1179" s="1">
        <v>0</v>
      </c>
      <c r="M1179" s="1">
        <v>0</v>
      </c>
      <c r="N1179" s="1">
        <v>0</v>
      </c>
      <c r="O1179" s="4">
        <v>0</v>
      </c>
      <c r="P1179" s="21">
        <v>7500000</v>
      </c>
      <c r="Q1179" s="19">
        <v>1</v>
      </c>
      <c r="R1179" s="21">
        <v>7500000</v>
      </c>
      <c r="S1179" s="4">
        <v>0</v>
      </c>
      <c r="T1179" s="5"/>
    </row>
    <row r="1180" spans="1:20" x14ac:dyDescent="0.3">
      <c r="A1180" s="2" t="s">
        <v>1976</v>
      </c>
      <c r="B1180" s="2">
        <v>20251298</v>
      </c>
      <c r="C1180" s="2" t="s">
        <v>22</v>
      </c>
      <c r="D1180" s="2" t="s">
        <v>2150</v>
      </c>
      <c r="E1180" s="2" t="s">
        <v>23</v>
      </c>
      <c r="F1180" s="2">
        <v>1085308500</v>
      </c>
      <c r="G1180" s="2" t="s">
        <v>2151</v>
      </c>
      <c r="H1180" s="3">
        <v>45706</v>
      </c>
      <c r="I1180" s="3">
        <v>45838</v>
      </c>
      <c r="J1180" s="6">
        <v>7500000</v>
      </c>
      <c r="K1180" s="1">
        <v>0</v>
      </c>
      <c r="L1180" s="1">
        <v>0</v>
      </c>
      <c r="M1180" s="1">
        <v>0</v>
      </c>
      <c r="N1180" s="1">
        <v>0</v>
      </c>
      <c r="O1180" s="4">
        <v>0</v>
      </c>
      <c r="P1180" s="21">
        <v>7500000</v>
      </c>
      <c r="Q1180" s="19">
        <v>1</v>
      </c>
      <c r="R1180" s="21">
        <v>7500000</v>
      </c>
      <c r="S1180" s="4">
        <v>0</v>
      </c>
      <c r="T1180" s="5"/>
    </row>
    <row r="1181" spans="1:20" x14ac:dyDescent="0.3">
      <c r="A1181" s="2" t="s">
        <v>117</v>
      </c>
      <c r="B1181" s="2">
        <v>20251299</v>
      </c>
      <c r="C1181" s="2" t="s">
        <v>22</v>
      </c>
      <c r="D1181" s="2"/>
      <c r="E1181" s="2" t="s">
        <v>23</v>
      </c>
      <c r="F1181" s="2">
        <v>12746717</v>
      </c>
      <c r="G1181" s="2" t="s">
        <v>1107</v>
      </c>
      <c r="H1181" s="3">
        <v>45702</v>
      </c>
      <c r="I1181" s="3">
        <v>45838</v>
      </c>
      <c r="J1181" s="6">
        <v>8500000</v>
      </c>
      <c r="K1181" s="1">
        <v>0</v>
      </c>
      <c r="L1181" s="1">
        <v>0</v>
      </c>
      <c r="M1181" s="1">
        <v>0</v>
      </c>
      <c r="N1181" s="1">
        <v>0</v>
      </c>
      <c r="O1181" s="4">
        <v>0</v>
      </c>
      <c r="P1181" s="21">
        <f>+J1181</f>
        <v>8500000</v>
      </c>
      <c r="Q1181" s="19">
        <v>1</v>
      </c>
      <c r="R1181" s="21">
        <f>+P1181</f>
        <v>8500000</v>
      </c>
      <c r="S1181" s="4">
        <v>0</v>
      </c>
      <c r="T1181" s="5"/>
    </row>
    <row r="1182" spans="1:20" x14ac:dyDescent="0.3">
      <c r="A1182" s="2" t="s">
        <v>117</v>
      </c>
      <c r="B1182" s="2">
        <v>20251299</v>
      </c>
      <c r="C1182" s="2" t="s">
        <v>22</v>
      </c>
      <c r="D1182" s="2"/>
      <c r="E1182" s="2" t="s">
        <v>23</v>
      </c>
      <c r="F1182" s="2">
        <v>12746717</v>
      </c>
      <c r="G1182" s="2" t="s">
        <v>1107</v>
      </c>
      <c r="H1182" s="3">
        <v>45702</v>
      </c>
      <c r="I1182" s="3">
        <v>45838</v>
      </c>
      <c r="J1182" s="6">
        <v>8500000</v>
      </c>
      <c r="K1182" s="1">
        <v>0</v>
      </c>
      <c r="L1182" s="1">
        <v>0</v>
      </c>
      <c r="M1182" s="1">
        <v>0</v>
      </c>
      <c r="N1182" s="1">
        <v>0</v>
      </c>
      <c r="O1182" s="4">
        <v>0</v>
      </c>
      <c r="P1182" s="21">
        <v>0</v>
      </c>
      <c r="Q1182" s="19">
        <v>1</v>
      </c>
      <c r="R1182" s="21">
        <v>8500000</v>
      </c>
      <c r="S1182" s="4">
        <v>0</v>
      </c>
      <c r="T1182" s="5">
        <v>0</v>
      </c>
    </row>
    <row r="1183" spans="1:20" x14ac:dyDescent="0.3">
      <c r="A1183" s="2" t="s">
        <v>117</v>
      </c>
      <c r="B1183" s="2">
        <v>20251300</v>
      </c>
      <c r="C1183" s="2" t="s">
        <v>22</v>
      </c>
      <c r="D1183" s="2"/>
      <c r="E1183" s="2" t="s">
        <v>23</v>
      </c>
      <c r="F1183" s="2">
        <v>1085324661</v>
      </c>
      <c r="G1183" s="2" t="s">
        <v>1108</v>
      </c>
      <c r="H1183" s="3">
        <v>45702</v>
      </c>
      <c r="I1183" s="3">
        <v>45838</v>
      </c>
      <c r="J1183" s="6">
        <v>12500000</v>
      </c>
      <c r="K1183" s="1">
        <v>0</v>
      </c>
      <c r="L1183" s="1">
        <v>0</v>
      </c>
      <c r="M1183" s="1">
        <v>0</v>
      </c>
      <c r="N1183" s="1">
        <v>0</v>
      </c>
      <c r="O1183" s="4">
        <v>0</v>
      </c>
      <c r="P1183" s="21">
        <f>+J1183</f>
        <v>12500000</v>
      </c>
      <c r="Q1183" s="19">
        <v>1</v>
      </c>
      <c r="R1183" s="21">
        <v>12500000</v>
      </c>
      <c r="S1183" s="4">
        <v>0</v>
      </c>
      <c r="T1183" s="5"/>
    </row>
    <row r="1184" spans="1:20" x14ac:dyDescent="0.3">
      <c r="A1184" s="2" t="s">
        <v>117</v>
      </c>
      <c r="B1184" s="2">
        <v>20251300</v>
      </c>
      <c r="C1184" s="2" t="s">
        <v>22</v>
      </c>
      <c r="D1184" s="2"/>
      <c r="E1184" s="2" t="s">
        <v>23</v>
      </c>
      <c r="F1184" s="2">
        <v>1085324661</v>
      </c>
      <c r="G1184" s="2" t="s">
        <v>1108</v>
      </c>
      <c r="H1184" s="3">
        <v>45702</v>
      </c>
      <c r="I1184" s="3">
        <v>45838</v>
      </c>
      <c r="J1184" s="6">
        <v>12500000</v>
      </c>
      <c r="K1184" s="1">
        <v>0</v>
      </c>
      <c r="L1184" s="1">
        <v>0</v>
      </c>
      <c r="M1184" s="1">
        <v>0</v>
      </c>
      <c r="N1184" s="1">
        <v>0</v>
      </c>
      <c r="O1184" s="4">
        <v>0</v>
      </c>
      <c r="P1184" s="21">
        <v>0</v>
      </c>
      <c r="Q1184" s="19">
        <v>1</v>
      </c>
      <c r="R1184" s="21">
        <v>12500000</v>
      </c>
      <c r="S1184" s="4">
        <v>0</v>
      </c>
      <c r="T1184" s="5">
        <v>0</v>
      </c>
    </row>
    <row r="1185" spans="1:20" x14ac:dyDescent="0.3">
      <c r="A1185" s="2" t="s">
        <v>1976</v>
      </c>
      <c r="B1185" s="2">
        <v>20251301</v>
      </c>
      <c r="C1185" s="2" t="s">
        <v>22</v>
      </c>
      <c r="D1185" s="2" t="s">
        <v>2152</v>
      </c>
      <c r="E1185" s="2" t="s">
        <v>23</v>
      </c>
      <c r="F1185" s="2">
        <v>59651151</v>
      </c>
      <c r="G1185" s="2" t="s">
        <v>2153</v>
      </c>
      <c r="H1185" s="3">
        <v>45706</v>
      </c>
      <c r="I1185" s="3">
        <v>45838</v>
      </c>
      <c r="J1185" s="6">
        <v>7500000</v>
      </c>
      <c r="K1185" s="1">
        <v>0</v>
      </c>
      <c r="L1185" s="1">
        <v>0</v>
      </c>
      <c r="M1185" s="1">
        <v>0</v>
      </c>
      <c r="N1185" s="1">
        <v>0</v>
      </c>
      <c r="O1185" s="4">
        <v>0</v>
      </c>
      <c r="P1185" s="21">
        <v>7500000</v>
      </c>
      <c r="Q1185" s="19">
        <v>1</v>
      </c>
      <c r="R1185" s="21">
        <v>7500000</v>
      </c>
      <c r="S1185" s="4">
        <v>0</v>
      </c>
      <c r="T1185" s="5"/>
    </row>
    <row r="1186" spans="1:20" x14ac:dyDescent="0.3">
      <c r="A1186" s="2" t="s">
        <v>2724</v>
      </c>
      <c r="B1186" s="2">
        <v>20251302</v>
      </c>
      <c r="C1186" s="2" t="s">
        <v>22</v>
      </c>
      <c r="D1186" s="2"/>
      <c r="E1186" s="2" t="s">
        <v>23</v>
      </c>
      <c r="F1186" s="2">
        <v>36751549</v>
      </c>
      <c r="G1186" s="2" t="s">
        <v>2732</v>
      </c>
      <c r="H1186" s="3">
        <v>45702</v>
      </c>
      <c r="I1186" s="3">
        <v>45838</v>
      </c>
      <c r="J1186" s="6">
        <v>10000000</v>
      </c>
      <c r="K1186" s="1">
        <v>0</v>
      </c>
      <c r="L1186" s="1">
        <v>0</v>
      </c>
      <c r="M1186" s="1">
        <v>0</v>
      </c>
      <c r="N1186" s="1">
        <v>0</v>
      </c>
      <c r="O1186" s="4">
        <v>0</v>
      </c>
      <c r="P1186" s="21">
        <v>0</v>
      </c>
      <c r="Q1186" s="19">
        <v>1</v>
      </c>
      <c r="R1186" s="21" t="s">
        <v>2811</v>
      </c>
      <c r="S1186" s="4">
        <v>0</v>
      </c>
      <c r="T1186" s="5" t="s">
        <v>213</v>
      </c>
    </row>
    <row r="1187" spans="1:20" x14ac:dyDescent="0.3">
      <c r="A1187" s="2" t="s">
        <v>2724</v>
      </c>
      <c r="B1187" s="2">
        <v>20251303</v>
      </c>
      <c r="C1187" s="2" t="s">
        <v>22</v>
      </c>
      <c r="D1187" s="2"/>
      <c r="E1187" s="2" t="s">
        <v>23</v>
      </c>
      <c r="F1187" s="2">
        <v>1085255237</v>
      </c>
      <c r="G1187" s="2" t="s">
        <v>2738</v>
      </c>
      <c r="H1187" s="3">
        <v>45702</v>
      </c>
      <c r="I1187" s="3">
        <v>45838</v>
      </c>
      <c r="J1187" s="6">
        <v>12500000</v>
      </c>
      <c r="K1187" s="1">
        <v>0</v>
      </c>
      <c r="L1187" s="1">
        <v>0</v>
      </c>
      <c r="M1187" s="1">
        <v>0</v>
      </c>
      <c r="N1187" s="1">
        <v>0</v>
      </c>
      <c r="O1187" s="4">
        <v>0</v>
      </c>
      <c r="P1187" s="21">
        <v>0</v>
      </c>
      <c r="Q1187" s="19">
        <v>1</v>
      </c>
      <c r="R1187" s="21" t="s">
        <v>1644</v>
      </c>
      <c r="S1187" s="4">
        <v>0</v>
      </c>
      <c r="T1187" s="5" t="s">
        <v>213</v>
      </c>
    </row>
    <row r="1188" spans="1:20" x14ac:dyDescent="0.3">
      <c r="A1188" s="2" t="s">
        <v>1976</v>
      </c>
      <c r="B1188" s="2">
        <v>20251304</v>
      </c>
      <c r="C1188" s="2" t="s">
        <v>22</v>
      </c>
      <c r="D1188" s="2" t="s">
        <v>2154</v>
      </c>
      <c r="E1188" s="2" t="s">
        <v>23</v>
      </c>
      <c r="F1188" s="2">
        <v>27082825</v>
      </c>
      <c r="G1188" s="2" t="s">
        <v>2155</v>
      </c>
      <c r="H1188" s="3">
        <v>45706</v>
      </c>
      <c r="I1188" s="3">
        <v>45838</v>
      </c>
      <c r="J1188" s="6">
        <v>7500000</v>
      </c>
      <c r="K1188" s="1">
        <v>0</v>
      </c>
      <c r="L1188" s="1">
        <v>0</v>
      </c>
      <c r="M1188" s="1">
        <v>0</v>
      </c>
      <c r="N1188" s="1">
        <v>0</v>
      </c>
      <c r="O1188" s="4">
        <v>0</v>
      </c>
      <c r="P1188" s="21">
        <v>7500000</v>
      </c>
      <c r="Q1188" s="19">
        <v>1</v>
      </c>
      <c r="R1188" s="21">
        <v>7500000</v>
      </c>
      <c r="S1188" s="4">
        <v>0</v>
      </c>
      <c r="T1188" s="5"/>
    </row>
    <row r="1189" spans="1:20" x14ac:dyDescent="0.3">
      <c r="A1189" s="2" t="s">
        <v>2724</v>
      </c>
      <c r="B1189" s="2">
        <v>20251305</v>
      </c>
      <c r="C1189" s="2" t="s">
        <v>22</v>
      </c>
      <c r="D1189" s="2"/>
      <c r="E1189" s="2" t="s">
        <v>23</v>
      </c>
      <c r="F1189" s="2">
        <v>1085289159</v>
      </c>
      <c r="G1189" s="2" t="s">
        <v>2812</v>
      </c>
      <c r="H1189" s="3">
        <v>45702</v>
      </c>
      <c r="I1189" s="3">
        <v>45838</v>
      </c>
      <c r="J1189" s="6">
        <v>12500000</v>
      </c>
      <c r="K1189" s="1">
        <v>0</v>
      </c>
      <c r="L1189" s="1">
        <v>0</v>
      </c>
      <c r="M1189" s="1">
        <v>0</v>
      </c>
      <c r="N1189" s="1">
        <v>0</v>
      </c>
      <c r="O1189" s="4">
        <v>0</v>
      </c>
      <c r="P1189" s="21">
        <v>0</v>
      </c>
      <c r="Q1189" s="19">
        <v>1</v>
      </c>
      <c r="R1189" s="21" t="s">
        <v>1644</v>
      </c>
      <c r="S1189" s="4">
        <v>0</v>
      </c>
      <c r="T1189" s="5" t="s">
        <v>213</v>
      </c>
    </row>
    <row r="1190" spans="1:20" x14ac:dyDescent="0.3">
      <c r="A1190" s="2" t="s">
        <v>2724</v>
      </c>
      <c r="B1190" s="2">
        <v>20251306</v>
      </c>
      <c r="C1190" s="2" t="s">
        <v>22</v>
      </c>
      <c r="D1190" s="2"/>
      <c r="E1190" s="2" t="s">
        <v>23</v>
      </c>
      <c r="F1190" s="2">
        <v>1085340663</v>
      </c>
      <c r="G1190" s="2" t="s">
        <v>2813</v>
      </c>
      <c r="H1190" s="3">
        <v>45702</v>
      </c>
      <c r="I1190" s="3">
        <v>45838</v>
      </c>
      <c r="J1190" s="6">
        <v>12500000</v>
      </c>
      <c r="K1190" s="1">
        <v>0</v>
      </c>
      <c r="L1190" s="1">
        <v>0</v>
      </c>
      <c r="M1190" s="1">
        <v>0</v>
      </c>
      <c r="N1190" s="1">
        <v>0</v>
      </c>
      <c r="O1190" s="4">
        <v>0</v>
      </c>
      <c r="P1190" s="21">
        <v>0</v>
      </c>
      <c r="Q1190" s="19">
        <v>1</v>
      </c>
      <c r="R1190" s="21" t="s">
        <v>1644</v>
      </c>
      <c r="S1190" s="4">
        <v>0</v>
      </c>
      <c r="T1190" s="5" t="s">
        <v>213</v>
      </c>
    </row>
    <row r="1191" spans="1:20" x14ac:dyDescent="0.3">
      <c r="A1191" s="2" t="s">
        <v>1976</v>
      </c>
      <c r="B1191" s="2">
        <v>20251307</v>
      </c>
      <c r="C1191" s="2" t="s">
        <v>22</v>
      </c>
      <c r="D1191" s="2" t="s">
        <v>2156</v>
      </c>
      <c r="E1191" s="2" t="s">
        <v>23</v>
      </c>
      <c r="F1191" s="2">
        <v>36759208</v>
      </c>
      <c r="G1191" s="2" t="s">
        <v>2157</v>
      </c>
      <c r="H1191" s="3">
        <v>45706</v>
      </c>
      <c r="I1191" s="3">
        <v>45838</v>
      </c>
      <c r="J1191" s="6">
        <v>10500000</v>
      </c>
      <c r="K1191" s="1">
        <v>0</v>
      </c>
      <c r="L1191" s="1">
        <v>0</v>
      </c>
      <c r="M1191" s="1">
        <v>0</v>
      </c>
      <c r="N1191" s="1">
        <v>0</v>
      </c>
      <c r="O1191" s="4">
        <v>0</v>
      </c>
      <c r="P1191" s="21">
        <v>10500000</v>
      </c>
      <c r="Q1191" s="19">
        <v>1</v>
      </c>
      <c r="R1191" s="21">
        <v>10500000</v>
      </c>
      <c r="S1191" s="4">
        <v>0</v>
      </c>
      <c r="T1191" s="5"/>
    </row>
    <row r="1192" spans="1:20" x14ac:dyDescent="0.3">
      <c r="A1192" s="2" t="s">
        <v>310</v>
      </c>
      <c r="B1192" s="2">
        <v>20251308</v>
      </c>
      <c r="C1192" s="2" t="s">
        <v>22</v>
      </c>
      <c r="D1192" s="2" t="s">
        <v>498</v>
      </c>
      <c r="E1192" s="2" t="s">
        <v>312</v>
      </c>
      <c r="F1192" s="2">
        <v>1085248835</v>
      </c>
      <c r="G1192" s="2" t="s">
        <v>499</v>
      </c>
      <c r="H1192" s="3">
        <v>45702</v>
      </c>
      <c r="I1192" s="3">
        <v>45838</v>
      </c>
      <c r="J1192" s="6">
        <v>14400000</v>
      </c>
      <c r="K1192" s="1">
        <v>0</v>
      </c>
      <c r="L1192" s="1">
        <v>0</v>
      </c>
      <c r="M1192" s="1">
        <v>0</v>
      </c>
      <c r="N1192" s="1">
        <v>0</v>
      </c>
      <c r="O1192" s="4">
        <v>0</v>
      </c>
      <c r="P1192" s="21">
        <v>14400000</v>
      </c>
      <c r="Q1192" s="19">
        <v>1</v>
      </c>
      <c r="R1192" s="21">
        <v>14400000</v>
      </c>
      <c r="S1192" s="4">
        <v>0</v>
      </c>
      <c r="T1192" s="5" t="s">
        <v>321</v>
      </c>
    </row>
    <row r="1193" spans="1:20" x14ac:dyDescent="0.3">
      <c r="A1193" s="2" t="s">
        <v>2724</v>
      </c>
      <c r="B1193" s="2">
        <v>20251309</v>
      </c>
      <c r="C1193" s="2" t="s">
        <v>22</v>
      </c>
      <c r="D1193" s="2"/>
      <c r="E1193" s="2" t="s">
        <v>23</v>
      </c>
      <c r="F1193" s="2">
        <v>98383886</v>
      </c>
      <c r="G1193" s="2" t="s">
        <v>2814</v>
      </c>
      <c r="H1193" s="3">
        <v>45702</v>
      </c>
      <c r="I1193" s="3">
        <v>45838</v>
      </c>
      <c r="J1193" s="6">
        <v>12500000</v>
      </c>
      <c r="K1193" s="1">
        <v>0</v>
      </c>
      <c r="L1193" s="1">
        <v>0</v>
      </c>
      <c r="M1193" s="1">
        <v>0</v>
      </c>
      <c r="N1193" s="1">
        <v>0</v>
      </c>
      <c r="O1193" s="4">
        <v>0</v>
      </c>
      <c r="P1193" s="21">
        <v>0</v>
      </c>
      <c r="Q1193" s="19">
        <v>1</v>
      </c>
      <c r="R1193" s="21" t="s">
        <v>1644</v>
      </c>
      <c r="S1193" s="4">
        <v>0</v>
      </c>
      <c r="T1193" s="5" t="s">
        <v>213</v>
      </c>
    </row>
    <row r="1194" spans="1:20" x14ac:dyDescent="0.3">
      <c r="A1194" s="2" t="s">
        <v>1976</v>
      </c>
      <c r="B1194" s="2">
        <v>20251310</v>
      </c>
      <c r="C1194" s="2" t="s">
        <v>22</v>
      </c>
      <c r="D1194" s="2" t="s">
        <v>2158</v>
      </c>
      <c r="E1194" s="2" t="s">
        <v>23</v>
      </c>
      <c r="F1194" s="2">
        <v>59832662</v>
      </c>
      <c r="G1194" s="2" t="s">
        <v>2159</v>
      </c>
      <c r="H1194" s="3">
        <v>45706</v>
      </c>
      <c r="I1194" s="3">
        <v>45838</v>
      </c>
      <c r="J1194" s="6">
        <v>10500000</v>
      </c>
      <c r="K1194" s="1">
        <v>0</v>
      </c>
      <c r="L1194" s="1">
        <v>0</v>
      </c>
      <c r="M1194" s="1">
        <v>0</v>
      </c>
      <c r="N1194" s="1">
        <v>0</v>
      </c>
      <c r="O1194" s="4">
        <v>0</v>
      </c>
      <c r="P1194" s="21">
        <v>10500000</v>
      </c>
      <c r="Q1194" s="19">
        <v>1</v>
      </c>
      <c r="R1194" s="21">
        <v>10500000</v>
      </c>
      <c r="S1194" s="4">
        <v>0</v>
      </c>
      <c r="T1194" s="5"/>
    </row>
    <row r="1195" spans="1:20" x14ac:dyDescent="0.3">
      <c r="A1195" s="2" t="s">
        <v>2724</v>
      </c>
      <c r="B1195" s="2">
        <v>20251311</v>
      </c>
      <c r="C1195" s="2" t="s">
        <v>22</v>
      </c>
      <c r="D1195" s="2"/>
      <c r="E1195" s="2" t="s">
        <v>23</v>
      </c>
      <c r="F1195" s="2">
        <v>12976886</v>
      </c>
      <c r="G1195" s="2" t="s">
        <v>2798</v>
      </c>
      <c r="H1195" s="3">
        <v>45702</v>
      </c>
      <c r="I1195" s="3">
        <v>45838</v>
      </c>
      <c r="J1195" s="6">
        <v>10000000</v>
      </c>
      <c r="K1195" s="1">
        <v>0</v>
      </c>
      <c r="L1195" s="1">
        <v>0</v>
      </c>
      <c r="M1195" s="1">
        <v>0</v>
      </c>
      <c r="N1195" s="1">
        <v>0</v>
      </c>
      <c r="O1195" s="4">
        <v>0</v>
      </c>
      <c r="P1195" s="21">
        <v>0</v>
      </c>
      <c r="Q1195" s="19">
        <v>1</v>
      </c>
      <c r="R1195" s="21" t="s">
        <v>2811</v>
      </c>
      <c r="S1195" s="4">
        <v>0</v>
      </c>
      <c r="T1195" s="5" t="s">
        <v>213</v>
      </c>
    </row>
    <row r="1196" spans="1:20" x14ac:dyDescent="0.3">
      <c r="A1196" s="2" t="s">
        <v>310</v>
      </c>
      <c r="B1196" s="2">
        <v>20251312</v>
      </c>
      <c r="C1196" s="2" t="s">
        <v>22</v>
      </c>
      <c r="D1196" s="2" t="s">
        <v>500</v>
      </c>
      <c r="E1196" s="2" t="s">
        <v>312</v>
      </c>
      <c r="F1196" s="2">
        <v>87065462</v>
      </c>
      <c r="G1196" s="2" t="s">
        <v>501</v>
      </c>
      <c r="H1196" s="3">
        <v>45702</v>
      </c>
      <c r="I1196" s="3">
        <v>45838</v>
      </c>
      <c r="J1196" s="6">
        <v>14400000</v>
      </c>
      <c r="K1196" s="1">
        <v>0</v>
      </c>
      <c r="L1196" s="1">
        <v>0</v>
      </c>
      <c r="M1196" s="1">
        <v>0</v>
      </c>
      <c r="N1196" s="1">
        <v>0</v>
      </c>
      <c r="O1196" s="4">
        <v>0</v>
      </c>
      <c r="P1196" s="21">
        <v>14400000</v>
      </c>
      <c r="Q1196" s="19">
        <v>1</v>
      </c>
      <c r="R1196" s="21">
        <v>14400000</v>
      </c>
      <c r="S1196" s="4">
        <v>0</v>
      </c>
      <c r="T1196" s="5" t="s">
        <v>321</v>
      </c>
    </row>
    <row r="1197" spans="1:20" x14ac:dyDescent="0.3">
      <c r="A1197" s="2" t="s">
        <v>2724</v>
      </c>
      <c r="B1197" s="2">
        <v>20251313</v>
      </c>
      <c r="C1197" s="2" t="s">
        <v>22</v>
      </c>
      <c r="D1197" s="2"/>
      <c r="E1197" s="2" t="s">
        <v>23</v>
      </c>
      <c r="F1197" s="2">
        <v>1085286180</v>
      </c>
      <c r="G1197" s="2" t="s">
        <v>2815</v>
      </c>
      <c r="H1197" s="3">
        <v>45702</v>
      </c>
      <c r="I1197" s="3">
        <v>45838</v>
      </c>
      <c r="J1197" s="6">
        <v>10000000</v>
      </c>
      <c r="K1197" s="1">
        <v>0</v>
      </c>
      <c r="L1197" s="1">
        <v>0</v>
      </c>
      <c r="M1197" s="1">
        <v>0</v>
      </c>
      <c r="N1197" s="1">
        <v>0</v>
      </c>
      <c r="O1197" s="4">
        <v>0</v>
      </c>
      <c r="P1197" s="21">
        <v>0</v>
      </c>
      <c r="Q1197" s="19">
        <v>1</v>
      </c>
      <c r="R1197" s="21" t="s">
        <v>2811</v>
      </c>
      <c r="S1197" s="4">
        <v>0</v>
      </c>
      <c r="T1197" s="5" t="s">
        <v>213</v>
      </c>
    </row>
    <row r="1198" spans="1:20" x14ac:dyDescent="0.3">
      <c r="A1198" s="2" t="s">
        <v>117</v>
      </c>
      <c r="B1198" s="2">
        <v>20251314</v>
      </c>
      <c r="C1198" s="2" t="s">
        <v>22</v>
      </c>
      <c r="D1198" s="2"/>
      <c r="E1198" s="2" t="s">
        <v>23</v>
      </c>
      <c r="F1198" s="2">
        <v>98394704</v>
      </c>
      <c r="G1198" s="2" t="s">
        <v>1109</v>
      </c>
      <c r="H1198" s="3">
        <v>45702</v>
      </c>
      <c r="I1198" s="3">
        <v>45838</v>
      </c>
      <c r="J1198" s="6">
        <v>14000000</v>
      </c>
      <c r="K1198" s="1">
        <v>0</v>
      </c>
      <c r="L1198" s="1">
        <v>0</v>
      </c>
      <c r="M1198" s="1">
        <v>0</v>
      </c>
      <c r="N1198" s="1">
        <v>0</v>
      </c>
      <c r="O1198" s="4">
        <v>0</v>
      </c>
      <c r="P1198" s="21">
        <f>+J1198</f>
        <v>14000000</v>
      </c>
      <c r="Q1198" s="19">
        <v>0.63</v>
      </c>
      <c r="R1198" s="21">
        <v>8866666</v>
      </c>
      <c r="S1198" s="4">
        <v>0</v>
      </c>
      <c r="T1198" s="5"/>
    </row>
    <row r="1199" spans="1:20" x14ac:dyDescent="0.3">
      <c r="A1199" s="2" t="s">
        <v>117</v>
      </c>
      <c r="B1199" s="2">
        <v>20251314</v>
      </c>
      <c r="C1199" s="2" t="s">
        <v>22</v>
      </c>
      <c r="D1199" s="2"/>
      <c r="E1199" s="2" t="s">
        <v>23</v>
      </c>
      <c r="F1199" s="2">
        <v>98394704</v>
      </c>
      <c r="G1199" s="2" t="s">
        <v>1109</v>
      </c>
      <c r="H1199" s="3">
        <v>45702</v>
      </c>
      <c r="I1199" s="3">
        <v>45838</v>
      </c>
      <c r="J1199" s="6">
        <v>14000000</v>
      </c>
      <c r="K1199" s="1">
        <v>0</v>
      </c>
      <c r="L1199" s="1">
        <v>0</v>
      </c>
      <c r="M1199" s="1">
        <v>0</v>
      </c>
      <c r="N1199" s="1">
        <v>0</v>
      </c>
      <c r="O1199" s="4">
        <v>0</v>
      </c>
      <c r="P1199" s="21">
        <v>0</v>
      </c>
      <c r="Q1199" s="19">
        <v>0.63333333285714288</v>
      </c>
      <c r="R1199" s="21">
        <v>8866666.6600000001</v>
      </c>
      <c r="S1199" s="4">
        <v>5133333.34</v>
      </c>
      <c r="T1199" s="5" t="s">
        <v>1645</v>
      </c>
    </row>
    <row r="1200" spans="1:20" x14ac:dyDescent="0.3">
      <c r="A1200" s="2" t="s">
        <v>310</v>
      </c>
      <c r="B1200" s="2">
        <v>20251315</v>
      </c>
      <c r="C1200" s="2" t="s">
        <v>22</v>
      </c>
      <c r="D1200" s="2" t="s">
        <v>502</v>
      </c>
      <c r="E1200" s="2" t="s">
        <v>312</v>
      </c>
      <c r="F1200" s="2">
        <v>1085288118</v>
      </c>
      <c r="G1200" s="2" t="s">
        <v>503</v>
      </c>
      <c r="H1200" s="3">
        <v>45702</v>
      </c>
      <c r="I1200" s="3">
        <v>45838</v>
      </c>
      <c r="J1200" s="6">
        <v>14400000</v>
      </c>
      <c r="K1200" s="1">
        <v>0</v>
      </c>
      <c r="L1200" s="1">
        <v>0</v>
      </c>
      <c r="M1200" s="1">
        <v>0</v>
      </c>
      <c r="N1200" s="1">
        <v>0</v>
      </c>
      <c r="O1200" s="4">
        <v>0</v>
      </c>
      <c r="P1200" s="21">
        <v>14400000</v>
      </c>
      <c r="Q1200" s="19">
        <v>1</v>
      </c>
      <c r="R1200" s="21">
        <v>14400000</v>
      </c>
      <c r="S1200" s="4">
        <v>0</v>
      </c>
      <c r="T1200" s="5" t="s">
        <v>321</v>
      </c>
    </row>
    <row r="1201" spans="1:20" x14ac:dyDescent="0.3">
      <c r="A1201" s="2" t="s">
        <v>310</v>
      </c>
      <c r="B1201" s="2">
        <v>20251316</v>
      </c>
      <c r="C1201" s="2" t="s">
        <v>22</v>
      </c>
      <c r="D1201" s="2" t="s">
        <v>504</v>
      </c>
      <c r="E1201" s="2" t="s">
        <v>312</v>
      </c>
      <c r="F1201" s="2">
        <v>1085333167</v>
      </c>
      <c r="G1201" s="2" t="s">
        <v>505</v>
      </c>
      <c r="H1201" s="3">
        <v>45702</v>
      </c>
      <c r="I1201" s="3">
        <v>45838</v>
      </c>
      <c r="J1201" s="6">
        <v>14400000</v>
      </c>
      <c r="K1201" s="1">
        <v>0</v>
      </c>
      <c r="L1201" s="1">
        <v>0</v>
      </c>
      <c r="M1201" s="1">
        <v>0</v>
      </c>
      <c r="N1201" s="1">
        <v>0</v>
      </c>
      <c r="O1201" s="4">
        <v>0</v>
      </c>
      <c r="P1201" s="21">
        <v>14400000</v>
      </c>
      <c r="Q1201" s="19">
        <v>1</v>
      </c>
      <c r="R1201" s="21">
        <v>14400000</v>
      </c>
      <c r="S1201" s="4">
        <v>0</v>
      </c>
      <c r="T1201" s="5" t="s">
        <v>321</v>
      </c>
    </row>
    <row r="1202" spans="1:20" x14ac:dyDescent="0.3">
      <c r="A1202" s="2" t="s">
        <v>117</v>
      </c>
      <c r="B1202" s="2">
        <v>20251317</v>
      </c>
      <c r="C1202" s="2" t="s">
        <v>22</v>
      </c>
      <c r="D1202" s="2"/>
      <c r="E1202" s="2" t="s">
        <v>23</v>
      </c>
      <c r="F1202" s="2">
        <v>1085330386</v>
      </c>
      <c r="G1202" s="2" t="s">
        <v>1110</v>
      </c>
      <c r="H1202" s="3">
        <v>45702</v>
      </c>
      <c r="I1202" s="3">
        <v>45747</v>
      </c>
      <c r="J1202" s="6">
        <v>5000000</v>
      </c>
      <c r="K1202" s="1">
        <v>0</v>
      </c>
      <c r="L1202" s="1">
        <v>0</v>
      </c>
      <c r="M1202" s="1">
        <v>0</v>
      </c>
      <c r="N1202" s="1">
        <v>0</v>
      </c>
      <c r="O1202" s="4">
        <v>0</v>
      </c>
      <c r="P1202" s="21">
        <f>+J1202</f>
        <v>5000000</v>
      </c>
      <c r="Q1202" s="19">
        <v>1</v>
      </c>
      <c r="R1202" s="21">
        <v>5000000</v>
      </c>
      <c r="S1202" s="4">
        <v>0</v>
      </c>
      <c r="T1202" s="5"/>
    </row>
    <row r="1203" spans="1:20" x14ac:dyDescent="0.3">
      <c r="A1203" s="2" t="s">
        <v>117</v>
      </c>
      <c r="B1203" s="2">
        <v>20251317</v>
      </c>
      <c r="C1203" s="2" t="s">
        <v>22</v>
      </c>
      <c r="D1203" s="2"/>
      <c r="E1203" s="2" t="s">
        <v>23</v>
      </c>
      <c r="F1203" s="2">
        <v>1085330386</v>
      </c>
      <c r="G1203" s="2" t="s">
        <v>1110</v>
      </c>
      <c r="H1203" s="3">
        <v>45702</v>
      </c>
      <c r="I1203" s="3">
        <v>45747</v>
      </c>
      <c r="J1203" s="6">
        <v>5000000</v>
      </c>
      <c r="K1203" s="1">
        <v>0</v>
      </c>
      <c r="L1203" s="1">
        <v>0</v>
      </c>
      <c r="M1203" s="1">
        <v>0</v>
      </c>
      <c r="N1203" s="1">
        <v>0</v>
      </c>
      <c r="O1203" s="4">
        <v>0</v>
      </c>
      <c r="P1203" s="21">
        <v>0</v>
      </c>
      <c r="Q1203" s="19">
        <v>0.1333</v>
      </c>
      <c r="R1203" s="21">
        <v>0</v>
      </c>
      <c r="S1203" s="4">
        <v>666.66399999999999</v>
      </c>
      <c r="T1203" s="5" t="s">
        <v>1643</v>
      </c>
    </row>
    <row r="1204" spans="1:20" x14ac:dyDescent="0.3">
      <c r="A1204" s="2" t="s">
        <v>310</v>
      </c>
      <c r="B1204" s="2">
        <v>20251318</v>
      </c>
      <c r="C1204" s="2" t="s">
        <v>22</v>
      </c>
      <c r="D1204" s="2" t="s">
        <v>506</v>
      </c>
      <c r="E1204" s="2" t="s">
        <v>312</v>
      </c>
      <c r="F1204" s="2">
        <v>27088849</v>
      </c>
      <c r="G1204" s="2" t="s">
        <v>507</v>
      </c>
      <c r="H1204" s="3">
        <v>45702</v>
      </c>
      <c r="I1204" s="3">
        <v>45838</v>
      </c>
      <c r="J1204" s="6">
        <v>14400000</v>
      </c>
      <c r="K1204" s="1">
        <v>0</v>
      </c>
      <c r="L1204" s="1">
        <v>0</v>
      </c>
      <c r="M1204" s="1">
        <v>0</v>
      </c>
      <c r="N1204" s="1">
        <v>0</v>
      </c>
      <c r="O1204" s="4">
        <v>0</v>
      </c>
      <c r="P1204" s="21">
        <v>14400000</v>
      </c>
      <c r="Q1204" s="19">
        <v>1</v>
      </c>
      <c r="R1204" s="21">
        <v>14400000</v>
      </c>
      <c r="S1204" s="4">
        <v>0</v>
      </c>
      <c r="T1204" s="5" t="s">
        <v>314</v>
      </c>
    </row>
    <row r="1205" spans="1:20" x14ac:dyDescent="0.3">
      <c r="A1205" s="2" t="s">
        <v>117</v>
      </c>
      <c r="B1205" s="2">
        <v>20251319</v>
      </c>
      <c r="C1205" s="2" t="s">
        <v>22</v>
      </c>
      <c r="D1205" s="2" t="s">
        <v>134</v>
      </c>
      <c r="E1205" s="2" t="s">
        <v>23</v>
      </c>
      <c r="F1205" s="2">
        <v>98386002</v>
      </c>
      <c r="G1205" s="2" t="s">
        <v>135</v>
      </c>
      <c r="H1205" s="3">
        <v>45702</v>
      </c>
      <c r="I1205" s="3">
        <v>45747</v>
      </c>
      <c r="J1205" s="6">
        <v>5000000</v>
      </c>
      <c r="K1205" s="1">
        <v>0</v>
      </c>
      <c r="L1205" s="1">
        <v>0</v>
      </c>
      <c r="M1205" s="1">
        <v>0</v>
      </c>
      <c r="N1205" s="1">
        <v>0</v>
      </c>
      <c r="O1205" s="4">
        <v>0</v>
      </c>
      <c r="P1205" s="21">
        <v>5000000</v>
      </c>
      <c r="Q1205" s="19">
        <v>1</v>
      </c>
      <c r="R1205" s="21">
        <v>5000000</v>
      </c>
      <c r="S1205" s="4">
        <v>0</v>
      </c>
      <c r="T1205" s="5">
        <v>0</v>
      </c>
    </row>
    <row r="1206" spans="1:20" x14ac:dyDescent="0.3">
      <c r="A1206" s="2" t="s">
        <v>117</v>
      </c>
      <c r="B1206" s="2">
        <v>20251319</v>
      </c>
      <c r="C1206" s="2" t="s">
        <v>22</v>
      </c>
      <c r="D1206" s="2"/>
      <c r="E1206" s="2" t="s">
        <v>23</v>
      </c>
      <c r="F1206" s="2">
        <v>98386002</v>
      </c>
      <c r="G1206" s="2" t="s">
        <v>135</v>
      </c>
      <c r="H1206" s="3">
        <v>45702</v>
      </c>
      <c r="I1206" s="3">
        <v>45747</v>
      </c>
      <c r="J1206" s="6">
        <v>5000000</v>
      </c>
      <c r="K1206" s="1">
        <v>0</v>
      </c>
      <c r="L1206" s="1">
        <v>0</v>
      </c>
      <c r="M1206" s="1">
        <v>0</v>
      </c>
      <c r="N1206" s="1">
        <v>0</v>
      </c>
      <c r="O1206" s="4">
        <v>0</v>
      </c>
      <c r="P1206" s="21">
        <f>+J1206</f>
        <v>5000000</v>
      </c>
      <c r="Q1206" s="19">
        <v>1</v>
      </c>
      <c r="R1206" s="21">
        <v>5000000</v>
      </c>
      <c r="S1206" s="4">
        <v>0</v>
      </c>
      <c r="T1206" s="5"/>
    </row>
    <row r="1207" spans="1:20" x14ac:dyDescent="0.3">
      <c r="A1207" s="2" t="s">
        <v>117</v>
      </c>
      <c r="B1207" s="2">
        <v>20251319</v>
      </c>
      <c r="C1207" s="2" t="s">
        <v>22</v>
      </c>
      <c r="D1207" s="2"/>
      <c r="E1207" s="2" t="s">
        <v>23</v>
      </c>
      <c r="F1207" s="2">
        <v>98386002</v>
      </c>
      <c r="G1207" s="2" t="s">
        <v>135</v>
      </c>
      <c r="H1207" s="3">
        <v>45702</v>
      </c>
      <c r="I1207" s="3">
        <v>45747</v>
      </c>
      <c r="J1207" s="6">
        <v>5000000</v>
      </c>
      <c r="K1207" s="1">
        <v>0</v>
      </c>
      <c r="L1207" s="1">
        <v>0</v>
      </c>
      <c r="M1207" s="1">
        <v>0</v>
      </c>
      <c r="N1207" s="1">
        <v>0</v>
      </c>
      <c r="O1207" s="4">
        <v>0</v>
      </c>
      <c r="P1207" s="21">
        <v>0</v>
      </c>
      <c r="Q1207" s="19">
        <v>1</v>
      </c>
      <c r="R1207" s="21">
        <v>5000000</v>
      </c>
      <c r="S1207" s="4">
        <v>0</v>
      </c>
      <c r="T1207" s="5">
        <v>0</v>
      </c>
    </row>
    <row r="1208" spans="1:20" x14ac:dyDescent="0.3">
      <c r="A1208" s="2" t="s">
        <v>2724</v>
      </c>
      <c r="B1208" s="2">
        <v>20251320</v>
      </c>
      <c r="C1208" s="2" t="s">
        <v>22</v>
      </c>
      <c r="D1208" s="2"/>
      <c r="E1208" s="2" t="s">
        <v>23</v>
      </c>
      <c r="F1208" s="2">
        <v>1085250220</v>
      </c>
      <c r="G1208" s="2" t="s">
        <v>2816</v>
      </c>
      <c r="H1208" s="3">
        <v>45702</v>
      </c>
      <c r="I1208" s="3">
        <v>45838</v>
      </c>
      <c r="J1208" s="6">
        <v>10000000</v>
      </c>
      <c r="K1208" s="1">
        <v>0</v>
      </c>
      <c r="L1208" s="1">
        <v>0</v>
      </c>
      <c r="M1208" s="1">
        <v>0</v>
      </c>
      <c r="N1208" s="1">
        <v>0</v>
      </c>
      <c r="O1208" s="4">
        <v>0</v>
      </c>
      <c r="P1208" s="21">
        <v>0</v>
      </c>
      <c r="Q1208" s="19">
        <v>1</v>
      </c>
      <c r="R1208" s="21" t="s">
        <v>2811</v>
      </c>
      <c r="S1208" s="4">
        <v>0</v>
      </c>
      <c r="T1208" s="5" t="s">
        <v>213</v>
      </c>
    </row>
    <row r="1209" spans="1:20" x14ac:dyDescent="0.3">
      <c r="A1209" s="2" t="s">
        <v>117</v>
      </c>
      <c r="B1209" s="2">
        <v>20251321</v>
      </c>
      <c r="C1209" s="2" t="s">
        <v>22</v>
      </c>
      <c r="D1209" s="2" t="s">
        <v>136</v>
      </c>
      <c r="E1209" s="2" t="s">
        <v>23</v>
      </c>
      <c r="F1209" s="2">
        <v>87064890</v>
      </c>
      <c r="G1209" s="2" t="s">
        <v>137</v>
      </c>
      <c r="H1209" s="3">
        <v>45702</v>
      </c>
      <c r="I1209" s="3">
        <v>45747</v>
      </c>
      <c r="J1209" s="6">
        <v>5000000</v>
      </c>
      <c r="K1209" s="1">
        <v>0</v>
      </c>
      <c r="L1209" s="1">
        <v>0</v>
      </c>
      <c r="M1209" s="1">
        <v>0</v>
      </c>
      <c r="N1209" s="1">
        <v>0</v>
      </c>
      <c r="O1209" s="4">
        <v>0</v>
      </c>
      <c r="P1209" s="21">
        <v>5000000</v>
      </c>
      <c r="Q1209" s="19">
        <v>1</v>
      </c>
      <c r="R1209" s="21">
        <v>5000000</v>
      </c>
      <c r="S1209" s="4">
        <v>0</v>
      </c>
      <c r="T1209" s="5">
        <v>0</v>
      </c>
    </row>
    <row r="1210" spans="1:20" x14ac:dyDescent="0.3">
      <c r="A1210" s="2" t="s">
        <v>117</v>
      </c>
      <c r="B1210" s="2">
        <v>20251321</v>
      </c>
      <c r="C1210" s="2" t="s">
        <v>22</v>
      </c>
      <c r="D1210" s="2"/>
      <c r="E1210" s="2" t="s">
        <v>23</v>
      </c>
      <c r="F1210" s="2">
        <v>87064890</v>
      </c>
      <c r="G1210" s="2" t="s">
        <v>137</v>
      </c>
      <c r="H1210" s="3">
        <v>45702</v>
      </c>
      <c r="I1210" s="3">
        <v>45747</v>
      </c>
      <c r="J1210" s="6">
        <v>5000000</v>
      </c>
      <c r="K1210" s="1">
        <v>0</v>
      </c>
      <c r="L1210" s="1">
        <v>0</v>
      </c>
      <c r="M1210" s="1">
        <v>0</v>
      </c>
      <c r="N1210" s="1">
        <v>0</v>
      </c>
      <c r="O1210" s="4">
        <v>0</v>
      </c>
      <c r="P1210" s="21">
        <f>+J1210</f>
        <v>5000000</v>
      </c>
      <c r="Q1210" s="19">
        <v>1</v>
      </c>
      <c r="R1210" s="21">
        <v>5000000</v>
      </c>
      <c r="S1210" s="4">
        <v>0</v>
      </c>
      <c r="T1210" s="5"/>
    </row>
    <row r="1211" spans="1:20" x14ac:dyDescent="0.3">
      <c r="A1211" s="2" t="s">
        <v>117</v>
      </c>
      <c r="B1211" s="2">
        <v>20251321</v>
      </c>
      <c r="C1211" s="2" t="s">
        <v>22</v>
      </c>
      <c r="D1211" s="2"/>
      <c r="E1211" s="2" t="s">
        <v>23</v>
      </c>
      <c r="F1211" s="2">
        <v>87064890</v>
      </c>
      <c r="G1211" s="2" t="s">
        <v>137</v>
      </c>
      <c r="H1211" s="3">
        <v>45702</v>
      </c>
      <c r="I1211" s="3">
        <v>45747</v>
      </c>
      <c r="J1211" s="6">
        <v>5000000</v>
      </c>
      <c r="K1211" s="1">
        <v>0</v>
      </c>
      <c r="L1211" s="1">
        <v>0</v>
      </c>
      <c r="M1211" s="1">
        <v>0</v>
      </c>
      <c r="N1211" s="1">
        <v>0</v>
      </c>
      <c r="O1211" s="4">
        <v>0</v>
      </c>
      <c r="P1211" s="21">
        <v>0</v>
      </c>
      <c r="Q1211" s="19">
        <v>1</v>
      </c>
      <c r="R1211" s="21">
        <v>5000000</v>
      </c>
      <c r="S1211" s="4">
        <v>0</v>
      </c>
      <c r="T1211" s="5">
        <v>0</v>
      </c>
    </row>
    <row r="1212" spans="1:20" x14ac:dyDescent="0.3">
      <c r="A1212" s="2" t="s">
        <v>310</v>
      </c>
      <c r="B1212" s="2">
        <v>20251322</v>
      </c>
      <c r="C1212" s="2" t="s">
        <v>22</v>
      </c>
      <c r="D1212" s="2" t="s">
        <v>508</v>
      </c>
      <c r="E1212" s="2" t="s">
        <v>312</v>
      </c>
      <c r="F1212" s="2">
        <v>1131085458</v>
      </c>
      <c r="G1212" s="2" t="s">
        <v>509</v>
      </c>
      <c r="H1212" s="3">
        <v>45702</v>
      </c>
      <c r="I1212" s="3">
        <v>45777</v>
      </c>
      <c r="J1212" s="6">
        <v>8640000</v>
      </c>
      <c r="K1212" s="1">
        <v>0</v>
      </c>
      <c r="L1212" s="1">
        <v>0</v>
      </c>
      <c r="M1212" s="1">
        <v>0</v>
      </c>
      <c r="N1212" s="1">
        <v>0</v>
      </c>
      <c r="O1212" s="4">
        <v>0</v>
      </c>
      <c r="P1212" s="21">
        <v>8640000</v>
      </c>
      <c r="Q1212" s="19">
        <v>1</v>
      </c>
      <c r="R1212" s="21">
        <v>8640000</v>
      </c>
      <c r="S1212" s="4">
        <v>0</v>
      </c>
      <c r="T1212" s="5" t="s">
        <v>321</v>
      </c>
    </row>
    <row r="1213" spans="1:20" x14ac:dyDescent="0.3">
      <c r="A1213" s="2" t="s">
        <v>117</v>
      </c>
      <c r="B1213" s="2">
        <v>20251323</v>
      </c>
      <c r="C1213" s="2" t="s">
        <v>22</v>
      </c>
      <c r="D1213" s="2"/>
      <c r="E1213" s="2" t="s">
        <v>23</v>
      </c>
      <c r="F1213" s="2">
        <v>1085308408</v>
      </c>
      <c r="G1213" s="2" t="s">
        <v>1111</v>
      </c>
      <c r="H1213" s="3">
        <v>45702</v>
      </c>
      <c r="I1213" s="3">
        <v>45747</v>
      </c>
      <c r="J1213" s="6">
        <v>5000000</v>
      </c>
      <c r="K1213" s="1">
        <v>0</v>
      </c>
      <c r="L1213" s="1">
        <v>0</v>
      </c>
      <c r="M1213" s="1">
        <v>0</v>
      </c>
      <c r="N1213" s="1">
        <v>0</v>
      </c>
      <c r="O1213" s="4">
        <v>0</v>
      </c>
      <c r="P1213" s="21">
        <f>+J1213</f>
        <v>5000000</v>
      </c>
      <c r="Q1213" s="19">
        <v>1</v>
      </c>
      <c r="R1213" s="21">
        <v>5000000</v>
      </c>
      <c r="S1213" s="4">
        <v>0</v>
      </c>
      <c r="T1213" s="5"/>
    </row>
    <row r="1214" spans="1:20" x14ac:dyDescent="0.3">
      <c r="A1214" s="2" t="s">
        <v>117</v>
      </c>
      <c r="B1214" s="2">
        <v>20251323</v>
      </c>
      <c r="C1214" s="2" t="s">
        <v>22</v>
      </c>
      <c r="D1214" s="2"/>
      <c r="E1214" s="2" t="s">
        <v>23</v>
      </c>
      <c r="F1214" s="2">
        <v>1085308408</v>
      </c>
      <c r="G1214" s="2" t="s">
        <v>1111</v>
      </c>
      <c r="H1214" s="3">
        <v>45702</v>
      </c>
      <c r="I1214" s="3">
        <v>45747</v>
      </c>
      <c r="J1214" s="6">
        <v>5000000</v>
      </c>
      <c r="K1214" s="1">
        <v>0</v>
      </c>
      <c r="L1214" s="1">
        <v>0</v>
      </c>
      <c r="M1214" s="1">
        <v>0</v>
      </c>
      <c r="N1214" s="1">
        <v>0</v>
      </c>
      <c r="O1214" s="4">
        <v>0</v>
      </c>
      <c r="P1214" s="21">
        <v>0</v>
      </c>
      <c r="Q1214" s="19">
        <v>1</v>
      </c>
      <c r="R1214" s="21">
        <v>5000000</v>
      </c>
      <c r="S1214" s="4">
        <v>0</v>
      </c>
      <c r="T1214" s="5">
        <v>0</v>
      </c>
    </row>
    <row r="1215" spans="1:20" x14ac:dyDescent="0.3">
      <c r="A1215" s="2" t="s">
        <v>310</v>
      </c>
      <c r="B1215" s="2">
        <v>20251324</v>
      </c>
      <c r="C1215" s="2" t="s">
        <v>22</v>
      </c>
      <c r="D1215" s="2" t="s">
        <v>510</v>
      </c>
      <c r="E1215" s="2" t="s">
        <v>312</v>
      </c>
      <c r="F1215" s="2">
        <v>1085314799</v>
      </c>
      <c r="G1215" s="2" t="s">
        <v>511</v>
      </c>
      <c r="H1215" s="3">
        <v>45702</v>
      </c>
      <c r="I1215" s="3">
        <v>45838</v>
      </c>
      <c r="J1215" s="6">
        <v>14400000</v>
      </c>
      <c r="K1215" s="1">
        <v>0</v>
      </c>
      <c r="L1215" s="1">
        <v>0</v>
      </c>
      <c r="M1215" s="1">
        <v>0</v>
      </c>
      <c r="N1215" s="1">
        <v>0</v>
      </c>
      <c r="O1215" s="4">
        <v>0</v>
      </c>
      <c r="P1215" s="21">
        <v>14400000</v>
      </c>
      <c r="Q1215" s="19">
        <v>1</v>
      </c>
      <c r="R1215" s="21">
        <v>14400000</v>
      </c>
      <c r="S1215" s="4">
        <v>0</v>
      </c>
      <c r="T1215" s="5" t="s">
        <v>314</v>
      </c>
    </row>
    <row r="1216" spans="1:20" x14ac:dyDescent="0.3">
      <c r="A1216" s="2" t="s">
        <v>117</v>
      </c>
      <c r="B1216" s="2">
        <v>20251325</v>
      </c>
      <c r="C1216" s="2" t="s">
        <v>22</v>
      </c>
      <c r="D1216" s="2"/>
      <c r="E1216" s="2" t="s">
        <v>23</v>
      </c>
      <c r="F1216" s="2">
        <v>12751969</v>
      </c>
      <c r="G1216" s="2" t="s">
        <v>1112</v>
      </c>
      <c r="H1216" s="3">
        <v>45702</v>
      </c>
      <c r="I1216" s="3">
        <v>45838</v>
      </c>
      <c r="J1216" s="6">
        <v>12500000</v>
      </c>
      <c r="K1216" s="1">
        <v>0</v>
      </c>
      <c r="L1216" s="1">
        <v>0</v>
      </c>
      <c r="M1216" s="1">
        <v>0</v>
      </c>
      <c r="N1216" s="1">
        <v>0</v>
      </c>
      <c r="O1216" s="4">
        <v>0</v>
      </c>
      <c r="P1216" s="21">
        <f>+J1216</f>
        <v>12500000</v>
      </c>
      <c r="Q1216" s="19">
        <v>1</v>
      </c>
      <c r="R1216" s="21">
        <v>12500000</v>
      </c>
      <c r="S1216" s="4">
        <v>0</v>
      </c>
      <c r="T1216" s="5"/>
    </row>
    <row r="1217" spans="1:20" x14ac:dyDescent="0.3">
      <c r="A1217" s="2" t="s">
        <v>117</v>
      </c>
      <c r="B1217" s="2">
        <v>20251325</v>
      </c>
      <c r="C1217" s="2" t="s">
        <v>22</v>
      </c>
      <c r="D1217" s="2"/>
      <c r="E1217" s="2" t="s">
        <v>23</v>
      </c>
      <c r="F1217" s="2">
        <v>12751969</v>
      </c>
      <c r="G1217" s="2" t="s">
        <v>1112</v>
      </c>
      <c r="H1217" s="3">
        <v>45702</v>
      </c>
      <c r="I1217" s="3">
        <v>45838</v>
      </c>
      <c r="J1217" s="6">
        <v>12500000</v>
      </c>
      <c r="K1217" s="1">
        <v>0</v>
      </c>
      <c r="L1217" s="1">
        <v>0</v>
      </c>
      <c r="M1217" s="1">
        <v>0</v>
      </c>
      <c r="N1217" s="1">
        <v>0</v>
      </c>
      <c r="O1217" s="4">
        <v>0</v>
      </c>
      <c r="P1217" s="21">
        <v>0</v>
      </c>
      <c r="Q1217" s="19">
        <v>1</v>
      </c>
      <c r="R1217" s="21">
        <v>12500000</v>
      </c>
      <c r="S1217" s="4">
        <v>0</v>
      </c>
      <c r="T1217" s="5">
        <v>0</v>
      </c>
    </row>
    <row r="1218" spans="1:20" x14ac:dyDescent="0.3">
      <c r="A1218" s="2" t="s">
        <v>117</v>
      </c>
      <c r="B1218" s="2">
        <v>20251326</v>
      </c>
      <c r="C1218" s="2" t="s">
        <v>22</v>
      </c>
      <c r="D1218" s="2"/>
      <c r="E1218" s="2" t="s">
        <v>23</v>
      </c>
      <c r="F1218" s="2">
        <v>1085300665</v>
      </c>
      <c r="G1218" s="2" t="s">
        <v>1113</v>
      </c>
      <c r="H1218" s="3">
        <v>45702</v>
      </c>
      <c r="I1218" s="3">
        <v>45838</v>
      </c>
      <c r="J1218" s="6">
        <v>12500000</v>
      </c>
      <c r="K1218" s="1">
        <v>0</v>
      </c>
      <c r="L1218" s="1">
        <v>0</v>
      </c>
      <c r="M1218" s="1">
        <v>0</v>
      </c>
      <c r="N1218" s="1">
        <v>0</v>
      </c>
      <c r="O1218" s="4">
        <v>0</v>
      </c>
      <c r="P1218" s="21">
        <f>+J1218</f>
        <v>12500000</v>
      </c>
      <c r="Q1218" s="19">
        <v>1</v>
      </c>
      <c r="R1218" s="21">
        <v>12500000</v>
      </c>
      <c r="S1218" s="4">
        <v>0</v>
      </c>
      <c r="T1218" s="5"/>
    </row>
    <row r="1219" spans="1:20" x14ac:dyDescent="0.3">
      <c r="A1219" s="2" t="s">
        <v>117</v>
      </c>
      <c r="B1219" s="2">
        <v>20251326</v>
      </c>
      <c r="C1219" s="2" t="s">
        <v>22</v>
      </c>
      <c r="D1219" s="2"/>
      <c r="E1219" s="2" t="s">
        <v>23</v>
      </c>
      <c r="F1219" s="2">
        <v>1085300665</v>
      </c>
      <c r="G1219" s="2" t="s">
        <v>1113</v>
      </c>
      <c r="H1219" s="3">
        <v>45702</v>
      </c>
      <c r="I1219" s="3">
        <v>45838</v>
      </c>
      <c r="J1219" s="6">
        <v>12500000</v>
      </c>
      <c r="K1219" s="1">
        <v>0</v>
      </c>
      <c r="L1219" s="1">
        <v>0</v>
      </c>
      <c r="M1219" s="1">
        <v>0</v>
      </c>
      <c r="N1219" s="1">
        <v>0</v>
      </c>
      <c r="O1219" s="4">
        <v>0</v>
      </c>
      <c r="P1219" s="21">
        <v>0</v>
      </c>
      <c r="Q1219" s="19">
        <v>1</v>
      </c>
      <c r="R1219" s="21">
        <v>12500000</v>
      </c>
      <c r="S1219" s="4">
        <v>0</v>
      </c>
      <c r="T1219" s="5">
        <v>0</v>
      </c>
    </row>
    <row r="1220" spans="1:20" x14ac:dyDescent="0.3">
      <c r="A1220" s="2" t="s">
        <v>310</v>
      </c>
      <c r="B1220" s="2">
        <v>20251327</v>
      </c>
      <c r="C1220" s="2" t="s">
        <v>22</v>
      </c>
      <c r="D1220" s="2" t="s">
        <v>512</v>
      </c>
      <c r="E1220" s="2" t="s">
        <v>312</v>
      </c>
      <c r="F1220" s="2">
        <v>36758607</v>
      </c>
      <c r="G1220" s="2" t="s">
        <v>513</v>
      </c>
      <c r="H1220" s="3">
        <v>45702</v>
      </c>
      <c r="I1220" s="3">
        <v>45777</v>
      </c>
      <c r="J1220" s="6">
        <v>8640000</v>
      </c>
      <c r="K1220" s="1">
        <v>0</v>
      </c>
      <c r="L1220" s="1">
        <v>0</v>
      </c>
      <c r="M1220" s="1">
        <v>0</v>
      </c>
      <c r="N1220" s="1">
        <v>0</v>
      </c>
      <c r="O1220" s="4">
        <v>0</v>
      </c>
      <c r="P1220" s="21">
        <v>8640000</v>
      </c>
      <c r="Q1220" s="19">
        <v>1</v>
      </c>
      <c r="R1220" s="21">
        <v>8640000</v>
      </c>
      <c r="S1220" s="4">
        <v>0</v>
      </c>
      <c r="T1220" s="5" t="s">
        <v>321</v>
      </c>
    </row>
    <row r="1221" spans="1:20" x14ac:dyDescent="0.3">
      <c r="A1221" s="2" t="s">
        <v>2724</v>
      </c>
      <c r="B1221" s="2">
        <v>20251328</v>
      </c>
      <c r="C1221" s="2" t="s">
        <v>22</v>
      </c>
      <c r="D1221" s="2"/>
      <c r="E1221" s="2" t="s">
        <v>23</v>
      </c>
      <c r="F1221" s="2">
        <v>12750775</v>
      </c>
      <c r="G1221" s="2" t="s">
        <v>2817</v>
      </c>
      <c r="H1221" s="3">
        <v>45702</v>
      </c>
      <c r="I1221" s="3">
        <v>45838</v>
      </c>
      <c r="J1221" s="6">
        <v>12500000</v>
      </c>
      <c r="K1221" s="1">
        <v>0</v>
      </c>
      <c r="L1221" s="1">
        <v>0</v>
      </c>
      <c r="M1221" s="1">
        <v>0</v>
      </c>
      <c r="N1221" s="1">
        <v>0</v>
      </c>
      <c r="O1221" s="4">
        <v>0</v>
      </c>
      <c r="P1221" s="21">
        <v>0</v>
      </c>
      <c r="Q1221" s="19">
        <v>1</v>
      </c>
      <c r="R1221" s="21" t="s">
        <v>1644</v>
      </c>
      <c r="S1221" s="4">
        <v>0</v>
      </c>
      <c r="T1221" s="5" t="s">
        <v>213</v>
      </c>
    </row>
    <row r="1222" spans="1:20" x14ac:dyDescent="0.3">
      <c r="A1222" s="2" t="s">
        <v>1660</v>
      </c>
      <c r="B1222" s="2">
        <v>20251329</v>
      </c>
      <c r="C1222" s="2" t="s">
        <v>22</v>
      </c>
      <c r="D1222" s="2"/>
      <c r="E1222" s="2" t="s">
        <v>23</v>
      </c>
      <c r="F1222" s="2">
        <v>12754481</v>
      </c>
      <c r="G1222" s="2" t="s">
        <v>1216</v>
      </c>
      <c r="H1222" s="3">
        <v>45702</v>
      </c>
      <c r="I1222" s="3">
        <v>45853</v>
      </c>
      <c r="J1222" s="6">
        <v>15000000</v>
      </c>
      <c r="K1222" s="1">
        <v>0</v>
      </c>
      <c r="L1222" s="1">
        <v>0</v>
      </c>
      <c r="M1222" s="1">
        <v>0</v>
      </c>
      <c r="N1222" s="1">
        <v>0</v>
      </c>
      <c r="O1222" s="4">
        <v>0</v>
      </c>
      <c r="P1222" s="21">
        <v>0</v>
      </c>
      <c r="Q1222" s="19">
        <v>1</v>
      </c>
      <c r="R1222" s="21">
        <v>15000000</v>
      </c>
      <c r="S1222" s="4">
        <v>0</v>
      </c>
      <c r="T1222" s="5"/>
    </row>
    <row r="1223" spans="1:20" x14ac:dyDescent="0.3">
      <c r="A1223" s="2" t="s">
        <v>117</v>
      </c>
      <c r="B1223" s="2">
        <v>20251330</v>
      </c>
      <c r="C1223" s="2" t="s">
        <v>22</v>
      </c>
      <c r="D1223" s="2"/>
      <c r="E1223" s="2" t="s">
        <v>23</v>
      </c>
      <c r="F1223" s="2">
        <v>27081606</v>
      </c>
      <c r="G1223" s="2" t="s">
        <v>1114</v>
      </c>
      <c r="H1223" s="3">
        <v>45702</v>
      </c>
      <c r="I1223" s="3">
        <v>45838</v>
      </c>
      <c r="J1223" s="6">
        <v>12500000</v>
      </c>
      <c r="K1223" s="1">
        <v>0</v>
      </c>
      <c r="L1223" s="1">
        <v>0</v>
      </c>
      <c r="M1223" s="1">
        <v>0</v>
      </c>
      <c r="N1223" s="1">
        <v>0</v>
      </c>
      <c r="O1223" s="4">
        <v>0</v>
      </c>
      <c r="P1223" s="21">
        <f>+J1223</f>
        <v>12500000</v>
      </c>
      <c r="Q1223" s="19">
        <v>1</v>
      </c>
      <c r="R1223" s="21">
        <v>12500000</v>
      </c>
      <c r="S1223" s="4">
        <v>0</v>
      </c>
      <c r="T1223" s="5"/>
    </row>
    <row r="1224" spans="1:20" x14ac:dyDescent="0.3">
      <c r="A1224" s="2" t="s">
        <v>117</v>
      </c>
      <c r="B1224" s="2">
        <v>20251330</v>
      </c>
      <c r="C1224" s="2" t="s">
        <v>22</v>
      </c>
      <c r="D1224" s="2"/>
      <c r="E1224" s="2" t="s">
        <v>23</v>
      </c>
      <c r="F1224" s="2">
        <v>27081606</v>
      </c>
      <c r="G1224" s="2" t="s">
        <v>1114</v>
      </c>
      <c r="H1224" s="3">
        <v>45702</v>
      </c>
      <c r="I1224" s="3">
        <v>45838</v>
      </c>
      <c r="J1224" s="6">
        <v>12500000</v>
      </c>
      <c r="K1224" s="1">
        <v>0</v>
      </c>
      <c r="L1224" s="1">
        <v>0</v>
      </c>
      <c r="M1224" s="1">
        <v>0</v>
      </c>
      <c r="N1224" s="1">
        <v>0</v>
      </c>
      <c r="O1224" s="4">
        <v>0</v>
      </c>
      <c r="P1224" s="21">
        <v>0</v>
      </c>
      <c r="Q1224" s="19">
        <v>1</v>
      </c>
      <c r="R1224" s="21">
        <v>12500000</v>
      </c>
      <c r="S1224" s="4">
        <v>0</v>
      </c>
      <c r="T1224" s="5">
        <v>0</v>
      </c>
    </row>
    <row r="1225" spans="1:20" x14ac:dyDescent="0.3">
      <c r="A1225" s="2" t="s">
        <v>117</v>
      </c>
      <c r="B1225" s="2">
        <v>20251331</v>
      </c>
      <c r="C1225" s="2" t="s">
        <v>22</v>
      </c>
      <c r="D1225" s="2"/>
      <c r="E1225" s="2" t="s">
        <v>23</v>
      </c>
      <c r="F1225" s="2">
        <v>12745779</v>
      </c>
      <c r="G1225" s="2" t="s">
        <v>1115</v>
      </c>
      <c r="H1225" s="3">
        <v>45702</v>
      </c>
      <c r="I1225" s="3">
        <v>45838</v>
      </c>
      <c r="J1225" s="6">
        <v>12500000</v>
      </c>
      <c r="K1225" s="1">
        <v>0</v>
      </c>
      <c r="L1225" s="1">
        <v>0</v>
      </c>
      <c r="M1225" s="1">
        <v>0</v>
      </c>
      <c r="N1225" s="1">
        <v>0</v>
      </c>
      <c r="O1225" s="4">
        <v>0</v>
      </c>
      <c r="P1225" s="21">
        <f>+J1225</f>
        <v>12500000</v>
      </c>
      <c r="Q1225" s="19">
        <v>1</v>
      </c>
      <c r="R1225" s="21">
        <f>+P1225</f>
        <v>12500000</v>
      </c>
      <c r="S1225" s="4">
        <v>0</v>
      </c>
      <c r="T1225" s="5"/>
    </row>
    <row r="1226" spans="1:20" x14ac:dyDescent="0.3">
      <c r="A1226" s="2" t="s">
        <v>117</v>
      </c>
      <c r="B1226" s="2">
        <v>20251331</v>
      </c>
      <c r="C1226" s="2" t="s">
        <v>22</v>
      </c>
      <c r="D1226" s="2"/>
      <c r="E1226" s="2" t="s">
        <v>23</v>
      </c>
      <c r="F1226" s="2">
        <v>12745779</v>
      </c>
      <c r="G1226" s="2" t="s">
        <v>1115</v>
      </c>
      <c r="H1226" s="3">
        <v>45702</v>
      </c>
      <c r="I1226" s="3">
        <v>45838</v>
      </c>
      <c r="J1226" s="6">
        <v>12500000</v>
      </c>
      <c r="K1226" s="1">
        <v>0</v>
      </c>
      <c r="L1226" s="1">
        <v>0</v>
      </c>
      <c r="M1226" s="1">
        <v>0</v>
      </c>
      <c r="N1226" s="1">
        <v>0</v>
      </c>
      <c r="O1226" s="4">
        <v>0</v>
      </c>
      <c r="P1226" s="21">
        <v>0</v>
      </c>
      <c r="Q1226" s="19">
        <v>1</v>
      </c>
      <c r="R1226" s="21">
        <v>12500000</v>
      </c>
      <c r="S1226" s="4">
        <v>0</v>
      </c>
      <c r="T1226" s="5">
        <v>0</v>
      </c>
    </row>
    <row r="1227" spans="1:20" x14ac:dyDescent="0.3">
      <c r="A1227" s="2" t="s">
        <v>1660</v>
      </c>
      <c r="B1227" s="2">
        <v>20251332</v>
      </c>
      <c r="C1227" s="2" t="s">
        <v>22</v>
      </c>
      <c r="D1227" s="2"/>
      <c r="E1227" s="2" t="s">
        <v>23</v>
      </c>
      <c r="F1227" s="2">
        <v>1193480857</v>
      </c>
      <c r="G1227" s="2" t="s">
        <v>1849</v>
      </c>
      <c r="H1227" s="3">
        <v>45702</v>
      </c>
      <c r="I1227" s="3">
        <v>45823</v>
      </c>
      <c r="J1227" s="6">
        <v>8800000</v>
      </c>
      <c r="K1227" s="1">
        <v>0</v>
      </c>
      <c r="L1227" s="1">
        <v>0</v>
      </c>
      <c r="M1227" s="1">
        <v>0</v>
      </c>
      <c r="N1227" s="1">
        <v>0</v>
      </c>
      <c r="O1227" s="4">
        <v>0</v>
      </c>
      <c r="P1227" s="21">
        <v>0</v>
      </c>
      <c r="Q1227" s="19">
        <v>1</v>
      </c>
      <c r="R1227" s="21">
        <v>8800000</v>
      </c>
      <c r="S1227" s="4">
        <v>0</v>
      </c>
      <c r="T1227" s="5"/>
    </row>
    <row r="1228" spans="1:20" x14ac:dyDescent="0.3">
      <c r="A1228" s="2" t="s">
        <v>117</v>
      </c>
      <c r="B1228" s="2">
        <v>20251333</v>
      </c>
      <c r="C1228" s="2" t="s">
        <v>22</v>
      </c>
      <c r="D1228" s="2"/>
      <c r="E1228" s="2" t="s">
        <v>23</v>
      </c>
      <c r="F1228" s="2">
        <v>12751980</v>
      </c>
      <c r="G1228" s="2" t="s">
        <v>1116</v>
      </c>
      <c r="H1228" s="3">
        <v>45702</v>
      </c>
      <c r="I1228" s="3">
        <v>45838</v>
      </c>
      <c r="J1228" s="6">
        <v>12500000</v>
      </c>
      <c r="K1228" s="1">
        <v>0</v>
      </c>
      <c r="L1228" s="1">
        <v>0</v>
      </c>
      <c r="M1228" s="1">
        <v>0</v>
      </c>
      <c r="N1228" s="1">
        <v>0</v>
      </c>
      <c r="O1228" s="4">
        <v>0</v>
      </c>
      <c r="P1228" s="21">
        <f>+J1228</f>
        <v>12500000</v>
      </c>
      <c r="Q1228" s="19">
        <v>1</v>
      </c>
      <c r="R1228" s="21">
        <v>12500000</v>
      </c>
      <c r="S1228" s="4">
        <v>0</v>
      </c>
      <c r="T1228" s="5"/>
    </row>
    <row r="1229" spans="1:20" x14ac:dyDescent="0.3">
      <c r="A1229" s="2" t="s">
        <v>117</v>
      </c>
      <c r="B1229" s="2">
        <v>20251333</v>
      </c>
      <c r="C1229" s="2" t="s">
        <v>22</v>
      </c>
      <c r="D1229" s="2"/>
      <c r="E1229" s="2" t="s">
        <v>23</v>
      </c>
      <c r="F1229" s="2">
        <v>12751980</v>
      </c>
      <c r="G1229" s="2" t="s">
        <v>1116</v>
      </c>
      <c r="H1229" s="3">
        <v>45702</v>
      </c>
      <c r="I1229" s="3">
        <v>45838</v>
      </c>
      <c r="J1229" s="6">
        <v>12500000</v>
      </c>
      <c r="K1229" s="1">
        <v>0</v>
      </c>
      <c r="L1229" s="1">
        <v>0</v>
      </c>
      <c r="M1229" s="1">
        <v>0</v>
      </c>
      <c r="N1229" s="1">
        <v>0</v>
      </c>
      <c r="O1229" s="4">
        <v>0</v>
      </c>
      <c r="P1229" s="21">
        <v>0</v>
      </c>
      <c r="Q1229" s="19">
        <v>1</v>
      </c>
      <c r="R1229" s="21">
        <v>12500000</v>
      </c>
      <c r="S1229" s="4">
        <v>0</v>
      </c>
      <c r="T1229" s="5">
        <v>0</v>
      </c>
    </row>
    <row r="1230" spans="1:20" x14ac:dyDescent="0.3">
      <c r="A1230" s="2" t="s">
        <v>1660</v>
      </c>
      <c r="B1230" s="2">
        <v>20251334</v>
      </c>
      <c r="C1230" s="2" t="s">
        <v>22</v>
      </c>
      <c r="D1230" s="2"/>
      <c r="E1230" s="2" t="s">
        <v>23</v>
      </c>
      <c r="F1230" s="2">
        <v>12751857</v>
      </c>
      <c r="G1230" s="2" t="s">
        <v>1850</v>
      </c>
      <c r="H1230" s="3">
        <v>45702</v>
      </c>
      <c r="I1230" s="3">
        <v>45853</v>
      </c>
      <c r="J1230" s="6">
        <v>15000000</v>
      </c>
      <c r="K1230" s="1">
        <v>0</v>
      </c>
      <c r="L1230" s="1">
        <v>0</v>
      </c>
      <c r="M1230" s="1">
        <v>0</v>
      </c>
      <c r="N1230" s="1">
        <v>0</v>
      </c>
      <c r="O1230" s="4">
        <v>0</v>
      </c>
      <c r="P1230" s="21">
        <v>0</v>
      </c>
      <c r="Q1230" s="19">
        <v>1</v>
      </c>
      <c r="R1230" s="21">
        <v>15000000</v>
      </c>
      <c r="S1230" s="4">
        <v>0</v>
      </c>
      <c r="T1230" s="5"/>
    </row>
    <row r="1231" spans="1:20" x14ac:dyDescent="0.3">
      <c r="A1231" s="2" t="s">
        <v>117</v>
      </c>
      <c r="B1231" s="2">
        <v>20251335</v>
      </c>
      <c r="C1231" s="2" t="s">
        <v>24</v>
      </c>
      <c r="D1231" s="2"/>
      <c r="E1231" s="2" t="s">
        <v>23</v>
      </c>
      <c r="F1231" s="2">
        <v>1085327683</v>
      </c>
      <c r="G1231" s="2" t="s">
        <v>1117</v>
      </c>
      <c r="H1231" s="3">
        <v>45702</v>
      </c>
      <c r="I1231" s="3">
        <v>45838</v>
      </c>
      <c r="J1231" s="6">
        <v>8500000</v>
      </c>
      <c r="K1231" s="1">
        <v>0</v>
      </c>
      <c r="L1231" s="1">
        <v>0</v>
      </c>
      <c r="M1231" s="1">
        <v>0</v>
      </c>
      <c r="N1231" s="1">
        <v>0</v>
      </c>
      <c r="O1231" s="4">
        <v>0</v>
      </c>
      <c r="P1231" s="21">
        <f>+J1231</f>
        <v>8500000</v>
      </c>
      <c r="Q1231" s="19">
        <v>1</v>
      </c>
      <c r="R1231" s="21">
        <v>8500000</v>
      </c>
      <c r="S1231" s="4">
        <v>0</v>
      </c>
      <c r="T1231" s="5"/>
    </row>
    <row r="1232" spans="1:20" x14ac:dyDescent="0.3">
      <c r="A1232" s="2" t="s">
        <v>117</v>
      </c>
      <c r="B1232" s="2">
        <v>20251335</v>
      </c>
      <c r="C1232" s="2" t="s">
        <v>24</v>
      </c>
      <c r="D1232" s="2"/>
      <c r="E1232" s="2" t="s">
        <v>23</v>
      </c>
      <c r="F1232" s="2">
        <v>1085327683</v>
      </c>
      <c r="G1232" s="2" t="s">
        <v>1117</v>
      </c>
      <c r="H1232" s="3">
        <v>45702</v>
      </c>
      <c r="I1232" s="3">
        <v>45838</v>
      </c>
      <c r="J1232" s="6">
        <v>8500000</v>
      </c>
      <c r="K1232" s="1">
        <v>0</v>
      </c>
      <c r="L1232" s="1">
        <v>0</v>
      </c>
      <c r="M1232" s="1">
        <v>0</v>
      </c>
      <c r="N1232" s="1">
        <v>0</v>
      </c>
      <c r="O1232" s="4">
        <v>0</v>
      </c>
      <c r="P1232" s="21">
        <v>0</v>
      </c>
      <c r="Q1232" s="19">
        <v>1</v>
      </c>
      <c r="R1232" s="21">
        <v>8500000</v>
      </c>
      <c r="S1232" s="4">
        <v>0</v>
      </c>
      <c r="T1232" s="5">
        <v>0</v>
      </c>
    </row>
    <row r="1233" spans="1:20" x14ac:dyDescent="0.3">
      <c r="A1233" s="2" t="s">
        <v>117</v>
      </c>
      <c r="B1233" s="2">
        <v>20251336</v>
      </c>
      <c r="C1233" s="2" t="s">
        <v>22</v>
      </c>
      <c r="D1233" s="2"/>
      <c r="E1233" s="2" t="s">
        <v>23</v>
      </c>
      <c r="F1233" s="2">
        <v>1085278627</v>
      </c>
      <c r="G1233" s="2" t="s">
        <v>1118</v>
      </c>
      <c r="H1233" s="3">
        <v>45702</v>
      </c>
      <c r="I1233" s="3">
        <v>45838</v>
      </c>
      <c r="J1233" s="6">
        <v>10000000</v>
      </c>
      <c r="K1233" s="1">
        <v>0</v>
      </c>
      <c r="L1233" s="1">
        <v>0</v>
      </c>
      <c r="M1233" s="1">
        <v>0</v>
      </c>
      <c r="N1233" s="1">
        <v>0</v>
      </c>
      <c r="O1233" s="4">
        <v>0</v>
      </c>
      <c r="P1233" s="21">
        <f>+J1233</f>
        <v>10000000</v>
      </c>
      <c r="Q1233" s="19">
        <v>1</v>
      </c>
      <c r="R1233" s="21">
        <v>10000000</v>
      </c>
      <c r="S1233" s="4">
        <v>0</v>
      </c>
      <c r="T1233" s="5"/>
    </row>
    <row r="1234" spans="1:20" x14ac:dyDescent="0.3">
      <c r="A1234" s="2" t="s">
        <v>117</v>
      </c>
      <c r="B1234" s="2">
        <v>20251336</v>
      </c>
      <c r="C1234" s="2" t="s">
        <v>22</v>
      </c>
      <c r="D1234" s="2"/>
      <c r="E1234" s="2" t="s">
        <v>23</v>
      </c>
      <c r="F1234" s="2">
        <v>1085278627</v>
      </c>
      <c r="G1234" s="2" t="s">
        <v>1118</v>
      </c>
      <c r="H1234" s="3">
        <v>45702</v>
      </c>
      <c r="I1234" s="3">
        <v>45838</v>
      </c>
      <c r="J1234" s="6">
        <v>10000000</v>
      </c>
      <c r="K1234" s="1">
        <v>0</v>
      </c>
      <c r="L1234" s="1">
        <v>0</v>
      </c>
      <c r="M1234" s="1">
        <v>0</v>
      </c>
      <c r="N1234" s="1">
        <v>0</v>
      </c>
      <c r="O1234" s="4">
        <v>0</v>
      </c>
      <c r="P1234" s="21">
        <v>0</v>
      </c>
      <c r="Q1234" s="19">
        <v>1</v>
      </c>
      <c r="R1234" s="21">
        <v>10000000</v>
      </c>
      <c r="S1234" s="4">
        <v>0</v>
      </c>
      <c r="T1234" s="5">
        <v>0</v>
      </c>
    </row>
    <row r="1235" spans="1:20" x14ac:dyDescent="0.3">
      <c r="A1235" s="2" t="s">
        <v>117</v>
      </c>
      <c r="B1235" s="2">
        <v>20251337</v>
      </c>
      <c r="C1235" s="2" t="s">
        <v>22</v>
      </c>
      <c r="D1235" s="2"/>
      <c r="E1235" s="2" t="s">
        <v>23</v>
      </c>
      <c r="F1235" s="2">
        <v>1085293394</v>
      </c>
      <c r="G1235" s="2" t="s">
        <v>1119</v>
      </c>
      <c r="H1235" s="3">
        <v>45702</v>
      </c>
      <c r="I1235" s="3">
        <v>45838</v>
      </c>
      <c r="J1235" s="6">
        <v>9000000</v>
      </c>
      <c r="K1235" s="1">
        <v>0</v>
      </c>
      <c r="L1235" s="1">
        <v>0</v>
      </c>
      <c r="M1235" s="1">
        <v>0</v>
      </c>
      <c r="N1235" s="1">
        <v>0</v>
      </c>
      <c r="O1235" s="4">
        <v>0</v>
      </c>
      <c r="P1235" s="21">
        <f>+J1235</f>
        <v>9000000</v>
      </c>
      <c r="Q1235" s="19">
        <v>1</v>
      </c>
      <c r="R1235" s="21">
        <v>9000000</v>
      </c>
      <c r="S1235" s="4">
        <v>0</v>
      </c>
      <c r="T1235" s="5"/>
    </row>
    <row r="1236" spans="1:20" x14ac:dyDescent="0.3">
      <c r="A1236" s="2" t="s">
        <v>117</v>
      </c>
      <c r="B1236" s="2">
        <v>20251337</v>
      </c>
      <c r="C1236" s="2" t="s">
        <v>22</v>
      </c>
      <c r="D1236" s="2"/>
      <c r="E1236" s="2" t="s">
        <v>23</v>
      </c>
      <c r="F1236" s="2">
        <v>1085293394</v>
      </c>
      <c r="G1236" s="2" t="s">
        <v>1119</v>
      </c>
      <c r="H1236" s="3">
        <v>45702</v>
      </c>
      <c r="I1236" s="3">
        <v>45838</v>
      </c>
      <c r="J1236" s="6">
        <v>9000000</v>
      </c>
      <c r="K1236" s="1">
        <v>0</v>
      </c>
      <c r="L1236" s="1">
        <v>0</v>
      </c>
      <c r="M1236" s="1">
        <v>0</v>
      </c>
      <c r="N1236" s="1">
        <v>0</v>
      </c>
      <c r="O1236" s="4">
        <v>0</v>
      </c>
      <c r="P1236" s="21">
        <v>0</v>
      </c>
      <c r="Q1236" s="19">
        <v>1</v>
      </c>
      <c r="R1236" s="21">
        <v>9000000</v>
      </c>
      <c r="S1236" s="4">
        <v>0</v>
      </c>
      <c r="T1236" s="5">
        <v>0</v>
      </c>
    </row>
    <row r="1237" spans="1:20" x14ac:dyDescent="0.3">
      <c r="A1237" s="2" t="s">
        <v>1976</v>
      </c>
      <c r="B1237" s="2">
        <v>20251338</v>
      </c>
      <c r="C1237" s="2" t="s">
        <v>22</v>
      </c>
      <c r="D1237" s="2" t="s">
        <v>2160</v>
      </c>
      <c r="E1237" s="2" t="s">
        <v>23</v>
      </c>
      <c r="F1237" s="2">
        <v>1085257471</v>
      </c>
      <c r="G1237" s="2" t="s">
        <v>2161</v>
      </c>
      <c r="H1237" s="3">
        <v>45706</v>
      </c>
      <c r="I1237" s="3">
        <v>45838</v>
      </c>
      <c r="J1237" s="6">
        <v>12500000</v>
      </c>
      <c r="K1237" s="1">
        <v>0</v>
      </c>
      <c r="L1237" s="1">
        <v>0</v>
      </c>
      <c r="M1237" s="1">
        <v>0</v>
      </c>
      <c r="N1237" s="1">
        <v>0</v>
      </c>
      <c r="O1237" s="4">
        <v>0</v>
      </c>
      <c r="P1237" s="21">
        <v>12500000</v>
      </c>
      <c r="Q1237" s="19">
        <v>1</v>
      </c>
      <c r="R1237" s="21">
        <v>12500000</v>
      </c>
      <c r="S1237" s="4">
        <v>0</v>
      </c>
      <c r="T1237" s="5"/>
    </row>
    <row r="1238" spans="1:20" x14ac:dyDescent="0.3">
      <c r="A1238" s="2" t="s">
        <v>1976</v>
      </c>
      <c r="B1238" s="2">
        <v>20251339</v>
      </c>
      <c r="C1238" s="2" t="s">
        <v>22</v>
      </c>
      <c r="D1238" s="2" t="s">
        <v>2162</v>
      </c>
      <c r="E1238" s="2" t="s">
        <v>23</v>
      </c>
      <c r="F1238" s="2">
        <v>1086224334</v>
      </c>
      <c r="G1238" s="2" t="s">
        <v>2163</v>
      </c>
      <c r="H1238" s="3">
        <v>45706</v>
      </c>
      <c r="I1238" s="3">
        <v>45838</v>
      </c>
      <c r="J1238" s="6">
        <v>12500000</v>
      </c>
      <c r="K1238" s="1">
        <v>0</v>
      </c>
      <c r="L1238" s="1">
        <v>0</v>
      </c>
      <c r="M1238" s="1">
        <v>0</v>
      </c>
      <c r="N1238" s="1">
        <v>0</v>
      </c>
      <c r="O1238" s="4">
        <v>0</v>
      </c>
      <c r="P1238" s="21">
        <v>12500000</v>
      </c>
      <c r="Q1238" s="19">
        <v>1</v>
      </c>
      <c r="R1238" s="21">
        <v>12500000</v>
      </c>
      <c r="S1238" s="4">
        <v>0</v>
      </c>
      <c r="T1238" s="5"/>
    </row>
    <row r="1239" spans="1:20" x14ac:dyDescent="0.3">
      <c r="A1239" s="2" t="s">
        <v>1976</v>
      </c>
      <c r="B1239" s="2">
        <v>20251340</v>
      </c>
      <c r="C1239" s="2" t="s">
        <v>22</v>
      </c>
      <c r="D1239" s="2" t="s">
        <v>2164</v>
      </c>
      <c r="E1239" s="2" t="s">
        <v>23</v>
      </c>
      <c r="F1239" s="2">
        <v>36951469</v>
      </c>
      <c r="G1239" s="2" t="s">
        <v>2165</v>
      </c>
      <c r="H1239" s="3">
        <v>45706</v>
      </c>
      <c r="I1239" s="3">
        <v>45838</v>
      </c>
      <c r="J1239" s="6">
        <v>12500000</v>
      </c>
      <c r="K1239" s="1">
        <v>0</v>
      </c>
      <c r="L1239" s="1">
        <v>0</v>
      </c>
      <c r="M1239" s="1">
        <v>0</v>
      </c>
      <c r="N1239" s="1">
        <v>0</v>
      </c>
      <c r="O1239" s="4">
        <v>0</v>
      </c>
      <c r="P1239" s="21">
        <v>12500000</v>
      </c>
      <c r="Q1239" s="19">
        <v>1</v>
      </c>
      <c r="R1239" s="21">
        <v>12500000</v>
      </c>
      <c r="S1239" s="4">
        <v>0</v>
      </c>
      <c r="T1239" s="5"/>
    </row>
    <row r="1240" spans="1:20" x14ac:dyDescent="0.3">
      <c r="A1240" s="2" t="s">
        <v>1976</v>
      </c>
      <c r="B1240" s="2">
        <v>20251341</v>
      </c>
      <c r="C1240" s="2" t="s">
        <v>22</v>
      </c>
      <c r="D1240" s="2" t="s">
        <v>2166</v>
      </c>
      <c r="E1240" s="2" t="s">
        <v>23</v>
      </c>
      <c r="F1240" s="2">
        <v>30743750</v>
      </c>
      <c r="G1240" s="2" t="s">
        <v>2167</v>
      </c>
      <c r="H1240" s="3">
        <v>45706</v>
      </c>
      <c r="I1240" s="3">
        <v>45838</v>
      </c>
      <c r="J1240" s="6">
        <v>12500000</v>
      </c>
      <c r="K1240" s="1">
        <v>0</v>
      </c>
      <c r="L1240" s="1">
        <v>0</v>
      </c>
      <c r="M1240" s="1">
        <v>0</v>
      </c>
      <c r="N1240" s="1">
        <v>0</v>
      </c>
      <c r="O1240" s="4">
        <v>0</v>
      </c>
      <c r="P1240" s="21">
        <v>12500000</v>
      </c>
      <c r="Q1240" s="19">
        <v>1</v>
      </c>
      <c r="R1240" s="21">
        <v>12500000</v>
      </c>
      <c r="S1240" s="4">
        <v>0</v>
      </c>
      <c r="T1240" s="5"/>
    </row>
    <row r="1241" spans="1:20" x14ac:dyDescent="0.3">
      <c r="A1241" s="2" t="s">
        <v>1976</v>
      </c>
      <c r="B1241" s="2">
        <v>20251342</v>
      </c>
      <c r="C1241" s="2" t="s">
        <v>22</v>
      </c>
      <c r="D1241" s="2" t="s">
        <v>2168</v>
      </c>
      <c r="E1241" s="2" t="s">
        <v>23</v>
      </c>
      <c r="F1241" s="2">
        <v>1193218739</v>
      </c>
      <c r="G1241" s="2" t="s">
        <v>2169</v>
      </c>
      <c r="H1241" s="3">
        <v>45706</v>
      </c>
      <c r="I1241" s="3">
        <v>45838</v>
      </c>
      <c r="J1241" s="6">
        <v>12500000</v>
      </c>
      <c r="K1241" s="1">
        <v>0</v>
      </c>
      <c r="L1241" s="1">
        <v>0</v>
      </c>
      <c r="M1241" s="1">
        <v>0</v>
      </c>
      <c r="N1241" s="1">
        <v>0</v>
      </c>
      <c r="O1241" s="4">
        <v>0</v>
      </c>
      <c r="P1241" s="21">
        <v>12500000</v>
      </c>
      <c r="Q1241" s="19">
        <v>1</v>
      </c>
      <c r="R1241" s="21">
        <v>12500000</v>
      </c>
      <c r="S1241" s="4">
        <v>0</v>
      </c>
      <c r="T1241" s="5"/>
    </row>
    <row r="1242" spans="1:20" x14ac:dyDescent="0.3">
      <c r="A1242" s="2" t="s">
        <v>117</v>
      </c>
      <c r="B1242" s="2">
        <v>20251343</v>
      </c>
      <c r="C1242" s="2" t="s">
        <v>22</v>
      </c>
      <c r="D1242" s="2"/>
      <c r="E1242" s="2" t="s">
        <v>23</v>
      </c>
      <c r="F1242" s="2">
        <v>12983238</v>
      </c>
      <c r="G1242" s="2" t="s">
        <v>1120</v>
      </c>
      <c r="H1242" s="3">
        <v>45702</v>
      </c>
      <c r="I1242" s="3">
        <v>45838</v>
      </c>
      <c r="J1242" s="6">
        <v>9000000</v>
      </c>
      <c r="K1242" s="1">
        <v>0</v>
      </c>
      <c r="L1242" s="1">
        <v>0</v>
      </c>
      <c r="M1242" s="1">
        <v>0</v>
      </c>
      <c r="N1242" s="1">
        <v>0</v>
      </c>
      <c r="O1242" s="4">
        <v>0</v>
      </c>
      <c r="P1242" s="21">
        <f>+J1242</f>
        <v>9000000</v>
      </c>
      <c r="Q1242" s="19">
        <v>1</v>
      </c>
      <c r="R1242" s="21">
        <v>9000000</v>
      </c>
      <c r="S1242" s="4">
        <v>0</v>
      </c>
      <c r="T1242" s="5"/>
    </row>
    <row r="1243" spans="1:20" x14ac:dyDescent="0.3">
      <c r="A1243" s="2" t="s">
        <v>117</v>
      </c>
      <c r="B1243" s="2">
        <v>20251343</v>
      </c>
      <c r="C1243" s="2" t="s">
        <v>22</v>
      </c>
      <c r="D1243" s="2"/>
      <c r="E1243" s="2" t="s">
        <v>23</v>
      </c>
      <c r="F1243" s="2">
        <v>12983238</v>
      </c>
      <c r="G1243" s="2" t="s">
        <v>1120</v>
      </c>
      <c r="H1243" s="3">
        <v>45702</v>
      </c>
      <c r="I1243" s="3">
        <v>45838</v>
      </c>
      <c r="J1243" s="6">
        <v>9000000</v>
      </c>
      <c r="K1243" s="1">
        <v>0</v>
      </c>
      <c r="L1243" s="1">
        <v>0</v>
      </c>
      <c r="M1243" s="1">
        <v>0</v>
      </c>
      <c r="N1243" s="1">
        <v>0</v>
      </c>
      <c r="O1243" s="4">
        <v>0</v>
      </c>
      <c r="P1243" s="21">
        <v>0</v>
      </c>
      <c r="Q1243" s="19">
        <v>1</v>
      </c>
      <c r="R1243" s="21">
        <v>9000000</v>
      </c>
      <c r="S1243" s="4">
        <v>0</v>
      </c>
      <c r="T1243" s="5">
        <v>0</v>
      </c>
    </row>
    <row r="1244" spans="1:20" x14ac:dyDescent="0.3">
      <c r="A1244" s="2" t="s">
        <v>1976</v>
      </c>
      <c r="B1244" s="2">
        <v>20251344</v>
      </c>
      <c r="C1244" s="2" t="s">
        <v>22</v>
      </c>
      <c r="D1244" s="2" t="s">
        <v>2170</v>
      </c>
      <c r="E1244" s="2" t="s">
        <v>23</v>
      </c>
      <c r="F1244" s="2">
        <v>1233194629</v>
      </c>
      <c r="G1244" s="2" t="s">
        <v>2171</v>
      </c>
      <c r="H1244" s="3">
        <v>45706</v>
      </c>
      <c r="I1244" s="3">
        <v>45838</v>
      </c>
      <c r="J1244" s="6">
        <v>12500000</v>
      </c>
      <c r="K1244" s="1">
        <v>0</v>
      </c>
      <c r="L1244" s="1">
        <v>0</v>
      </c>
      <c r="M1244" s="1">
        <v>0</v>
      </c>
      <c r="N1244" s="1">
        <v>0</v>
      </c>
      <c r="O1244" s="4">
        <v>0</v>
      </c>
      <c r="P1244" s="21">
        <v>12500000</v>
      </c>
      <c r="Q1244" s="19">
        <v>1</v>
      </c>
      <c r="R1244" s="21">
        <v>12500000</v>
      </c>
      <c r="S1244" s="4">
        <v>0</v>
      </c>
      <c r="T1244" s="5"/>
    </row>
    <row r="1245" spans="1:20" x14ac:dyDescent="0.3">
      <c r="A1245" s="2" t="s">
        <v>1976</v>
      </c>
      <c r="B1245" s="2">
        <v>20251345</v>
      </c>
      <c r="C1245" s="2" t="s">
        <v>22</v>
      </c>
      <c r="D1245" s="2" t="s">
        <v>2172</v>
      </c>
      <c r="E1245" s="2" t="s">
        <v>23</v>
      </c>
      <c r="F1245" s="2">
        <v>1088728754</v>
      </c>
      <c r="G1245" s="2" t="s">
        <v>2173</v>
      </c>
      <c r="H1245" s="3">
        <v>45706</v>
      </c>
      <c r="I1245" s="3">
        <v>45838</v>
      </c>
      <c r="J1245" s="6">
        <v>12500000</v>
      </c>
      <c r="K1245" s="1">
        <v>0</v>
      </c>
      <c r="L1245" s="1">
        <v>0</v>
      </c>
      <c r="M1245" s="1">
        <v>0</v>
      </c>
      <c r="N1245" s="1">
        <v>0</v>
      </c>
      <c r="O1245" s="4">
        <v>0</v>
      </c>
      <c r="P1245" s="21">
        <v>12500000</v>
      </c>
      <c r="Q1245" s="19">
        <v>1</v>
      </c>
      <c r="R1245" s="21">
        <v>12500000</v>
      </c>
      <c r="S1245" s="4">
        <v>0</v>
      </c>
      <c r="T1245" s="5"/>
    </row>
    <row r="1246" spans="1:20" x14ac:dyDescent="0.3">
      <c r="A1246" s="2" t="s">
        <v>117</v>
      </c>
      <c r="B1246" s="2">
        <v>20251346</v>
      </c>
      <c r="C1246" s="2" t="s">
        <v>22</v>
      </c>
      <c r="D1246" s="2"/>
      <c r="E1246" s="2" t="s">
        <v>23</v>
      </c>
      <c r="F1246" s="2">
        <v>36752090</v>
      </c>
      <c r="G1246" s="2" t="s">
        <v>1121</v>
      </c>
      <c r="H1246" s="3">
        <v>45702</v>
      </c>
      <c r="I1246" s="3">
        <v>45838</v>
      </c>
      <c r="J1246" s="6">
        <v>12500000</v>
      </c>
      <c r="K1246" s="1">
        <v>0</v>
      </c>
      <c r="L1246" s="1">
        <v>0</v>
      </c>
      <c r="M1246" s="1">
        <v>0</v>
      </c>
      <c r="N1246" s="1">
        <v>0</v>
      </c>
      <c r="O1246" s="4">
        <v>0</v>
      </c>
      <c r="P1246" s="21">
        <f>+J1246</f>
        <v>12500000</v>
      </c>
      <c r="Q1246" s="19">
        <v>1</v>
      </c>
      <c r="R1246" s="21">
        <v>12500000</v>
      </c>
      <c r="S1246" s="4">
        <v>0</v>
      </c>
      <c r="T1246" s="5"/>
    </row>
    <row r="1247" spans="1:20" x14ac:dyDescent="0.3">
      <c r="A1247" s="2" t="s">
        <v>117</v>
      </c>
      <c r="B1247" s="2">
        <v>20251346</v>
      </c>
      <c r="C1247" s="2" t="s">
        <v>22</v>
      </c>
      <c r="D1247" s="2"/>
      <c r="E1247" s="2" t="s">
        <v>23</v>
      </c>
      <c r="F1247" s="2">
        <v>36752090</v>
      </c>
      <c r="G1247" s="2" t="s">
        <v>1121</v>
      </c>
      <c r="H1247" s="3">
        <v>45702</v>
      </c>
      <c r="I1247" s="3">
        <v>45838</v>
      </c>
      <c r="J1247" s="6">
        <v>12500000</v>
      </c>
      <c r="K1247" s="1">
        <v>0</v>
      </c>
      <c r="L1247" s="1">
        <v>0</v>
      </c>
      <c r="M1247" s="1">
        <v>0</v>
      </c>
      <c r="N1247" s="1">
        <v>0</v>
      </c>
      <c r="O1247" s="4">
        <v>0</v>
      </c>
      <c r="P1247" s="21">
        <v>0</v>
      </c>
      <c r="Q1247" s="19">
        <v>1</v>
      </c>
      <c r="R1247" s="21">
        <v>12500000</v>
      </c>
      <c r="S1247" s="4">
        <v>0</v>
      </c>
      <c r="T1247" s="5">
        <v>0</v>
      </c>
    </row>
    <row r="1248" spans="1:20" x14ac:dyDescent="0.3">
      <c r="A1248" s="2" t="s">
        <v>1660</v>
      </c>
      <c r="B1248" s="2">
        <v>20251347</v>
      </c>
      <c r="C1248" s="2" t="s">
        <v>69</v>
      </c>
      <c r="D1248" s="2"/>
      <c r="E1248" s="2" t="s">
        <v>23</v>
      </c>
      <c r="F1248" s="2">
        <v>1004233544</v>
      </c>
      <c r="G1248" s="2" t="s">
        <v>1851</v>
      </c>
      <c r="H1248" s="3">
        <v>45702</v>
      </c>
      <c r="I1248" s="3">
        <v>45823</v>
      </c>
      <c r="J1248" s="6">
        <v>8000000</v>
      </c>
      <c r="K1248" s="1">
        <v>0</v>
      </c>
      <c r="L1248" s="1">
        <v>0</v>
      </c>
      <c r="M1248" s="1">
        <v>0</v>
      </c>
      <c r="N1248" s="1">
        <v>0</v>
      </c>
      <c r="O1248" s="4">
        <v>0</v>
      </c>
      <c r="P1248" s="21">
        <v>0</v>
      </c>
      <c r="Q1248" s="19">
        <v>1</v>
      </c>
      <c r="R1248" s="21">
        <v>8000000</v>
      </c>
      <c r="S1248" s="4">
        <v>0</v>
      </c>
      <c r="T1248" s="5"/>
    </row>
    <row r="1249" spans="1:20" x14ac:dyDescent="0.3">
      <c r="A1249" s="2" t="s">
        <v>1660</v>
      </c>
      <c r="B1249" s="2">
        <v>20251348</v>
      </c>
      <c r="C1249" s="2" t="s">
        <v>69</v>
      </c>
      <c r="D1249" s="2"/>
      <c r="E1249" s="2" t="s">
        <v>23</v>
      </c>
      <c r="F1249" s="2">
        <v>1004232450</v>
      </c>
      <c r="G1249" s="2" t="s">
        <v>1852</v>
      </c>
      <c r="H1249" s="3">
        <v>45702</v>
      </c>
      <c r="I1249" s="3">
        <v>45823</v>
      </c>
      <c r="J1249" s="6">
        <v>10000000</v>
      </c>
      <c r="K1249" s="1">
        <v>0</v>
      </c>
      <c r="L1249" s="1">
        <v>0</v>
      </c>
      <c r="M1249" s="1">
        <v>0</v>
      </c>
      <c r="N1249" s="1">
        <v>0</v>
      </c>
      <c r="O1249" s="4">
        <v>0</v>
      </c>
      <c r="P1249" s="21">
        <v>0</v>
      </c>
      <c r="Q1249" s="19">
        <v>1</v>
      </c>
      <c r="R1249" s="21">
        <v>10000000</v>
      </c>
      <c r="S1249" s="4">
        <v>0</v>
      </c>
      <c r="T1249" s="5"/>
    </row>
    <row r="1250" spans="1:20" x14ac:dyDescent="0.3">
      <c r="A1250" s="2" t="s">
        <v>1976</v>
      </c>
      <c r="B1250" s="2">
        <v>20251349</v>
      </c>
      <c r="C1250" s="2" t="s">
        <v>22</v>
      </c>
      <c r="D1250" s="2" t="s">
        <v>2174</v>
      </c>
      <c r="E1250" s="2" t="s">
        <v>23</v>
      </c>
      <c r="F1250" s="2">
        <v>1193458164</v>
      </c>
      <c r="G1250" s="2" t="s">
        <v>2175</v>
      </c>
      <c r="H1250" s="3">
        <v>45706</v>
      </c>
      <c r="I1250" s="3">
        <v>45838</v>
      </c>
      <c r="J1250" s="6">
        <v>12500000</v>
      </c>
      <c r="K1250" s="1">
        <v>0</v>
      </c>
      <c r="L1250" s="1">
        <v>0</v>
      </c>
      <c r="M1250" s="1">
        <v>0</v>
      </c>
      <c r="N1250" s="1">
        <v>0</v>
      </c>
      <c r="O1250" s="4">
        <v>0</v>
      </c>
      <c r="P1250" s="21">
        <v>12500000</v>
      </c>
      <c r="Q1250" s="19">
        <v>1</v>
      </c>
      <c r="R1250" s="21">
        <v>12500000</v>
      </c>
      <c r="S1250" s="4">
        <v>0</v>
      </c>
      <c r="T1250" s="5"/>
    </row>
    <row r="1251" spans="1:20" x14ac:dyDescent="0.3">
      <c r="A1251" s="2" t="s">
        <v>1976</v>
      </c>
      <c r="B1251" s="2">
        <v>20251350</v>
      </c>
      <c r="C1251" s="2" t="s">
        <v>22</v>
      </c>
      <c r="D1251" s="2" t="s">
        <v>2176</v>
      </c>
      <c r="E1251" s="2" t="s">
        <v>23</v>
      </c>
      <c r="F1251" s="2">
        <v>1085251053</v>
      </c>
      <c r="G1251" s="2" t="s">
        <v>2177</v>
      </c>
      <c r="H1251" s="3">
        <v>45706</v>
      </c>
      <c r="I1251" s="3">
        <v>45838</v>
      </c>
      <c r="J1251" s="6">
        <v>12500000</v>
      </c>
      <c r="K1251" s="1">
        <v>0</v>
      </c>
      <c r="L1251" s="1">
        <v>0</v>
      </c>
      <c r="M1251" s="1">
        <v>0</v>
      </c>
      <c r="N1251" s="1">
        <v>0</v>
      </c>
      <c r="O1251" s="4">
        <v>0</v>
      </c>
      <c r="P1251" s="21">
        <v>12500000</v>
      </c>
      <c r="Q1251" s="19">
        <v>1</v>
      </c>
      <c r="R1251" s="21">
        <v>12500000</v>
      </c>
      <c r="S1251" s="4">
        <v>0</v>
      </c>
      <c r="T1251" s="5"/>
    </row>
    <row r="1252" spans="1:20" x14ac:dyDescent="0.3">
      <c r="A1252" s="2" t="s">
        <v>1976</v>
      </c>
      <c r="B1252" s="2">
        <v>20251351</v>
      </c>
      <c r="C1252" s="2" t="s">
        <v>22</v>
      </c>
      <c r="D1252" s="2" t="s">
        <v>2178</v>
      </c>
      <c r="E1252" s="2" t="s">
        <v>23</v>
      </c>
      <c r="F1252" s="2">
        <v>1085284227</v>
      </c>
      <c r="G1252" s="2" t="s">
        <v>2179</v>
      </c>
      <c r="H1252" s="3">
        <v>45706</v>
      </c>
      <c r="I1252" s="3">
        <v>45838</v>
      </c>
      <c r="J1252" s="6">
        <v>12500000</v>
      </c>
      <c r="K1252" s="1">
        <v>0</v>
      </c>
      <c r="L1252" s="1">
        <v>0</v>
      </c>
      <c r="M1252" s="1">
        <v>0</v>
      </c>
      <c r="N1252" s="1">
        <v>0</v>
      </c>
      <c r="O1252" s="4">
        <v>0</v>
      </c>
      <c r="P1252" s="21">
        <v>12500000</v>
      </c>
      <c r="Q1252" s="19">
        <v>1</v>
      </c>
      <c r="R1252" s="21">
        <v>12500000</v>
      </c>
      <c r="S1252" s="4">
        <v>0</v>
      </c>
      <c r="T1252" s="5"/>
    </row>
    <row r="1253" spans="1:20" x14ac:dyDescent="0.3">
      <c r="A1253" s="2" t="s">
        <v>117</v>
      </c>
      <c r="B1253" s="2">
        <v>20251352</v>
      </c>
      <c r="C1253" s="2" t="s">
        <v>22</v>
      </c>
      <c r="D1253" s="2"/>
      <c r="E1253" s="2" t="s">
        <v>23</v>
      </c>
      <c r="F1253" s="2">
        <v>59825135</v>
      </c>
      <c r="G1253" s="2" t="s">
        <v>1122</v>
      </c>
      <c r="H1253" s="3">
        <v>45702</v>
      </c>
      <c r="I1253" s="3">
        <v>45838</v>
      </c>
      <c r="J1253" s="6">
        <v>9000000</v>
      </c>
      <c r="K1253" s="1">
        <v>0</v>
      </c>
      <c r="L1253" s="1">
        <v>0</v>
      </c>
      <c r="M1253" s="1">
        <v>0</v>
      </c>
      <c r="N1253" s="1">
        <v>0</v>
      </c>
      <c r="O1253" s="4">
        <v>0</v>
      </c>
      <c r="P1253" s="21">
        <f>+J1253</f>
        <v>9000000</v>
      </c>
      <c r="Q1253" s="19">
        <v>1</v>
      </c>
      <c r="R1253" s="21">
        <v>9000000</v>
      </c>
      <c r="S1253" s="4">
        <v>0</v>
      </c>
      <c r="T1253" s="5"/>
    </row>
    <row r="1254" spans="1:20" x14ac:dyDescent="0.3">
      <c r="A1254" s="2" t="s">
        <v>117</v>
      </c>
      <c r="B1254" s="2">
        <v>20251352</v>
      </c>
      <c r="C1254" s="2" t="s">
        <v>22</v>
      </c>
      <c r="D1254" s="2"/>
      <c r="E1254" s="2" t="s">
        <v>23</v>
      </c>
      <c r="F1254" s="2">
        <v>59825135</v>
      </c>
      <c r="G1254" s="2" t="s">
        <v>1122</v>
      </c>
      <c r="H1254" s="3">
        <v>45702</v>
      </c>
      <c r="I1254" s="3">
        <v>45838</v>
      </c>
      <c r="J1254" s="6">
        <v>9000000</v>
      </c>
      <c r="K1254" s="1">
        <v>0</v>
      </c>
      <c r="L1254" s="1">
        <v>0</v>
      </c>
      <c r="M1254" s="1">
        <v>0</v>
      </c>
      <c r="N1254" s="1">
        <v>0</v>
      </c>
      <c r="O1254" s="4">
        <v>0</v>
      </c>
      <c r="P1254" s="21">
        <v>0</v>
      </c>
      <c r="Q1254" s="19">
        <v>1</v>
      </c>
      <c r="R1254" s="21">
        <v>9000000</v>
      </c>
      <c r="S1254" s="4">
        <v>0</v>
      </c>
      <c r="T1254" s="5">
        <v>0</v>
      </c>
    </row>
    <row r="1255" spans="1:20" x14ac:dyDescent="0.3">
      <c r="A1255" s="2" t="s">
        <v>117</v>
      </c>
      <c r="B1255" s="2">
        <v>20251353</v>
      </c>
      <c r="C1255" s="2" t="s">
        <v>22</v>
      </c>
      <c r="D1255" s="2"/>
      <c r="E1255" s="2" t="s">
        <v>23</v>
      </c>
      <c r="F1255" s="2">
        <v>12982519</v>
      </c>
      <c r="G1255" s="2" t="s">
        <v>1123</v>
      </c>
      <c r="H1255" s="3">
        <v>45702</v>
      </c>
      <c r="I1255" s="3">
        <v>45838</v>
      </c>
      <c r="J1255" s="6">
        <v>9000000</v>
      </c>
      <c r="K1255" s="1">
        <v>0</v>
      </c>
      <c r="L1255" s="1">
        <v>0</v>
      </c>
      <c r="M1255" s="1">
        <v>0</v>
      </c>
      <c r="N1255" s="1">
        <v>0</v>
      </c>
      <c r="O1255" s="4">
        <v>0</v>
      </c>
      <c r="P1255" s="21">
        <f>+J1255</f>
        <v>9000000</v>
      </c>
      <c r="Q1255" s="19">
        <v>1</v>
      </c>
      <c r="R1255" s="21">
        <v>9000000</v>
      </c>
      <c r="S1255" s="4">
        <v>0</v>
      </c>
      <c r="T1255" s="5"/>
    </row>
    <row r="1256" spans="1:20" x14ac:dyDescent="0.3">
      <c r="A1256" s="2" t="s">
        <v>117</v>
      </c>
      <c r="B1256" s="2">
        <v>20251353</v>
      </c>
      <c r="C1256" s="2" t="s">
        <v>22</v>
      </c>
      <c r="D1256" s="2"/>
      <c r="E1256" s="2" t="s">
        <v>23</v>
      </c>
      <c r="F1256" s="2">
        <v>12982519</v>
      </c>
      <c r="G1256" s="2" t="s">
        <v>1123</v>
      </c>
      <c r="H1256" s="3">
        <v>45702</v>
      </c>
      <c r="I1256" s="3">
        <v>45838</v>
      </c>
      <c r="J1256" s="6">
        <v>9000000</v>
      </c>
      <c r="K1256" s="1">
        <v>0</v>
      </c>
      <c r="L1256" s="1">
        <v>0</v>
      </c>
      <c r="M1256" s="1">
        <v>0</v>
      </c>
      <c r="N1256" s="1">
        <v>0</v>
      </c>
      <c r="O1256" s="4">
        <v>0</v>
      </c>
      <c r="P1256" s="21">
        <v>0</v>
      </c>
      <c r="Q1256" s="19">
        <v>1</v>
      </c>
      <c r="R1256" s="21">
        <v>9000000</v>
      </c>
      <c r="S1256" s="4">
        <v>0</v>
      </c>
      <c r="T1256" s="5">
        <v>0</v>
      </c>
    </row>
    <row r="1257" spans="1:20" x14ac:dyDescent="0.3">
      <c r="A1257" s="2" t="s">
        <v>117</v>
      </c>
      <c r="B1257" s="2">
        <v>20251354</v>
      </c>
      <c r="C1257" s="2" t="s">
        <v>22</v>
      </c>
      <c r="D1257" s="2"/>
      <c r="E1257" s="2" t="s">
        <v>23</v>
      </c>
      <c r="F1257" s="2">
        <v>12997777</v>
      </c>
      <c r="G1257" s="2" t="s">
        <v>1124</v>
      </c>
      <c r="H1257" s="3">
        <v>45702</v>
      </c>
      <c r="I1257" s="3">
        <v>45838</v>
      </c>
      <c r="J1257" s="6">
        <v>9000000</v>
      </c>
      <c r="K1257" s="1">
        <v>0</v>
      </c>
      <c r="L1257" s="1">
        <v>0</v>
      </c>
      <c r="M1257" s="1">
        <v>0</v>
      </c>
      <c r="N1257" s="1">
        <v>0</v>
      </c>
      <c r="O1257" s="4">
        <v>0</v>
      </c>
      <c r="P1257" s="21">
        <f>+J1257</f>
        <v>9000000</v>
      </c>
      <c r="Q1257" s="19">
        <v>1</v>
      </c>
      <c r="R1257" s="21">
        <v>9000000</v>
      </c>
      <c r="S1257" s="4">
        <v>0</v>
      </c>
      <c r="T1257" s="5"/>
    </row>
    <row r="1258" spans="1:20" x14ac:dyDescent="0.3">
      <c r="A1258" s="2" t="s">
        <v>117</v>
      </c>
      <c r="B1258" s="2">
        <v>20251354</v>
      </c>
      <c r="C1258" s="2" t="s">
        <v>22</v>
      </c>
      <c r="D1258" s="2"/>
      <c r="E1258" s="2" t="s">
        <v>23</v>
      </c>
      <c r="F1258" s="2">
        <v>12997777</v>
      </c>
      <c r="G1258" s="2" t="s">
        <v>1124</v>
      </c>
      <c r="H1258" s="3">
        <v>45702</v>
      </c>
      <c r="I1258" s="3">
        <v>45838</v>
      </c>
      <c r="J1258" s="6">
        <v>9000000</v>
      </c>
      <c r="K1258" s="1">
        <v>0</v>
      </c>
      <c r="L1258" s="1">
        <v>0</v>
      </c>
      <c r="M1258" s="1">
        <v>0</v>
      </c>
      <c r="N1258" s="1">
        <v>0</v>
      </c>
      <c r="O1258" s="4">
        <v>0</v>
      </c>
      <c r="P1258" s="21">
        <v>0</v>
      </c>
      <c r="Q1258" s="19">
        <v>1</v>
      </c>
      <c r="R1258" s="21">
        <v>9000000</v>
      </c>
      <c r="S1258" s="4">
        <v>0</v>
      </c>
      <c r="T1258" s="5">
        <v>0</v>
      </c>
    </row>
    <row r="1259" spans="1:20" x14ac:dyDescent="0.3">
      <c r="A1259" s="2" t="s">
        <v>117</v>
      </c>
      <c r="B1259" s="2">
        <v>20251355</v>
      </c>
      <c r="C1259" s="2" t="s">
        <v>22</v>
      </c>
      <c r="D1259" s="2"/>
      <c r="E1259" s="2" t="s">
        <v>23</v>
      </c>
      <c r="F1259" s="2">
        <v>12988529</v>
      </c>
      <c r="G1259" s="2" t="s">
        <v>1125</v>
      </c>
      <c r="H1259" s="3">
        <v>45702</v>
      </c>
      <c r="I1259" s="3">
        <v>45838</v>
      </c>
      <c r="J1259" s="6">
        <v>9000000</v>
      </c>
      <c r="K1259" s="1">
        <v>0</v>
      </c>
      <c r="L1259" s="1">
        <v>0</v>
      </c>
      <c r="M1259" s="1">
        <v>0</v>
      </c>
      <c r="N1259" s="1">
        <v>0</v>
      </c>
      <c r="O1259" s="4">
        <v>0</v>
      </c>
      <c r="P1259" s="21">
        <f>+J1259</f>
        <v>9000000</v>
      </c>
      <c r="Q1259" s="19">
        <v>1</v>
      </c>
      <c r="R1259" s="21">
        <v>9000000</v>
      </c>
      <c r="S1259" s="4">
        <v>0</v>
      </c>
      <c r="T1259" s="5"/>
    </row>
    <row r="1260" spans="1:20" x14ac:dyDescent="0.3">
      <c r="A1260" s="2" t="s">
        <v>117</v>
      </c>
      <c r="B1260" s="2">
        <v>20251355</v>
      </c>
      <c r="C1260" s="2" t="s">
        <v>22</v>
      </c>
      <c r="D1260" s="2"/>
      <c r="E1260" s="2" t="s">
        <v>23</v>
      </c>
      <c r="F1260" s="2">
        <v>12988529</v>
      </c>
      <c r="G1260" s="2" t="s">
        <v>1125</v>
      </c>
      <c r="H1260" s="3">
        <v>45702</v>
      </c>
      <c r="I1260" s="3">
        <v>45838</v>
      </c>
      <c r="J1260" s="6">
        <v>9000000</v>
      </c>
      <c r="K1260" s="1">
        <v>0</v>
      </c>
      <c r="L1260" s="1">
        <v>0</v>
      </c>
      <c r="M1260" s="1">
        <v>0</v>
      </c>
      <c r="N1260" s="1">
        <v>0</v>
      </c>
      <c r="O1260" s="4">
        <v>0</v>
      </c>
      <c r="P1260" s="21">
        <v>0</v>
      </c>
      <c r="Q1260" s="19">
        <v>1</v>
      </c>
      <c r="R1260" s="21">
        <v>9000000</v>
      </c>
      <c r="S1260" s="4">
        <v>0</v>
      </c>
      <c r="T1260" s="5">
        <v>0</v>
      </c>
    </row>
    <row r="1261" spans="1:20" x14ac:dyDescent="0.3">
      <c r="A1261" s="2" t="s">
        <v>117</v>
      </c>
      <c r="B1261" s="2">
        <v>20251356</v>
      </c>
      <c r="C1261" s="2" t="s">
        <v>22</v>
      </c>
      <c r="D1261" s="2"/>
      <c r="E1261" s="2" t="s">
        <v>23</v>
      </c>
      <c r="F1261" s="2">
        <v>12752300</v>
      </c>
      <c r="G1261" s="2" t="s">
        <v>1126</v>
      </c>
      <c r="H1261" s="3">
        <v>45702</v>
      </c>
      <c r="I1261" s="3">
        <v>45838</v>
      </c>
      <c r="J1261" s="6">
        <v>9000000</v>
      </c>
      <c r="K1261" s="1">
        <v>0</v>
      </c>
      <c r="L1261" s="1">
        <v>0</v>
      </c>
      <c r="M1261" s="1">
        <v>0</v>
      </c>
      <c r="N1261" s="1">
        <v>0</v>
      </c>
      <c r="O1261" s="4">
        <v>0</v>
      </c>
      <c r="P1261" s="21">
        <f>+J1261</f>
        <v>9000000</v>
      </c>
      <c r="Q1261" s="19">
        <v>1</v>
      </c>
      <c r="R1261" s="21">
        <v>9000000</v>
      </c>
      <c r="S1261" s="4">
        <v>0</v>
      </c>
      <c r="T1261" s="5"/>
    </row>
    <row r="1262" spans="1:20" x14ac:dyDescent="0.3">
      <c r="A1262" s="2" t="s">
        <v>117</v>
      </c>
      <c r="B1262" s="2">
        <v>20251356</v>
      </c>
      <c r="C1262" s="2" t="s">
        <v>22</v>
      </c>
      <c r="D1262" s="2"/>
      <c r="E1262" s="2" t="s">
        <v>23</v>
      </c>
      <c r="F1262" s="2">
        <v>12752300</v>
      </c>
      <c r="G1262" s="2" t="s">
        <v>1126</v>
      </c>
      <c r="H1262" s="3">
        <v>45702</v>
      </c>
      <c r="I1262" s="3">
        <v>45838</v>
      </c>
      <c r="J1262" s="6">
        <v>9000000</v>
      </c>
      <c r="K1262" s="1">
        <v>0</v>
      </c>
      <c r="L1262" s="1">
        <v>0</v>
      </c>
      <c r="M1262" s="1">
        <v>0</v>
      </c>
      <c r="N1262" s="1">
        <v>0</v>
      </c>
      <c r="O1262" s="4">
        <v>0</v>
      </c>
      <c r="P1262" s="21">
        <v>0</v>
      </c>
      <c r="Q1262" s="19">
        <v>1</v>
      </c>
      <c r="R1262" s="21">
        <v>9000000</v>
      </c>
      <c r="S1262" s="4">
        <v>0</v>
      </c>
      <c r="T1262" s="5">
        <v>0</v>
      </c>
    </row>
    <row r="1263" spans="1:20" x14ac:dyDescent="0.3">
      <c r="A1263" s="2" t="s">
        <v>117</v>
      </c>
      <c r="B1263" s="2">
        <v>20251357</v>
      </c>
      <c r="C1263" s="2" t="s">
        <v>22</v>
      </c>
      <c r="D1263" s="2"/>
      <c r="E1263" s="2" t="s">
        <v>23</v>
      </c>
      <c r="F1263" s="2">
        <v>98383499</v>
      </c>
      <c r="G1263" s="2" t="s">
        <v>1127</v>
      </c>
      <c r="H1263" s="3">
        <v>45702</v>
      </c>
      <c r="I1263" s="3">
        <v>45838</v>
      </c>
      <c r="J1263" s="6">
        <v>9000000</v>
      </c>
      <c r="K1263" s="1">
        <v>0</v>
      </c>
      <c r="L1263" s="1">
        <v>0</v>
      </c>
      <c r="M1263" s="1">
        <v>0</v>
      </c>
      <c r="N1263" s="1">
        <v>0</v>
      </c>
      <c r="O1263" s="4">
        <v>0</v>
      </c>
      <c r="P1263" s="21">
        <f>+J1263</f>
        <v>9000000</v>
      </c>
      <c r="Q1263" s="19">
        <v>1</v>
      </c>
      <c r="R1263" s="21">
        <v>9000000</v>
      </c>
      <c r="S1263" s="4">
        <v>0</v>
      </c>
      <c r="T1263" s="5"/>
    </row>
    <row r="1264" spans="1:20" x14ac:dyDescent="0.3">
      <c r="A1264" s="2" t="s">
        <v>117</v>
      </c>
      <c r="B1264" s="2">
        <v>20251357</v>
      </c>
      <c r="C1264" s="2" t="s">
        <v>22</v>
      </c>
      <c r="D1264" s="2"/>
      <c r="E1264" s="2" t="s">
        <v>23</v>
      </c>
      <c r="F1264" s="2">
        <v>98383499</v>
      </c>
      <c r="G1264" s="2" t="s">
        <v>1127</v>
      </c>
      <c r="H1264" s="3">
        <v>45702</v>
      </c>
      <c r="I1264" s="3">
        <v>45838</v>
      </c>
      <c r="J1264" s="6">
        <v>9000000</v>
      </c>
      <c r="K1264" s="1">
        <v>0</v>
      </c>
      <c r="L1264" s="1">
        <v>0</v>
      </c>
      <c r="M1264" s="1">
        <v>0</v>
      </c>
      <c r="N1264" s="1">
        <v>0</v>
      </c>
      <c r="O1264" s="4">
        <v>0</v>
      </c>
      <c r="P1264" s="21">
        <v>0</v>
      </c>
      <c r="Q1264" s="19">
        <v>1</v>
      </c>
      <c r="R1264" s="21">
        <v>9000000</v>
      </c>
      <c r="S1264" s="4">
        <v>0</v>
      </c>
      <c r="T1264" s="5">
        <v>0</v>
      </c>
    </row>
    <row r="1265" spans="1:20" x14ac:dyDescent="0.3">
      <c r="A1265" s="2" t="s">
        <v>117</v>
      </c>
      <c r="B1265" s="2">
        <v>20251358</v>
      </c>
      <c r="C1265" s="2" t="s">
        <v>22</v>
      </c>
      <c r="D1265" s="2"/>
      <c r="E1265" s="2" t="s">
        <v>23</v>
      </c>
      <c r="F1265" s="2">
        <v>36951907</v>
      </c>
      <c r="G1265" s="2" t="s">
        <v>1128</v>
      </c>
      <c r="H1265" s="3">
        <v>45702</v>
      </c>
      <c r="I1265" s="3">
        <v>45838</v>
      </c>
      <c r="J1265" s="6">
        <v>9000000</v>
      </c>
      <c r="K1265" s="1">
        <v>0</v>
      </c>
      <c r="L1265" s="1">
        <v>0</v>
      </c>
      <c r="M1265" s="1">
        <v>0</v>
      </c>
      <c r="N1265" s="1">
        <v>0</v>
      </c>
      <c r="O1265" s="4">
        <v>0</v>
      </c>
      <c r="P1265" s="21">
        <f>+J1265</f>
        <v>9000000</v>
      </c>
      <c r="Q1265" s="19">
        <v>1</v>
      </c>
      <c r="R1265" s="21">
        <v>9000000</v>
      </c>
      <c r="S1265" s="4">
        <v>0</v>
      </c>
      <c r="T1265" s="5"/>
    </row>
    <row r="1266" spans="1:20" x14ac:dyDescent="0.3">
      <c r="A1266" s="2" t="s">
        <v>117</v>
      </c>
      <c r="B1266" s="2">
        <v>20251358</v>
      </c>
      <c r="C1266" s="2" t="s">
        <v>22</v>
      </c>
      <c r="D1266" s="2"/>
      <c r="E1266" s="2" t="s">
        <v>23</v>
      </c>
      <c r="F1266" s="2">
        <v>36951907</v>
      </c>
      <c r="G1266" s="2" t="s">
        <v>1128</v>
      </c>
      <c r="H1266" s="3">
        <v>45702</v>
      </c>
      <c r="I1266" s="3">
        <v>45838</v>
      </c>
      <c r="J1266" s="6">
        <v>9000000</v>
      </c>
      <c r="K1266" s="1">
        <v>0</v>
      </c>
      <c r="L1266" s="1">
        <v>0</v>
      </c>
      <c r="M1266" s="1">
        <v>0</v>
      </c>
      <c r="N1266" s="1">
        <v>0</v>
      </c>
      <c r="O1266" s="4">
        <v>0</v>
      </c>
      <c r="P1266" s="21">
        <v>0</v>
      </c>
      <c r="Q1266" s="19">
        <v>1</v>
      </c>
      <c r="R1266" s="21">
        <v>9000000</v>
      </c>
      <c r="S1266" s="4">
        <v>0</v>
      </c>
      <c r="T1266" s="5">
        <v>0</v>
      </c>
    </row>
    <row r="1267" spans="1:20" x14ac:dyDescent="0.3">
      <c r="A1267" s="2" t="s">
        <v>117</v>
      </c>
      <c r="B1267" s="2">
        <v>20251359</v>
      </c>
      <c r="C1267" s="2" t="s">
        <v>24</v>
      </c>
      <c r="D1267" s="2"/>
      <c r="E1267" s="2" t="s">
        <v>23</v>
      </c>
      <c r="F1267" s="2">
        <v>36954834</v>
      </c>
      <c r="G1267" s="2" t="s">
        <v>1129</v>
      </c>
      <c r="H1267" s="3">
        <v>45702</v>
      </c>
      <c r="I1267" s="3">
        <v>45838</v>
      </c>
      <c r="J1267" s="6">
        <v>8500000</v>
      </c>
      <c r="K1267" s="1">
        <v>0</v>
      </c>
      <c r="L1267" s="1">
        <v>0</v>
      </c>
      <c r="M1267" s="1">
        <v>0</v>
      </c>
      <c r="N1267" s="1">
        <v>0</v>
      </c>
      <c r="O1267" s="4">
        <v>0</v>
      </c>
      <c r="P1267" s="21">
        <f>+J1267</f>
        <v>8500000</v>
      </c>
      <c r="Q1267" s="19">
        <v>1</v>
      </c>
      <c r="R1267" s="21">
        <v>8500000</v>
      </c>
      <c r="S1267" s="4">
        <v>0</v>
      </c>
      <c r="T1267" s="5"/>
    </row>
    <row r="1268" spans="1:20" x14ac:dyDescent="0.3">
      <c r="A1268" s="2" t="s">
        <v>117</v>
      </c>
      <c r="B1268" s="2">
        <v>20251359</v>
      </c>
      <c r="C1268" s="2" t="s">
        <v>24</v>
      </c>
      <c r="D1268" s="2"/>
      <c r="E1268" s="2" t="s">
        <v>23</v>
      </c>
      <c r="F1268" s="2">
        <v>36954834</v>
      </c>
      <c r="G1268" s="2" t="s">
        <v>1129</v>
      </c>
      <c r="H1268" s="3">
        <v>45702</v>
      </c>
      <c r="I1268" s="3">
        <v>45838</v>
      </c>
      <c r="J1268" s="6">
        <v>8500000</v>
      </c>
      <c r="K1268" s="1">
        <v>0</v>
      </c>
      <c r="L1268" s="1">
        <v>0</v>
      </c>
      <c r="M1268" s="1">
        <v>0</v>
      </c>
      <c r="N1268" s="1">
        <v>0</v>
      </c>
      <c r="O1268" s="4">
        <v>0</v>
      </c>
      <c r="P1268" s="21">
        <v>0</v>
      </c>
      <c r="Q1268" s="19">
        <v>1</v>
      </c>
      <c r="R1268" s="21">
        <v>8500000</v>
      </c>
      <c r="S1268" s="4">
        <v>0</v>
      </c>
      <c r="T1268" s="5">
        <v>0</v>
      </c>
    </row>
    <row r="1269" spans="1:20" x14ac:dyDescent="0.3">
      <c r="A1269" s="2" t="s">
        <v>117</v>
      </c>
      <c r="B1269" s="2">
        <v>20251360</v>
      </c>
      <c r="C1269" s="2" t="s">
        <v>22</v>
      </c>
      <c r="D1269" s="2"/>
      <c r="E1269" s="2" t="s">
        <v>23</v>
      </c>
      <c r="F1269" s="2">
        <v>36755643</v>
      </c>
      <c r="G1269" s="2" t="s">
        <v>1130</v>
      </c>
      <c r="H1269" s="3">
        <v>45702</v>
      </c>
      <c r="I1269" s="3">
        <v>45838</v>
      </c>
      <c r="J1269" s="6">
        <v>9000000</v>
      </c>
      <c r="K1269" s="1">
        <v>0</v>
      </c>
      <c r="L1269" s="1">
        <v>0</v>
      </c>
      <c r="M1269" s="1">
        <v>0</v>
      </c>
      <c r="N1269" s="1">
        <v>0</v>
      </c>
      <c r="O1269" s="4">
        <v>0</v>
      </c>
      <c r="P1269" s="21">
        <f>+J1269</f>
        <v>9000000</v>
      </c>
      <c r="Q1269" s="19">
        <v>1</v>
      </c>
      <c r="R1269" s="21">
        <v>9000000</v>
      </c>
      <c r="S1269" s="4">
        <v>0</v>
      </c>
      <c r="T1269" s="5"/>
    </row>
    <row r="1270" spans="1:20" x14ac:dyDescent="0.3">
      <c r="A1270" s="2" t="s">
        <v>117</v>
      </c>
      <c r="B1270" s="2">
        <v>20251360</v>
      </c>
      <c r="C1270" s="2" t="s">
        <v>22</v>
      </c>
      <c r="D1270" s="2"/>
      <c r="E1270" s="2" t="s">
        <v>23</v>
      </c>
      <c r="F1270" s="2">
        <v>36755643</v>
      </c>
      <c r="G1270" s="2" t="s">
        <v>1130</v>
      </c>
      <c r="H1270" s="3">
        <v>45702</v>
      </c>
      <c r="I1270" s="3">
        <v>45838</v>
      </c>
      <c r="J1270" s="6">
        <v>9000000</v>
      </c>
      <c r="K1270" s="1">
        <v>0</v>
      </c>
      <c r="L1270" s="1">
        <v>0</v>
      </c>
      <c r="M1270" s="1">
        <v>0</v>
      </c>
      <c r="N1270" s="1">
        <v>0</v>
      </c>
      <c r="O1270" s="4">
        <v>0</v>
      </c>
      <c r="P1270" s="21">
        <v>0</v>
      </c>
      <c r="Q1270" s="19">
        <v>1</v>
      </c>
      <c r="R1270" s="21">
        <v>9000000</v>
      </c>
      <c r="S1270" s="4">
        <v>0</v>
      </c>
      <c r="T1270" s="5">
        <v>0</v>
      </c>
    </row>
    <row r="1271" spans="1:20" x14ac:dyDescent="0.3">
      <c r="A1271" s="2" t="s">
        <v>117</v>
      </c>
      <c r="B1271" s="2">
        <v>20251361</v>
      </c>
      <c r="C1271" s="2" t="s">
        <v>22</v>
      </c>
      <c r="D1271" s="2"/>
      <c r="E1271" s="2" t="s">
        <v>23</v>
      </c>
      <c r="F1271" s="2">
        <v>12751405</v>
      </c>
      <c r="G1271" s="2" t="s">
        <v>1131</v>
      </c>
      <c r="H1271" s="3">
        <v>45702</v>
      </c>
      <c r="I1271" s="3">
        <v>45838</v>
      </c>
      <c r="J1271" s="6">
        <v>9000000</v>
      </c>
      <c r="K1271" s="1">
        <v>0</v>
      </c>
      <c r="L1271" s="1">
        <v>0</v>
      </c>
      <c r="M1271" s="1">
        <v>0</v>
      </c>
      <c r="N1271" s="1">
        <v>0</v>
      </c>
      <c r="O1271" s="4">
        <v>0</v>
      </c>
      <c r="P1271" s="21">
        <f>+J1271</f>
        <v>9000000</v>
      </c>
      <c r="Q1271" s="19">
        <v>1</v>
      </c>
      <c r="R1271" s="21">
        <v>9000000</v>
      </c>
      <c r="S1271" s="4">
        <v>0</v>
      </c>
      <c r="T1271" s="5"/>
    </row>
    <row r="1272" spans="1:20" x14ac:dyDescent="0.3">
      <c r="A1272" s="2" t="s">
        <v>117</v>
      </c>
      <c r="B1272" s="2">
        <v>20251361</v>
      </c>
      <c r="C1272" s="2" t="s">
        <v>22</v>
      </c>
      <c r="D1272" s="2"/>
      <c r="E1272" s="2" t="s">
        <v>23</v>
      </c>
      <c r="F1272" s="2">
        <v>12751405</v>
      </c>
      <c r="G1272" s="2" t="s">
        <v>1131</v>
      </c>
      <c r="H1272" s="3">
        <v>45702</v>
      </c>
      <c r="I1272" s="3">
        <v>45838</v>
      </c>
      <c r="J1272" s="6">
        <v>9000000</v>
      </c>
      <c r="K1272" s="1">
        <v>0</v>
      </c>
      <c r="L1272" s="1">
        <v>0</v>
      </c>
      <c r="M1272" s="1">
        <v>0</v>
      </c>
      <c r="N1272" s="1">
        <v>0</v>
      </c>
      <c r="O1272" s="4">
        <v>0</v>
      </c>
      <c r="P1272" s="21">
        <v>0</v>
      </c>
      <c r="Q1272" s="19">
        <v>1</v>
      </c>
      <c r="R1272" s="21">
        <v>9000000</v>
      </c>
      <c r="S1272" s="4">
        <v>0</v>
      </c>
      <c r="T1272" s="5">
        <v>0</v>
      </c>
    </row>
    <row r="1273" spans="1:20" x14ac:dyDescent="0.3">
      <c r="A1273" s="2" t="s">
        <v>117</v>
      </c>
      <c r="B1273" s="2">
        <v>20251362</v>
      </c>
      <c r="C1273" s="2" t="s">
        <v>22</v>
      </c>
      <c r="D1273" s="2"/>
      <c r="E1273" s="2" t="s">
        <v>23</v>
      </c>
      <c r="F1273" s="2">
        <v>87063125</v>
      </c>
      <c r="G1273" s="2" t="s">
        <v>1132</v>
      </c>
      <c r="H1273" s="3">
        <v>45702</v>
      </c>
      <c r="I1273" s="3">
        <v>45838</v>
      </c>
      <c r="J1273" s="6">
        <v>9000000</v>
      </c>
      <c r="K1273" s="1">
        <v>0</v>
      </c>
      <c r="L1273" s="1">
        <v>0</v>
      </c>
      <c r="M1273" s="1">
        <v>0</v>
      </c>
      <c r="N1273" s="1">
        <v>0</v>
      </c>
      <c r="O1273" s="4">
        <v>0</v>
      </c>
      <c r="P1273" s="21">
        <f>+J1273</f>
        <v>9000000</v>
      </c>
      <c r="Q1273" s="19">
        <v>1</v>
      </c>
      <c r="R1273" s="21">
        <v>9000000</v>
      </c>
      <c r="S1273" s="4">
        <v>0</v>
      </c>
      <c r="T1273" s="5"/>
    </row>
    <row r="1274" spans="1:20" x14ac:dyDescent="0.3">
      <c r="A1274" s="2" t="s">
        <v>117</v>
      </c>
      <c r="B1274" s="2">
        <v>20251362</v>
      </c>
      <c r="C1274" s="2" t="s">
        <v>22</v>
      </c>
      <c r="D1274" s="2"/>
      <c r="E1274" s="2" t="s">
        <v>23</v>
      </c>
      <c r="F1274" s="2">
        <v>87063125</v>
      </c>
      <c r="G1274" s="2" t="s">
        <v>1132</v>
      </c>
      <c r="H1274" s="3">
        <v>45702</v>
      </c>
      <c r="I1274" s="3">
        <v>45838</v>
      </c>
      <c r="J1274" s="6">
        <v>9000000</v>
      </c>
      <c r="K1274" s="1">
        <v>0</v>
      </c>
      <c r="L1274" s="1">
        <v>0</v>
      </c>
      <c r="M1274" s="1">
        <v>0</v>
      </c>
      <c r="N1274" s="1">
        <v>0</v>
      </c>
      <c r="O1274" s="4">
        <v>0</v>
      </c>
      <c r="P1274" s="21">
        <v>0</v>
      </c>
      <c r="Q1274" s="19">
        <v>1</v>
      </c>
      <c r="R1274" s="21">
        <v>9000000</v>
      </c>
      <c r="S1274" s="4">
        <v>0</v>
      </c>
      <c r="T1274" s="5">
        <v>0</v>
      </c>
    </row>
    <row r="1275" spans="1:20" x14ac:dyDescent="0.3">
      <c r="A1275" s="2" t="s">
        <v>1976</v>
      </c>
      <c r="B1275" s="2">
        <v>20251363</v>
      </c>
      <c r="C1275" s="2" t="s">
        <v>22</v>
      </c>
      <c r="D1275" s="2" t="s">
        <v>2180</v>
      </c>
      <c r="E1275" s="2" t="s">
        <v>23</v>
      </c>
      <c r="F1275" s="2">
        <v>1085336680</v>
      </c>
      <c r="G1275" s="2" t="s">
        <v>2181</v>
      </c>
      <c r="H1275" s="3">
        <v>45706</v>
      </c>
      <c r="I1275" s="3">
        <v>45838</v>
      </c>
      <c r="J1275" s="6">
        <v>12500000</v>
      </c>
      <c r="K1275" s="1">
        <v>0</v>
      </c>
      <c r="L1275" s="1">
        <v>0</v>
      </c>
      <c r="M1275" s="1">
        <v>0</v>
      </c>
      <c r="N1275" s="1">
        <v>0</v>
      </c>
      <c r="O1275" s="4">
        <v>0</v>
      </c>
      <c r="P1275" s="21">
        <v>12500000</v>
      </c>
      <c r="Q1275" s="19">
        <v>1</v>
      </c>
      <c r="R1275" s="21">
        <v>12500000</v>
      </c>
      <c r="S1275" s="4">
        <v>0</v>
      </c>
      <c r="T1275" s="5"/>
    </row>
    <row r="1276" spans="1:20" x14ac:dyDescent="0.3">
      <c r="A1276" s="2" t="s">
        <v>1976</v>
      </c>
      <c r="B1276" s="2">
        <v>20251364</v>
      </c>
      <c r="C1276" s="2" t="s">
        <v>22</v>
      </c>
      <c r="D1276" s="2" t="s">
        <v>2182</v>
      </c>
      <c r="E1276" s="2" t="s">
        <v>23</v>
      </c>
      <c r="F1276" s="2">
        <v>1084221146</v>
      </c>
      <c r="G1276" s="2" t="s">
        <v>2183</v>
      </c>
      <c r="H1276" s="3">
        <v>45706</v>
      </c>
      <c r="I1276" s="3">
        <v>45838</v>
      </c>
      <c r="J1276" s="6">
        <v>12500000</v>
      </c>
      <c r="K1276" s="1">
        <v>0</v>
      </c>
      <c r="L1276" s="1">
        <v>0</v>
      </c>
      <c r="M1276" s="1">
        <v>0</v>
      </c>
      <c r="N1276" s="1">
        <v>0</v>
      </c>
      <c r="O1276" s="4">
        <v>0</v>
      </c>
      <c r="P1276" s="21">
        <v>12500000</v>
      </c>
      <c r="Q1276" s="19">
        <v>1</v>
      </c>
      <c r="R1276" s="21">
        <v>12500000</v>
      </c>
      <c r="S1276" s="4">
        <v>0</v>
      </c>
      <c r="T1276" s="5"/>
    </row>
    <row r="1277" spans="1:20" x14ac:dyDescent="0.3">
      <c r="A1277" s="2" t="s">
        <v>117</v>
      </c>
      <c r="B1277" s="2">
        <v>20251365</v>
      </c>
      <c r="C1277" s="2" t="s">
        <v>22</v>
      </c>
      <c r="D1277" s="2"/>
      <c r="E1277" s="2" t="s">
        <v>23</v>
      </c>
      <c r="F1277" s="2">
        <v>1004214726</v>
      </c>
      <c r="G1277" s="2" t="s">
        <v>1133</v>
      </c>
      <c r="H1277" s="3">
        <v>45702</v>
      </c>
      <c r="I1277" s="3">
        <v>45838</v>
      </c>
      <c r="J1277" s="6">
        <v>9000000</v>
      </c>
      <c r="K1277" s="1">
        <v>0</v>
      </c>
      <c r="L1277" s="1">
        <v>0</v>
      </c>
      <c r="M1277" s="1">
        <v>0</v>
      </c>
      <c r="N1277" s="1">
        <v>0</v>
      </c>
      <c r="O1277" s="4">
        <v>0</v>
      </c>
      <c r="P1277" s="21">
        <f>+J1277</f>
        <v>9000000</v>
      </c>
      <c r="Q1277" s="19">
        <v>1</v>
      </c>
      <c r="R1277" s="21">
        <v>9000000</v>
      </c>
      <c r="S1277" s="4">
        <v>0</v>
      </c>
      <c r="T1277" s="5"/>
    </row>
    <row r="1278" spans="1:20" x14ac:dyDescent="0.3">
      <c r="A1278" s="2" t="s">
        <v>117</v>
      </c>
      <c r="B1278" s="2">
        <v>20251365</v>
      </c>
      <c r="C1278" s="2" t="s">
        <v>22</v>
      </c>
      <c r="D1278" s="2"/>
      <c r="E1278" s="2" t="s">
        <v>23</v>
      </c>
      <c r="F1278" s="2">
        <v>1004214726</v>
      </c>
      <c r="G1278" s="2" t="s">
        <v>1133</v>
      </c>
      <c r="H1278" s="3">
        <v>45702</v>
      </c>
      <c r="I1278" s="3">
        <v>45838</v>
      </c>
      <c r="J1278" s="6">
        <v>9000000</v>
      </c>
      <c r="K1278" s="1">
        <v>0</v>
      </c>
      <c r="L1278" s="1">
        <v>0</v>
      </c>
      <c r="M1278" s="1">
        <v>0</v>
      </c>
      <c r="N1278" s="1">
        <v>0</v>
      </c>
      <c r="O1278" s="4">
        <v>0</v>
      </c>
      <c r="P1278" s="21">
        <v>0</v>
      </c>
      <c r="Q1278" s="19">
        <v>1</v>
      </c>
      <c r="R1278" s="21">
        <v>9000000</v>
      </c>
      <c r="S1278" s="4">
        <v>0</v>
      </c>
      <c r="T1278" s="5">
        <v>0</v>
      </c>
    </row>
    <row r="1279" spans="1:20" x14ac:dyDescent="0.3">
      <c r="A1279" s="2" t="s">
        <v>117</v>
      </c>
      <c r="B1279" s="2">
        <v>20251366</v>
      </c>
      <c r="C1279" s="2" t="s">
        <v>22</v>
      </c>
      <c r="D1279" s="2"/>
      <c r="E1279" s="2" t="s">
        <v>23</v>
      </c>
      <c r="F1279" s="2">
        <v>1118289500</v>
      </c>
      <c r="G1279" s="2" t="s">
        <v>1134</v>
      </c>
      <c r="H1279" s="3">
        <v>45702</v>
      </c>
      <c r="I1279" s="3">
        <v>45838</v>
      </c>
      <c r="J1279" s="6">
        <v>9000000</v>
      </c>
      <c r="K1279" s="1">
        <v>0</v>
      </c>
      <c r="L1279" s="1">
        <v>0</v>
      </c>
      <c r="M1279" s="1">
        <v>0</v>
      </c>
      <c r="N1279" s="1">
        <v>0</v>
      </c>
      <c r="O1279" s="4">
        <v>0</v>
      </c>
      <c r="P1279" s="21">
        <f>+J1279</f>
        <v>9000000</v>
      </c>
      <c r="Q1279" s="19">
        <v>1</v>
      </c>
      <c r="R1279" s="21">
        <v>9000000</v>
      </c>
      <c r="S1279" s="4">
        <v>0</v>
      </c>
      <c r="T1279" s="5"/>
    </row>
    <row r="1280" spans="1:20" x14ac:dyDescent="0.3">
      <c r="A1280" s="2" t="s">
        <v>117</v>
      </c>
      <c r="B1280" s="2">
        <v>20251366</v>
      </c>
      <c r="C1280" s="2" t="s">
        <v>22</v>
      </c>
      <c r="D1280" s="2"/>
      <c r="E1280" s="2" t="s">
        <v>23</v>
      </c>
      <c r="F1280" s="2">
        <v>1118289500</v>
      </c>
      <c r="G1280" s="2" t="s">
        <v>1134</v>
      </c>
      <c r="H1280" s="3">
        <v>45702</v>
      </c>
      <c r="I1280" s="3">
        <v>45838</v>
      </c>
      <c r="J1280" s="6">
        <v>9000000</v>
      </c>
      <c r="K1280" s="1">
        <v>0</v>
      </c>
      <c r="L1280" s="1">
        <v>0</v>
      </c>
      <c r="M1280" s="1">
        <v>0</v>
      </c>
      <c r="N1280" s="1">
        <v>0</v>
      </c>
      <c r="O1280" s="4">
        <v>0</v>
      </c>
      <c r="P1280" s="21">
        <v>0</v>
      </c>
      <c r="Q1280" s="19">
        <v>1</v>
      </c>
      <c r="R1280" s="21">
        <v>9000000</v>
      </c>
      <c r="S1280" s="4">
        <v>0</v>
      </c>
      <c r="T1280" s="5">
        <v>0</v>
      </c>
    </row>
    <row r="1281" spans="1:20" x14ac:dyDescent="0.3">
      <c r="A1281" s="2" t="s">
        <v>117</v>
      </c>
      <c r="B1281" s="2">
        <v>20251367</v>
      </c>
      <c r="C1281" s="2" t="s">
        <v>22</v>
      </c>
      <c r="D1281" s="2"/>
      <c r="E1281" s="2" t="s">
        <v>23</v>
      </c>
      <c r="F1281" s="2">
        <v>98400491</v>
      </c>
      <c r="G1281" s="2" t="s">
        <v>1135</v>
      </c>
      <c r="H1281" s="3">
        <v>45702</v>
      </c>
      <c r="I1281" s="3">
        <v>45838</v>
      </c>
      <c r="J1281" s="6">
        <v>9000000</v>
      </c>
      <c r="K1281" s="1">
        <v>0</v>
      </c>
      <c r="L1281" s="1">
        <v>0</v>
      </c>
      <c r="M1281" s="1">
        <v>0</v>
      </c>
      <c r="N1281" s="1">
        <v>0</v>
      </c>
      <c r="O1281" s="4">
        <v>0</v>
      </c>
      <c r="P1281" s="21">
        <f>+J1281</f>
        <v>9000000</v>
      </c>
      <c r="Q1281" s="19">
        <v>1</v>
      </c>
      <c r="R1281" s="21">
        <v>9000000</v>
      </c>
      <c r="S1281" s="4">
        <v>0</v>
      </c>
      <c r="T1281" s="5"/>
    </row>
    <row r="1282" spans="1:20" x14ac:dyDescent="0.3">
      <c r="A1282" s="2" t="s">
        <v>117</v>
      </c>
      <c r="B1282" s="2">
        <v>20251367</v>
      </c>
      <c r="C1282" s="2" t="s">
        <v>22</v>
      </c>
      <c r="D1282" s="2"/>
      <c r="E1282" s="2" t="s">
        <v>23</v>
      </c>
      <c r="F1282" s="2">
        <v>98400491</v>
      </c>
      <c r="G1282" s="2" t="s">
        <v>1135</v>
      </c>
      <c r="H1282" s="3">
        <v>45702</v>
      </c>
      <c r="I1282" s="3">
        <v>45838</v>
      </c>
      <c r="J1282" s="6">
        <v>9000000</v>
      </c>
      <c r="K1282" s="1">
        <v>0</v>
      </c>
      <c r="L1282" s="1">
        <v>0</v>
      </c>
      <c r="M1282" s="1">
        <v>0</v>
      </c>
      <c r="N1282" s="1">
        <v>0</v>
      </c>
      <c r="O1282" s="4">
        <v>0</v>
      </c>
      <c r="P1282" s="21">
        <v>0</v>
      </c>
      <c r="Q1282" s="19">
        <v>1</v>
      </c>
      <c r="R1282" s="21">
        <v>9000000</v>
      </c>
      <c r="S1282" s="4">
        <v>0</v>
      </c>
      <c r="T1282" s="5">
        <v>0</v>
      </c>
    </row>
    <row r="1283" spans="1:20" x14ac:dyDescent="0.3">
      <c r="A1283" s="2" t="s">
        <v>117</v>
      </c>
      <c r="B1283" s="2">
        <v>20251368</v>
      </c>
      <c r="C1283" s="2" t="s">
        <v>22</v>
      </c>
      <c r="D1283" s="2"/>
      <c r="E1283" s="2" t="s">
        <v>23</v>
      </c>
      <c r="F1283" s="2">
        <v>75095490</v>
      </c>
      <c r="G1283" s="2" t="s">
        <v>1136</v>
      </c>
      <c r="H1283" s="3">
        <v>45702</v>
      </c>
      <c r="I1283" s="3">
        <v>45838</v>
      </c>
      <c r="J1283" s="6">
        <v>9000000</v>
      </c>
      <c r="K1283" s="1">
        <v>0</v>
      </c>
      <c r="L1283" s="1">
        <v>0</v>
      </c>
      <c r="M1283" s="1">
        <v>0</v>
      </c>
      <c r="N1283" s="1">
        <v>0</v>
      </c>
      <c r="O1283" s="4">
        <v>0</v>
      </c>
      <c r="P1283" s="21">
        <f>+J1283</f>
        <v>9000000</v>
      </c>
      <c r="Q1283" s="19">
        <v>1</v>
      </c>
      <c r="R1283" s="21">
        <v>9000000</v>
      </c>
      <c r="S1283" s="4">
        <v>0</v>
      </c>
      <c r="T1283" s="5"/>
    </row>
    <row r="1284" spans="1:20" x14ac:dyDescent="0.3">
      <c r="A1284" s="2" t="s">
        <v>117</v>
      </c>
      <c r="B1284" s="2">
        <v>20251368</v>
      </c>
      <c r="C1284" s="2" t="s">
        <v>22</v>
      </c>
      <c r="D1284" s="2"/>
      <c r="E1284" s="2" t="s">
        <v>23</v>
      </c>
      <c r="F1284" s="2">
        <v>75095490</v>
      </c>
      <c r="G1284" s="2" t="s">
        <v>1136</v>
      </c>
      <c r="H1284" s="3">
        <v>45702</v>
      </c>
      <c r="I1284" s="3">
        <v>45838</v>
      </c>
      <c r="J1284" s="6">
        <v>9000000</v>
      </c>
      <c r="K1284" s="1">
        <v>0</v>
      </c>
      <c r="L1284" s="1">
        <v>0</v>
      </c>
      <c r="M1284" s="1">
        <v>0</v>
      </c>
      <c r="N1284" s="1">
        <v>0</v>
      </c>
      <c r="O1284" s="4">
        <v>0</v>
      </c>
      <c r="P1284" s="21">
        <v>0</v>
      </c>
      <c r="Q1284" s="19">
        <v>1</v>
      </c>
      <c r="R1284" s="21">
        <v>9000000</v>
      </c>
      <c r="S1284" s="4">
        <v>0</v>
      </c>
      <c r="T1284" s="5">
        <v>0</v>
      </c>
    </row>
    <row r="1285" spans="1:20" x14ac:dyDescent="0.3">
      <c r="A1285" s="2" t="s">
        <v>1976</v>
      </c>
      <c r="B1285" s="2">
        <v>20251369</v>
      </c>
      <c r="C1285" s="2" t="s">
        <v>22</v>
      </c>
      <c r="D1285" s="2" t="s">
        <v>2182</v>
      </c>
      <c r="E1285" s="2" t="s">
        <v>23</v>
      </c>
      <c r="F1285" s="2">
        <v>12992494</v>
      </c>
      <c r="G1285" s="2" t="s">
        <v>2184</v>
      </c>
      <c r="H1285" s="3">
        <v>45706</v>
      </c>
      <c r="I1285" s="3">
        <v>45838</v>
      </c>
      <c r="J1285" s="6">
        <v>12500000</v>
      </c>
      <c r="K1285" s="1">
        <v>0</v>
      </c>
      <c r="L1285" s="1">
        <v>0</v>
      </c>
      <c r="M1285" s="1">
        <v>0</v>
      </c>
      <c r="N1285" s="1">
        <v>0</v>
      </c>
      <c r="O1285" s="4">
        <v>0</v>
      </c>
      <c r="P1285" s="21">
        <v>12500000</v>
      </c>
      <c r="Q1285" s="19">
        <v>1</v>
      </c>
      <c r="R1285" s="21">
        <v>12500000</v>
      </c>
      <c r="S1285" s="4">
        <v>0</v>
      </c>
      <c r="T1285" s="5"/>
    </row>
    <row r="1286" spans="1:20" x14ac:dyDescent="0.3">
      <c r="A1286" s="2" t="s">
        <v>1976</v>
      </c>
      <c r="B1286" s="2">
        <v>20251370</v>
      </c>
      <c r="C1286" s="2" t="s">
        <v>22</v>
      </c>
      <c r="D1286" s="2" t="s">
        <v>2185</v>
      </c>
      <c r="E1286" s="2" t="s">
        <v>23</v>
      </c>
      <c r="F1286" s="2">
        <v>1085249567</v>
      </c>
      <c r="G1286" s="2" t="s">
        <v>2186</v>
      </c>
      <c r="H1286" s="3">
        <v>45706</v>
      </c>
      <c r="I1286" s="3">
        <v>45838</v>
      </c>
      <c r="J1286" s="6">
        <v>12500000</v>
      </c>
      <c r="K1286" s="1">
        <v>0</v>
      </c>
      <c r="L1286" s="1">
        <v>0</v>
      </c>
      <c r="M1286" s="1">
        <v>0</v>
      </c>
      <c r="N1286" s="1">
        <v>0</v>
      </c>
      <c r="O1286" s="4">
        <v>0</v>
      </c>
      <c r="P1286" s="21">
        <v>12500000</v>
      </c>
      <c r="Q1286" s="19">
        <v>1</v>
      </c>
      <c r="R1286" s="21">
        <v>12500000</v>
      </c>
      <c r="S1286" s="4">
        <v>0</v>
      </c>
      <c r="T1286" s="5"/>
    </row>
    <row r="1287" spans="1:20" x14ac:dyDescent="0.3">
      <c r="A1287" s="2" t="s">
        <v>1976</v>
      </c>
      <c r="B1287" s="2">
        <v>20251371</v>
      </c>
      <c r="C1287" s="2" t="s">
        <v>22</v>
      </c>
      <c r="D1287" s="2" t="s">
        <v>2187</v>
      </c>
      <c r="E1287" s="2" t="s">
        <v>23</v>
      </c>
      <c r="F1287" s="2">
        <v>87063734</v>
      </c>
      <c r="G1287" s="2" t="s">
        <v>2188</v>
      </c>
      <c r="H1287" s="3">
        <v>45706</v>
      </c>
      <c r="I1287" s="3">
        <v>45838</v>
      </c>
      <c r="J1287" s="6">
        <v>12500000</v>
      </c>
      <c r="K1287" s="1">
        <v>0</v>
      </c>
      <c r="L1287" s="1">
        <v>0</v>
      </c>
      <c r="M1287" s="1">
        <v>0</v>
      </c>
      <c r="N1287" s="1">
        <v>0</v>
      </c>
      <c r="O1287" s="4">
        <v>0</v>
      </c>
      <c r="P1287" s="21">
        <v>12500000</v>
      </c>
      <c r="Q1287" s="19">
        <v>1</v>
      </c>
      <c r="R1287" s="21">
        <v>12500000</v>
      </c>
      <c r="S1287" s="4">
        <v>0</v>
      </c>
      <c r="T1287" s="5"/>
    </row>
    <row r="1288" spans="1:20" x14ac:dyDescent="0.3">
      <c r="A1288" s="2" t="s">
        <v>1976</v>
      </c>
      <c r="B1288" s="2">
        <v>20251372</v>
      </c>
      <c r="C1288" s="2" t="s">
        <v>22</v>
      </c>
      <c r="D1288" s="2" t="s">
        <v>2189</v>
      </c>
      <c r="E1288" s="2" t="s">
        <v>23</v>
      </c>
      <c r="F1288" s="2">
        <v>1085291288</v>
      </c>
      <c r="G1288" s="2" t="s">
        <v>2190</v>
      </c>
      <c r="H1288" s="3">
        <v>45706</v>
      </c>
      <c r="I1288" s="3">
        <v>45838</v>
      </c>
      <c r="J1288" s="6">
        <v>12500000</v>
      </c>
      <c r="K1288" s="1">
        <v>0</v>
      </c>
      <c r="L1288" s="1">
        <v>0</v>
      </c>
      <c r="M1288" s="1">
        <v>0</v>
      </c>
      <c r="N1288" s="1">
        <v>0</v>
      </c>
      <c r="O1288" s="4">
        <v>0</v>
      </c>
      <c r="P1288" s="21">
        <v>12500000</v>
      </c>
      <c r="Q1288" s="19">
        <v>1</v>
      </c>
      <c r="R1288" s="21">
        <v>12500000</v>
      </c>
      <c r="S1288" s="4">
        <v>0</v>
      </c>
      <c r="T1288" s="5"/>
    </row>
    <row r="1289" spans="1:20" x14ac:dyDescent="0.3">
      <c r="A1289" s="2" t="s">
        <v>1976</v>
      </c>
      <c r="B1289" s="2">
        <v>20251373</v>
      </c>
      <c r="C1289" s="2" t="s">
        <v>22</v>
      </c>
      <c r="D1289" s="2" t="s">
        <v>2191</v>
      </c>
      <c r="E1289" s="2" t="s">
        <v>23</v>
      </c>
      <c r="F1289" s="2">
        <v>1085250321</v>
      </c>
      <c r="G1289" s="2" t="s">
        <v>2192</v>
      </c>
      <c r="H1289" s="3">
        <v>45706</v>
      </c>
      <c r="I1289" s="3">
        <v>45838</v>
      </c>
      <c r="J1289" s="6">
        <v>8500000</v>
      </c>
      <c r="K1289" s="1">
        <v>0</v>
      </c>
      <c r="L1289" s="1">
        <v>0</v>
      </c>
      <c r="M1289" s="1">
        <v>0</v>
      </c>
      <c r="N1289" s="1">
        <v>0</v>
      </c>
      <c r="O1289" s="4">
        <v>0</v>
      </c>
      <c r="P1289" s="21">
        <v>8500000</v>
      </c>
      <c r="Q1289" s="19">
        <v>1</v>
      </c>
      <c r="R1289" s="21">
        <v>8500000</v>
      </c>
      <c r="S1289" s="4">
        <v>0</v>
      </c>
      <c r="T1289" s="5"/>
    </row>
    <row r="1290" spans="1:20" x14ac:dyDescent="0.3">
      <c r="A1290" s="2" t="s">
        <v>1976</v>
      </c>
      <c r="B1290" s="2">
        <v>20251374</v>
      </c>
      <c r="C1290" s="2" t="s">
        <v>22</v>
      </c>
      <c r="D1290" s="2" t="s">
        <v>2193</v>
      </c>
      <c r="E1290" s="2" t="s">
        <v>23</v>
      </c>
      <c r="F1290" s="2">
        <v>59816849</v>
      </c>
      <c r="G1290" s="2" t="s">
        <v>2194</v>
      </c>
      <c r="H1290" s="3">
        <v>45706</v>
      </c>
      <c r="I1290" s="3">
        <v>45838</v>
      </c>
      <c r="J1290" s="6">
        <v>8500000</v>
      </c>
      <c r="K1290" s="1">
        <v>0</v>
      </c>
      <c r="L1290" s="1">
        <v>0</v>
      </c>
      <c r="M1290" s="1">
        <v>0</v>
      </c>
      <c r="N1290" s="1">
        <v>0</v>
      </c>
      <c r="O1290" s="4">
        <v>0</v>
      </c>
      <c r="P1290" s="21">
        <v>8500000</v>
      </c>
      <c r="Q1290" s="19">
        <v>1</v>
      </c>
      <c r="R1290" s="21">
        <v>8500000</v>
      </c>
      <c r="S1290" s="4">
        <v>0</v>
      </c>
      <c r="T1290" s="5"/>
    </row>
    <row r="1291" spans="1:20" x14ac:dyDescent="0.3">
      <c r="A1291" s="2" t="s">
        <v>1976</v>
      </c>
      <c r="B1291" s="2">
        <v>20251375</v>
      </c>
      <c r="C1291" s="2" t="s">
        <v>22</v>
      </c>
      <c r="D1291" s="2" t="s">
        <v>2195</v>
      </c>
      <c r="E1291" s="2" t="s">
        <v>23</v>
      </c>
      <c r="F1291" s="2">
        <v>1085302215</v>
      </c>
      <c r="G1291" s="2" t="s">
        <v>2196</v>
      </c>
      <c r="H1291" s="3">
        <v>45706</v>
      </c>
      <c r="I1291" s="3">
        <v>45838</v>
      </c>
      <c r="J1291" s="6">
        <v>8500000</v>
      </c>
      <c r="K1291" s="1">
        <v>0</v>
      </c>
      <c r="L1291" s="1">
        <v>0</v>
      </c>
      <c r="M1291" s="1">
        <v>0</v>
      </c>
      <c r="N1291" s="1">
        <v>0</v>
      </c>
      <c r="O1291" s="4">
        <v>0</v>
      </c>
      <c r="P1291" s="21">
        <v>8500000</v>
      </c>
      <c r="Q1291" s="19">
        <v>1</v>
      </c>
      <c r="R1291" s="21">
        <v>8500000</v>
      </c>
      <c r="S1291" s="4">
        <v>0</v>
      </c>
      <c r="T1291" s="5"/>
    </row>
    <row r="1292" spans="1:20" x14ac:dyDescent="0.3">
      <c r="A1292" s="2" t="s">
        <v>1976</v>
      </c>
      <c r="B1292" s="2">
        <v>20251376</v>
      </c>
      <c r="C1292" s="2" t="s">
        <v>22</v>
      </c>
      <c r="D1292" s="2" t="s">
        <v>2197</v>
      </c>
      <c r="E1292" s="2" t="s">
        <v>23</v>
      </c>
      <c r="F1292" s="2">
        <v>1193458257</v>
      </c>
      <c r="G1292" s="2" t="s">
        <v>2198</v>
      </c>
      <c r="H1292" s="3">
        <v>45706</v>
      </c>
      <c r="I1292" s="3">
        <v>45838</v>
      </c>
      <c r="J1292" s="6">
        <v>9500000</v>
      </c>
      <c r="K1292" s="1">
        <v>0</v>
      </c>
      <c r="L1292" s="1">
        <v>0</v>
      </c>
      <c r="M1292" s="1">
        <v>0</v>
      </c>
      <c r="N1292" s="1">
        <v>0</v>
      </c>
      <c r="O1292" s="4">
        <v>0</v>
      </c>
      <c r="P1292" s="21">
        <v>9500000</v>
      </c>
      <c r="Q1292" s="19">
        <v>1</v>
      </c>
      <c r="R1292" s="21">
        <v>9500000</v>
      </c>
      <c r="S1292" s="4">
        <v>0</v>
      </c>
      <c r="T1292" s="5"/>
    </row>
    <row r="1293" spans="1:20" x14ac:dyDescent="0.3">
      <c r="A1293" s="2" t="s">
        <v>1976</v>
      </c>
      <c r="B1293" s="2">
        <v>20251377</v>
      </c>
      <c r="C1293" s="2" t="s">
        <v>22</v>
      </c>
      <c r="D1293" s="2" t="s">
        <v>2199</v>
      </c>
      <c r="E1293" s="2" t="s">
        <v>23</v>
      </c>
      <c r="F1293" s="2">
        <v>59828055</v>
      </c>
      <c r="G1293" s="2" t="s">
        <v>2200</v>
      </c>
      <c r="H1293" s="3">
        <v>45706</v>
      </c>
      <c r="I1293" s="3">
        <v>45838</v>
      </c>
      <c r="J1293" s="6">
        <v>7500000</v>
      </c>
      <c r="K1293" s="1">
        <v>0</v>
      </c>
      <c r="L1293" s="1">
        <v>0</v>
      </c>
      <c r="M1293" s="1">
        <v>0</v>
      </c>
      <c r="N1293" s="1">
        <v>0</v>
      </c>
      <c r="O1293" s="4">
        <v>0</v>
      </c>
      <c r="P1293" s="21">
        <v>7500000</v>
      </c>
      <c r="Q1293" s="19">
        <v>1</v>
      </c>
      <c r="R1293" s="21">
        <v>7500000</v>
      </c>
      <c r="S1293" s="4">
        <v>0</v>
      </c>
      <c r="T1293" s="5"/>
    </row>
    <row r="1294" spans="1:20" x14ac:dyDescent="0.3">
      <c r="A1294" s="2" t="s">
        <v>1976</v>
      </c>
      <c r="B1294" s="2">
        <v>20251378</v>
      </c>
      <c r="C1294" s="2" t="s">
        <v>22</v>
      </c>
      <c r="D1294" s="2" t="s">
        <v>2201</v>
      </c>
      <c r="E1294" s="2" t="s">
        <v>23</v>
      </c>
      <c r="F1294" s="2">
        <v>1085281688</v>
      </c>
      <c r="G1294" s="2" t="s">
        <v>2202</v>
      </c>
      <c r="H1294" s="3">
        <v>45706</v>
      </c>
      <c r="I1294" s="3">
        <v>45838</v>
      </c>
      <c r="J1294" s="6">
        <v>7500000</v>
      </c>
      <c r="K1294" s="1">
        <v>0</v>
      </c>
      <c r="L1294" s="1">
        <v>0</v>
      </c>
      <c r="M1294" s="1">
        <v>0</v>
      </c>
      <c r="N1294" s="1">
        <v>0</v>
      </c>
      <c r="O1294" s="4">
        <v>0</v>
      </c>
      <c r="P1294" s="21">
        <v>7500000</v>
      </c>
      <c r="Q1294" s="19">
        <v>1</v>
      </c>
      <c r="R1294" s="21">
        <v>7500000</v>
      </c>
      <c r="S1294" s="4">
        <v>0</v>
      </c>
      <c r="T1294" s="5"/>
    </row>
    <row r="1295" spans="1:20" x14ac:dyDescent="0.3">
      <c r="A1295" s="2" t="s">
        <v>117</v>
      </c>
      <c r="B1295" s="2">
        <v>20251379</v>
      </c>
      <c r="C1295" s="2" t="s">
        <v>22</v>
      </c>
      <c r="D1295" s="2"/>
      <c r="E1295" s="2" t="s">
        <v>23</v>
      </c>
      <c r="F1295" s="2">
        <v>1193035628</v>
      </c>
      <c r="G1295" s="2" t="s">
        <v>1137</v>
      </c>
      <c r="H1295" s="3">
        <v>45705</v>
      </c>
      <c r="I1295" s="3">
        <v>45838</v>
      </c>
      <c r="J1295" s="6">
        <v>9000000</v>
      </c>
      <c r="K1295" s="1">
        <v>0</v>
      </c>
      <c r="L1295" s="1">
        <v>0</v>
      </c>
      <c r="M1295" s="1">
        <v>0</v>
      </c>
      <c r="N1295" s="1">
        <v>0</v>
      </c>
      <c r="O1295" s="4">
        <v>0</v>
      </c>
      <c r="P1295" s="21">
        <f>+J1295</f>
        <v>9000000</v>
      </c>
      <c r="Q1295" s="19">
        <v>1</v>
      </c>
      <c r="R1295" s="21">
        <v>9000000</v>
      </c>
      <c r="S1295" s="4">
        <v>0</v>
      </c>
      <c r="T1295" s="5"/>
    </row>
    <row r="1296" spans="1:20" x14ac:dyDescent="0.3">
      <c r="A1296" s="2" t="s">
        <v>117</v>
      </c>
      <c r="B1296" s="2">
        <v>20251379</v>
      </c>
      <c r="C1296" s="2" t="s">
        <v>22</v>
      </c>
      <c r="D1296" s="2"/>
      <c r="E1296" s="2" t="s">
        <v>23</v>
      </c>
      <c r="F1296" s="2">
        <v>1193035628</v>
      </c>
      <c r="G1296" s="2" t="s">
        <v>1137</v>
      </c>
      <c r="H1296" s="3">
        <v>45705</v>
      </c>
      <c r="I1296" s="3">
        <v>45838</v>
      </c>
      <c r="J1296" s="6">
        <v>9000000</v>
      </c>
      <c r="K1296" s="1">
        <v>0</v>
      </c>
      <c r="L1296" s="1">
        <v>0</v>
      </c>
      <c r="M1296" s="1">
        <v>0</v>
      </c>
      <c r="N1296" s="1">
        <v>0</v>
      </c>
      <c r="O1296" s="4">
        <v>0</v>
      </c>
      <c r="P1296" s="21">
        <v>0</v>
      </c>
      <c r="Q1296" s="19">
        <v>1</v>
      </c>
      <c r="R1296" s="21">
        <v>9000000</v>
      </c>
      <c r="S1296" s="4">
        <v>0</v>
      </c>
      <c r="T1296" s="5">
        <v>0</v>
      </c>
    </row>
    <row r="1297" spans="1:20" x14ac:dyDescent="0.3">
      <c r="A1297" s="2" t="s">
        <v>1976</v>
      </c>
      <c r="B1297" s="2">
        <v>20251380</v>
      </c>
      <c r="C1297" s="2" t="s">
        <v>22</v>
      </c>
      <c r="D1297" s="2" t="s">
        <v>2203</v>
      </c>
      <c r="E1297" s="2" t="s">
        <v>23</v>
      </c>
      <c r="F1297" s="2">
        <v>36951530</v>
      </c>
      <c r="G1297" s="2" t="s">
        <v>2204</v>
      </c>
      <c r="H1297" s="3">
        <v>45706</v>
      </c>
      <c r="I1297" s="3">
        <v>45838</v>
      </c>
      <c r="J1297" s="6">
        <v>7500000</v>
      </c>
      <c r="K1297" s="1">
        <v>0</v>
      </c>
      <c r="L1297" s="1">
        <v>0</v>
      </c>
      <c r="M1297" s="1">
        <v>0</v>
      </c>
      <c r="N1297" s="1">
        <v>0</v>
      </c>
      <c r="O1297" s="4">
        <v>0</v>
      </c>
      <c r="P1297" s="21">
        <v>7500000</v>
      </c>
      <c r="Q1297" s="19">
        <v>1</v>
      </c>
      <c r="R1297" s="21">
        <v>7500000</v>
      </c>
      <c r="S1297" s="4">
        <v>0</v>
      </c>
      <c r="T1297" s="5"/>
    </row>
    <row r="1298" spans="1:20" x14ac:dyDescent="0.3">
      <c r="A1298" s="2" t="s">
        <v>1976</v>
      </c>
      <c r="B1298" s="2">
        <v>20251381</v>
      </c>
      <c r="C1298" s="2" t="s">
        <v>22</v>
      </c>
      <c r="D1298" s="2" t="s">
        <v>2205</v>
      </c>
      <c r="E1298" s="2" t="s">
        <v>23</v>
      </c>
      <c r="F1298" s="2">
        <v>1085340274</v>
      </c>
      <c r="G1298" s="2" t="s">
        <v>2206</v>
      </c>
      <c r="H1298" s="3">
        <v>45706</v>
      </c>
      <c r="I1298" s="3">
        <v>45838</v>
      </c>
      <c r="J1298" s="6">
        <v>7500000</v>
      </c>
      <c r="K1298" s="1">
        <v>0</v>
      </c>
      <c r="L1298" s="1">
        <v>0</v>
      </c>
      <c r="M1298" s="1">
        <v>0</v>
      </c>
      <c r="N1298" s="1">
        <v>0</v>
      </c>
      <c r="O1298" s="4">
        <v>0</v>
      </c>
      <c r="P1298" s="21">
        <v>7500000</v>
      </c>
      <c r="Q1298" s="19">
        <v>1</v>
      </c>
      <c r="R1298" s="21">
        <v>7500000</v>
      </c>
      <c r="S1298" s="4">
        <v>0</v>
      </c>
      <c r="T1298" s="5"/>
    </row>
    <row r="1299" spans="1:20" x14ac:dyDescent="0.3">
      <c r="A1299" s="2" t="s">
        <v>1976</v>
      </c>
      <c r="B1299" s="2">
        <v>20251382</v>
      </c>
      <c r="C1299" s="2" t="s">
        <v>22</v>
      </c>
      <c r="D1299" s="2" t="s">
        <v>2207</v>
      </c>
      <c r="E1299" s="2" t="s">
        <v>23</v>
      </c>
      <c r="F1299" s="2">
        <v>1085312520</v>
      </c>
      <c r="G1299" s="2" t="s">
        <v>2208</v>
      </c>
      <c r="H1299" s="3">
        <v>45706</v>
      </c>
      <c r="I1299" s="3">
        <v>45838</v>
      </c>
      <c r="J1299" s="6">
        <v>7500000</v>
      </c>
      <c r="K1299" s="1">
        <v>0</v>
      </c>
      <c r="L1299" s="1">
        <v>0</v>
      </c>
      <c r="M1299" s="1">
        <v>0</v>
      </c>
      <c r="N1299" s="1">
        <v>0</v>
      </c>
      <c r="O1299" s="4">
        <v>0</v>
      </c>
      <c r="P1299" s="21">
        <v>7500000</v>
      </c>
      <c r="Q1299" s="19">
        <v>1</v>
      </c>
      <c r="R1299" s="21">
        <v>7500000</v>
      </c>
      <c r="S1299" s="4">
        <v>0</v>
      </c>
      <c r="T1299" s="5"/>
    </row>
    <row r="1300" spans="1:20" x14ac:dyDescent="0.3">
      <c r="A1300" s="2" t="s">
        <v>1976</v>
      </c>
      <c r="B1300" s="2">
        <v>20251383</v>
      </c>
      <c r="C1300" s="2" t="s">
        <v>22</v>
      </c>
      <c r="D1300" s="2" t="s">
        <v>2209</v>
      </c>
      <c r="E1300" s="2" t="s">
        <v>23</v>
      </c>
      <c r="F1300" s="2">
        <v>87070444</v>
      </c>
      <c r="G1300" s="2" t="s">
        <v>2210</v>
      </c>
      <c r="H1300" s="3">
        <v>45706</v>
      </c>
      <c r="I1300" s="3">
        <v>45838</v>
      </c>
      <c r="J1300" s="6">
        <v>7500000</v>
      </c>
      <c r="K1300" s="1">
        <v>0</v>
      </c>
      <c r="L1300" s="1">
        <v>0</v>
      </c>
      <c r="M1300" s="1">
        <v>0</v>
      </c>
      <c r="N1300" s="1">
        <v>0</v>
      </c>
      <c r="O1300" s="4">
        <v>0</v>
      </c>
      <c r="P1300" s="21">
        <v>7500000</v>
      </c>
      <c r="Q1300" s="19">
        <v>1</v>
      </c>
      <c r="R1300" s="21">
        <v>7500000</v>
      </c>
      <c r="S1300" s="4">
        <v>0</v>
      </c>
      <c r="T1300" s="5"/>
    </row>
    <row r="1301" spans="1:20" x14ac:dyDescent="0.3">
      <c r="A1301" s="2" t="s">
        <v>1976</v>
      </c>
      <c r="B1301" s="2">
        <v>20251384</v>
      </c>
      <c r="C1301" s="2" t="s">
        <v>22</v>
      </c>
      <c r="D1301" s="2" t="s">
        <v>2211</v>
      </c>
      <c r="E1301" s="2" t="s">
        <v>23</v>
      </c>
      <c r="F1301" s="2">
        <v>36951372</v>
      </c>
      <c r="G1301" s="2" t="s">
        <v>2212</v>
      </c>
      <c r="H1301" s="3">
        <v>45706</v>
      </c>
      <c r="I1301" s="3">
        <v>45838</v>
      </c>
      <c r="J1301" s="6">
        <v>7500000</v>
      </c>
      <c r="K1301" s="1">
        <v>0</v>
      </c>
      <c r="L1301" s="1">
        <v>0</v>
      </c>
      <c r="M1301" s="1">
        <v>0</v>
      </c>
      <c r="N1301" s="1">
        <v>0</v>
      </c>
      <c r="O1301" s="4">
        <v>0</v>
      </c>
      <c r="P1301" s="21">
        <v>7500000</v>
      </c>
      <c r="Q1301" s="19">
        <v>1</v>
      </c>
      <c r="R1301" s="21">
        <v>7500000</v>
      </c>
      <c r="S1301" s="4">
        <v>0</v>
      </c>
      <c r="T1301" s="5"/>
    </row>
    <row r="1302" spans="1:20" x14ac:dyDescent="0.3">
      <c r="A1302" s="2" t="s">
        <v>1976</v>
      </c>
      <c r="B1302" s="2">
        <v>20251385</v>
      </c>
      <c r="C1302" s="2" t="s">
        <v>22</v>
      </c>
      <c r="D1302" s="2" t="s">
        <v>2213</v>
      </c>
      <c r="E1302" s="2" t="s">
        <v>23</v>
      </c>
      <c r="F1302" s="2">
        <v>98399068</v>
      </c>
      <c r="G1302" s="2" t="s">
        <v>2214</v>
      </c>
      <c r="H1302" s="3">
        <v>45706</v>
      </c>
      <c r="I1302" s="3">
        <v>45838</v>
      </c>
      <c r="J1302" s="6">
        <v>7500000</v>
      </c>
      <c r="K1302" s="1">
        <v>0</v>
      </c>
      <c r="L1302" s="1">
        <v>0</v>
      </c>
      <c r="M1302" s="1">
        <v>0</v>
      </c>
      <c r="N1302" s="1">
        <v>0</v>
      </c>
      <c r="O1302" s="4">
        <v>0</v>
      </c>
      <c r="P1302" s="21">
        <v>7500000</v>
      </c>
      <c r="Q1302" s="19">
        <v>1</v>
      </c>
      <c r="R1302" s="21">
        <v>7500000</v>
      </c>
      <c r="S1302" s="4">
        <v>0</v>
      </c>
      <c r="T1302" s="5"/>
    </row>
    <row r="1303" spans="1:20" x14ac:dyDescent="0.3">
      <c r="A1303" s="2" t="s">
        <v>1976</v>
      </c>
      <c r="B1303" s="2">
        <v>20251386</v>
      </c>
      <c r="C1303" s="2" t="s">
        <v>22</v>
      </c>
      <c r="D1303" s="2" t="s">
        <v>2215</v>
      </c>
      <c r="E1303" s="2" t="s">
        <v>23</v>
      </c>
      <c r="F1303" s="2">
        <v>1085260340</v>
      </c>
      <c r="G1303" s="2" t="s">
        <v>2216</v>
      </c>
      <c r="H1303" s="3">
        <v>45706</v>
      </c>
      <c r="I1303" s="3">
        <v>45838</v>
      </c>
      <c r="J1303" s="6">
        <v>7500000</v>
      </c>
      <c r="K1303" s="1">
        <v>0</v>
      </c>
      <c r="L1303" s="1">
        <v>0</v>
      </c>
      <c r="M1303" s="1">
        <v>0</v>
      </c>
      <c r="N1303" s="1">
        <v>0</v>
      </c>
      <c r="O1303" s="4">
        <v>0</v>
      </c>
      <c r="P1303" s="21">
        <v>7500000</v>
      </c>
      <c r="Q1303" s="19">
        <v>1</v>
      </c>
      <c r="R1303" s="21">
        <v>7500000</v>
      </c>
      <c r="S1303" s="4">
        <v>0</v>
      </c>
      <c r="T1303" s="5"/>
    </row>
    <row r="1304" spans="1:20" x14ac:dyDescent="0.3">
      <c r="A1304" s="2" t="s">
        <v>1976</v>
      </c>
      <c r="B1304" s="2">
        <v>20251387</v>
      </c>
      <c r="C1304" s="2" t="s">
        <v>22</v>
      </c>
      <c r="D1304" s="2" t="s">
        <v>2217</v>
      </c>
      <c r="E1304" s="2" t="s">
        <v>23</v>
      </c>
      <c r="F1304" s="2">
        <v>1018415137</v>
      </c>
      <c r="G1304" s="2" t="s">
        <v>2218</v>
      </c>
      <c r="H1304" s="3">
        <v>45706</v>
      </c>
      <c r="I1304" s="3">
        <v>45838</v>
      </c>
      <c r="J1304" s="6">
        <v>7500000</v>
      </c>
      <c r="K1304" s="1">
        <v>0</v>
      </c>
      <c r="L1304" s="1">
        <v>0</v>
      </c>
      <c r="M1304" s="1">
        <v>0</v>
      </c>
      <c r="N1304" s="1">
        <v>0</v>
      </c>
      <c r="O1304" s="4">
        <v>0</v>
      </c>
      <c r="P1304" s="21">
        <v>7500000</v>
      </c>
      <c r="Q1304" s="19">
        <v>1</v>
      </c>
      <c r="R1304" s="21">
        <v>7500000</v>
      </c>
      <c r="S1304" s="4">
        <v>0</v>
      </c>
      <c r="T1304" s="5"/>
    </row>
    <row r="1305" spans="1:20" x14ac:dyDescent="0.3">
      <c r="A1305" s="2" t="s">
        <v>1976</v>
      </c>
      <c r="B1305" s="2">
        <v>20251388</v>
      </c>
      <c r="C1305" s="2" t="s">
        <v>22</v>
      </c>
      <c r="D1305" s="2" t="s">
        <v>2219</v>
      </c>
      <c r="E1305" s="2" t="s">
        <v>23</v>
      </c>
      <c r="F1305" s="2">
        <v>1085282511</v>
      </c>
      <c r="G1305" s="2" t="s">
        <v>2220</v>
      </c>
      <c r="H1305" s="3">
        <v>45706</v>
      </c>
      <c r="I1305" s="3">
        <v>45838</v>
      </c>
      <c r="J1305" s="6">
        <v>7500000</v>
      </c>
      <c r="K1305" s="1">
        <v>0</v>
      </c>
      <c r="L1305" s="1">
        <v>0</v>
      </c>
      <c r="M1305" s="1">
        <v>0</v>
      </c>
      <c r="N1305" s="1">
        <v>0</v>
      </c>
      <c r="O1305" s="4">
        <v>0</v>
      </c>
      <c r="P1305" s="21">
        <v>7500000</v>
      </c>
      <c r="Q1305" s="19">
        <v>1</v>
      </c>
      <c r="R1305" s="21">
        <v>7500000</v>
      </c>
      <c r="S1305" s="4">
        <v>0</v>
      </c>
      <c r="T1305" s="5"/>
    </row>
    <row r="1306" spans="1:20" x14ac:dyDescent="0.3">
      <c r="A1306" s="2" t="s">
        <v>1976</v>
      </c>
      <c r="B1306" s="2">
        <v>20251389</v>
      </c>
      <c r="C1306" s="2" t="s">
        <v>22</v>
      </c>
      <c r="D1306" s="2" t="s">
        <v>2221</v>
      </c>
      <c r="E1306" s="2" t="s">
        <v>23</v>
      </c>
      <c r="F1306" s="2">
        <v>5204112</v>
      </c>
      <c r="G1306" s="2" t="s">
        <v>2222</v>
      </c>
      <c r="H1306" s="3">
        <v>45706</v>
      </c>
      <c r="I1306" s="3">
        <v>45838</v>
      </c>
      <c r="J1306" s="6">
        <v>7500000</v>
      </c>
      <c r="K1306" s="1">
        <v>0</v>
      </c>
      <c r="L1306" s="1">
        <v>0</v>
      </c>
      <c r="M1306" s="1">
        <v>0</v>
      </c>
      <c r="N1306" s="1">
        <v>0</v>
      </c>
      <c r="O1306" s="4">
        <v>0</v>
      </c>
      <c r="P1306" s="21">
        <v>7500000</v>
      </c>
      <c r="Q1306" s="19">
        <v>1</v>
      </c>
      <c r="R1306" s="21">
        <v>7500000</v>
      </c>
      <c r="S1306" s="4">
        <v>0</v>
      </c>
      <c r="T1306" s="5"/>
    </row>
    <row r="1307" spans="1:20" x14ac:dyDescent="0.3">
      <c r="A1307" s="2" t="s">
        <v>1976</v>
      </c>
      <c r="B1307" s="2">
        <v>20251390</v>
      </c>
      <c r="C1307" s="2" t="s">
        <v>22</v>
      </c>
      <c r="D1307" s="2" t="s">
        <v>2223</v>
      </c>
      <c r="E1307" s="2" t="s">
        <v>23</v>
      </c>
      <c r="F1307" s="2">
        <v>1085329295</v>
      </c>
      <c r="G1307" s="2" t="s">
        <v>2224</v>
      </c>
      <c r="H1307" s="3">
        <v>45706</v>
      </c>
      <c r="I1307" s="3">
        <v>45838</v>
      </c>
      <c r="J1307" s="6">
        <v>7500000</v>
      </c>
      <c r="K1307" s="1">
        <v>0</v>
      </c>
      <c r="L1307" s="1">
        <v>0</v>
      </c>
      <c r="M1307" s="1">
        <v>0</v>
      </c>
      <c r="N1307" s="1">
        <v>0</v>
      </c>
      <c r="O1307" s="4">
        <v>0</v>
      </c>
      <c r="P1307" s="21">
        <v>7500000</v>
      </c>
      <c r="Q1307" s="19">
        <v>1</v>
      </c>
      <c r="R1307" s="21">
        <v>7500000</v>
      </c>
      <c r="S1307" s="4">
        <v>0</v>
      </c>
      <c r="T1307" s="5"/>
    </row>
    <row r="1308" spans="1:20" x14ac:dyDescent="0.3">
      <c r="A1308" s="2" t="s">
        <v>1976</v>
      </c>
      <c r="B1308" s="2">
        <v>20251391</v>
      </c>
      <c r="C1308" s="2" t="s">
        <v>22</v>
      </c>
      <c r="D1308" s="2" t="s">
        <v>2225</v>
      </c>
      <c r="E1308" s="2" t="s">
        <v>23</v>
      </c>
      <c r="F1308" s="2">
        <v>1084826054</v>
      </c>
      <c r="G1308" s="2" t="s">
        <v>2226</v>
      </c>
      <c r="H1308" s="3">
        <v>45706</v>
      </c>
      <c r="I1308" s="3">
        <v>45838</v>
      </c>
      <c r="J1308" s="6">
        <v>7500000</v>
      </c>
      <c r="K1308" s="1">
        <v>0</v>
      </c>
      <c r="L1308" s="1">
        <v>0</v>
      </c>
      <c r="M1308" s="1">
        <v>0</v>
      </c>
      <c r="N1308" s="1">
        <v>0</v>
      </c>
      <c r="O1308" s="4">
        <v>0</v>
      </c>
      <c r="P1308" s="21">
        <v>7500000</v>
      </c>
      <c r="Q1308" s="19">
        <v>1</v>
      </c>
      <c r="R1308" s="21">
        <v>7500000</v>
      </c>
      <c r="S1308" s="4">
        <v>0</v>
      </c>
      <c r="T1308" s="5"/>
    </row>
    <row r="1309" spans="1:20" x14ac:dyDescent="0.3">
      <c r="A1309" s="2" t="s">
        <v>1976</v>
      </c>
      <c r="B1309" s="2">
        <v>20251392</v>
      </c>
      <c r="C1309" s="2" t="s">
        <v>22</v>
      </c>
      <c r="D1309" s="2" t="s">
        <v>2227</v>
      </c>
      <c r="E1309" s="2" t="s">
        <v>23</v>
      </c>
      <c r="F1309" s="2">
        <v>98379361</v>
      </c>
      <c r="G1309" s="2" t="s">
        <v>2228</v>
      </c>
      <c r="H1309" s="3">
        <v>45706</v>
      </c>
      <c r="I1309" s="3">
        <v>45838</v>
      </c>
      <c r="J1309" s="6">
        <v>15000000</v>
      </c>
      <c r="K1309" s="1">
        <v>0</v>
      </c>
      <c r="L1309" s="1">
        <v>0</v>
      </c>
      <c r="M1309" s="1">
        <v>0</v>
      </c>
      <c r="N1309" s="1">
        <v>0</v>
      </c>
      <c r="O1309" s="4">
        <v>0</v>
      </c>
      <c r="P1309" s="21">
        <v>15000000</v>
      </c>
      <c r="Q1309" s="19">
        <v>1</v>
      </c>
      <c r="R1309" s="21">
        <v>15000000</v>
      </c>
      <c r="S1309" s="4">
        <v>0</v>
      </c>
      <c r="T1309" s="5"/>
    </row>
    <row r="1310" spans="1:20" x14ac:dyDescent="0.3">
      <c r="A1310" s="2" t="s">
        <v>1976</v>
      </c>
      <c r="B1310" s="2">
        <v>20251393</v>
      </c>
      <c r="C1310" s="2" t="s">
        <v>22</v>
      </c>
      <c r="D1310" s="2" t="s">
        <v>2229</v>
      </c>
      <c r="E1310" s="2" t="s">
        <v>23</v>
      </c>
      <c r="F1310" s="2">
        <v>59816985</v>
      </c>
      <c r="G1310" s="2" t="s">
        <v>2230</v>
      </c>
      <c r="H1310" s="3">
        <v>45706</v>
      </c>
      <c r="I1310" s="3">
        <v>45838</v>
      </c>
      <c r="J1310" s="6">
        <v>12500000</v>
      </c>
      <c r="K1310" s="1">
        <v>0</v>
      </c>
      <c r="L1310" s="1">
        <v>0</v>
      </c>
      <c r="M1310" s="1">
        <v>0</v>
      </c>
      <c r="N1310" s="1">
        <v>0</v>
      </c>
      <c r="O1310" s="4">
        <v>0</v>
      </c>
      <c r="P1310" s="21">
        <v>12500000</v>
      </c>
      <c r="Q1310" s="19">
        <v>1</v>
      </c>
      <c r="R1310" s="21">
        <v>12500000</v>
      </c>
      <c r="S1310" s="4">
        <v>0</v>
      </c>
      <c r="T1310" s="5"/>
    </row>
    <row r="1311" spans="1:20" x14ac:dyDescent="0.3">
      <c r="A1311" s="2" t="s">
        <v>2302</v>
      </c>
      <c r="B1311" s="2">
        <v>20251394</v>
      </c>
      <c r="C1311" s="2" t="s">
        <v>22</v>
      </c>
      <c r="D1311" s="8" t="s">
        <v>2578</v>
      </c>
      <c r="E1311" s="2" t="s">
        <v>23</v>
      </c>
      <c r="F1311" s="2">
        <v>59836480</v>
      </c>
      <c r="G1311" s="2" t="s">
        <v>2579</v>
      </c>
      <c r="H1311" s="3">
        <v>45703</v>
      </c>
      <c r="I1311" s="3">
        <v>45838</v>
      </c>
      <c r="J1311" s="6">
        <v>12500000</v>
      </c>
      <c r="K1311" s="1">
        <v>0</v>
      </c>
      <c r="L1311" s="1">
        <v>0</v>
      </c>
      <c r="M1311" s="1">
        <v>0</v>
      </c>
      <c r="N1311" s="1">
        <v>0</v>
      </c>
      <c r="O1311" s="4">
        <v>0</v>
      </c>
      <c r="P1311" s="21">
        <f>J1311</f>
        <v>12500000</v>
      </c>
      <c r="Q1311" s="19">
        <v>1</v>
      </c>
      <c r="R1311" s="22">
        <v>12500000</v>
      </c>
      <c r="S1311" s="4">
        <v>0</v>
      </c>
      <c r="T1311" s="5"/>
    </row>
    <row r="1312" spans="1:20" x14ac:dyDescent="0.3">
      <c r="A1312" s="2" t="s">
        <v>2302</v>
      </c>
      <c r="B1312" s="2">
        <v>20251396</v>
      </c>
      <c r="C1312" s="2" t="s">
        <v>22</v>
      </c>
      <c r="D1312" s="8" t="s">
        <v>2580</v>
      </c>
      <c r="E1312" s="2" t="s">
        <v>23</v>
      </c>
      <c r="F1312" s="2">
        <v>1085315157</v>
      </c>
      <c r="G1312" s="2" t="s">
        <v>2581</v>
      </c>
      <c r="H1312" s="3">
        <v>45703</v>
      </c>
      <c r="I1312" s="3">
        <v>45838</v>
      </c>
      <c r="J1312" s="6">
        <v>8500000</v>
      </c>
      <c r="K1312" s="1">
        <v>0</v>
      </c>
      <c r="L1312" s="1">
        <v>0</v>
      </c>
      <c r="M1312" s="1">
        <v>0</v>
      </c>
      <c r="N1312" s="1">
        <v>0</v>
      </c>
      <c r="O1312" s="4">
        <v>0</v>
      </c>
      <c r="P1312" s="21">
        <f>J1312</f>
        <v>8500000</v>
      </c>
      <c r="Q1312" s="19">
        <v>1</v>
      </c>
      <c r="R1312" s="22">
        <v>8500000</v>
      </c>
      <c r="S1312" s="4">
        <v>0</v>
      </c>
      <c r="T1312" s="5"/>
    </row>
    <row r="1313" spans="1:20" x14ac:dyDescent="0.3">
      <c r="A1313" s="2" t="s">
        <v>2302</v>
      </c>
      <c r="B1313" s="2">
        <v>20251397</v>
      </c>
      <c r="C1313" s="2" t="s">
        <v>22</v>
      </c>
      <c r="D1313" s="8" t="s">
        <v>2578</v>
      </c>
      <c r="E1313" s="2" t="s">
        <v>23</v>
      </c>
      <c r="F1313" s="2">
        <v>59310539</v>
      </c>
      <c r="G1313" s="2" t="s">
        <v>2582</v>
      </c>
      <c r="H1313" s="3">
        <v>45704</v>
      </c>
      <c r="I1313" s="3">
        <v>45838</v>
      </c>
      <c r="J1313" s="6">
        <v>12500000</v>
      </c>
      <c r="K1313" s="1">
        <v>0</v>
      </c>
      <c r="L1313" s="1">
        <v>0</v>
      </c>
      <c r="M1313" s="1">
        <v>0</v>
      </c>
      <c r="N1313" s="1">
        <v>0</v>
      </c>
      <c r="O1313" s="4">
        <v>0</v>
      </c>
      <c r="P1313" s="21">
        <f>J1313</f>
        <v>12500000</v>
      </c>
      <c r="Q1313" s="19">
        <v>1</v>
      </c>
      <c r="R1313" s="22">
        <v>12500000</v>
      </c>
      <c r="S1313" s="4">
        <v>0</v>
      </c>
      <c r="T1313" s="5"/>
    </row>
    <row r="1314" spans="1:20" x14ac:dyDescent="0.3">
      <c r="A1314" s="2" t="s">
        <v>2302</v>
      </c>
      <c r="B1314" s="2">
        <v>20251398</v>
      </c>
      <c r="C1314" s="2" t="s">
        <v>22</v>
      </c>
      <c r="D1314" s="8" t="s">
        <v>2583</v>
      </c>
      <c r="E1314" s="2" t="s">
        <v>23</v>
      </c>
      <c r="F1314" s="2">
        <v>1085262318</v>
      </c>
      <c r="G1314" s="2" t="s">
        <v>2584</v>
      </c>
      <c r="H1314" s="3">
        <v>45705</v>
      </c>
      <c r="I1314" s="3">
        <v>45838</v>
      </c>
      <c r="J1314" s="6">
        <v>12500000</v>
      </c>
      <c r="K1314" s="1">
        <v>0</v>
      </c>
      <c r="L1314" s="1">
        <v>0</v>
      </c>
      <c r="M1314" s="1">
        <v>0</v>
      </c>
      <c r="N1314" s="1">
        <v>0</v>
      </c>
      <c r="O1314" s="4">
        <v>0</v>
      </c>
      <c r="P1314" s="21">
        <f>J1314</f>
        <v>12500000</v>
      </c>
      <c r="Q1314" s="19">
        <v>0.2</v>
      </c>
      <c r="R1314" s="21">
        <v>917000</v>
      </c>
      <c r="S1314" s="24">
        <f>SUM(P1314-R1314)</f>
        <v>11583000</v>
      </c>
      <c r="T1314" s="5" t="s">
        <v>1188</v>
      </c>
    </row>
    <row r="1315" spans="1:20" x14ac:dyDescent="0.3">
      <c r="A1315" s="2" t="s">
        <v>687</v>
      </c>
      <c r="B1315" s="2">
        <v>20251400</v>
      </c>
      <c r="C1315" s="2" t="s">
        <v>22</v>
      </c>
      <c r="D1315" s="2" t="s">
        <v>863</v>
      </c>
      <c r="E1315" s="2" t="s">
        <v>23</v>
      </c>
      <c r="F1315" s="2">
        <v>1085298237</v>
      </c>
      <c r="G1315" s="2" t="s">
        <v>864</v>
      </c>
      <c r="H1315" s="3">
        <v>45708</v>
      </c>
      <c r="I1315" s="3">
        <v>45838</v>
      </c>
      <c r="J1315" s="6">
        <v>12400000</v>
      </c>
      <c r="K1315" s="1">
        <v>0</v>
      </c>
      <c r="L1315" s="1">
        <v>0</v>
      </c>
      <c r="M1315" s="1">
        <v>0</v>
      </c>
      <c r="N1315" s="1">
        <v>0</v>
      </c>
      <c r="O1315" s="4">
        <v>0</v>
      </c>
      <c r="P1315" s="21">
        <v>0</v>
      </c>
      <c r="Q1315" s="19">
        <v>100</v>
      </c>
      <c r="R1315" s="21">
        <v>12150000</v>
      </c>
      <c r="S1315" s="4">
        <v>0</v>
      </c>
      <c r="T1315" s="5"/>
    </row>
    <row r="1316" spans="1:20" x14ac:dyDescent="0.3">
      <c r="A1316" s="2" t="s">
        <v>687</v>
      </c>
      <c r="B1316" s="2">
        <v>20251401</v>
      </c>
      <c r="C1316" s="2" t="s">
        <v>22</v>
      </c>
      <c r="D1316" s="2" t="s">
        <v>865</v>
      </c>
      <c r="E1316" s="2" t="s">
        <v>23</v>
      </c>
      <c r="F1316" s="2">
        <v>71267538</v>
      </c>
      <c r="G1316" s="2" t="s">
        <v>866</v>
      </c>
      <c r="H1316" s="3">
        <v>45708</v>
      </c>
      <c r="I1316" s="3">
        <v>45838</v>
      </c>
      <c r="J1316" s="6">
        <v>12400000</v>
      </c>
      <c r="K1316" s="1">
        <v>0</v>
      </c>
      <c r="L1316" s="1">
        <v>0</v>
      </c>
      <c r="M1316" s="1">
        <v>0</v>
      </c>
      <c r="N1316" s="1">
        <v>0</v>
      </c>
      <c r="O1316" s="4">
        <v>0</v>
      </c>
      <c r="P1316" s="21">
        <v>0</v>
      </c>
      <c r="Q1316" s="19">
        <v>100</v>
      </c>
      <c r="R1316" s="21">
        <v>12400000</v>
      </c>
      <c r="S1316" s="4">
        <v>0</v>
      </c>
      <c r="T1316" s="5"/>
    </row>
    <row r="1317" spans="1:20" x14ac:dyDescent="0.3">
      <c r="A1317" s="2" t="s">
        <v>687</v>
      </c>
      <c r="B1317" s="2">
        <v>20251402</v>
      </c>
      <c r="C1317" s="2" t="s">
        <v>22</v>
      </c>
      <c r="D1317" s="2" t="s">
        <v>867</v>
      </c>
      <c r="E1317" s="2" t="s">
        <v>23</v>
      </c>
      <c r="F1317" s="2">
        <v>1085287340</v>
      </c>
      <c r="G1317" s="2" t="s">
        <v>868</v>
      </c>
      <c r="H1317" s="3">
        <v>45709</v>
      </c>
      <c r="I1317" s="3">
        <v>45838</v>
      </c>
      <c r="J1317" s="6">
        <v>12400000</v>
      </c>
      <c r="K1317" s="1">
        <v>0</v>
      </c>
      <c r="L1317" s="1">
        <v>0</v>
      </c>
      <c r="M1317" s="1">
        <v>0</v>
      </c>
      <c r="N1317" s="1">
        <v>0</v>
      </c>
      <c r="O1317" s="4">
        <v>0</v>
      </c>
      <c r="P1317" s="21">
        <v>0</v>
      </c>
      <c r="Q1317" s="19">
        <v>100</v>
      </c>
      <c r="R1317" s="21">
        <v>12400000</v>
      </c>
      <c r="S1317" s="4">
        <v>0</v>
      </c>
      <c r="T1317" s="5"/>
    </row>
    <row r="1318" spans="1:20" x14ac:dyDescent="0.3">
      <c r="A1318" s="2" t="s">
        <v>687</v>
      </c>
      <c r="B1318" s="2">
        <v>20251403</v>
      </c>
      <c r="C1318" s="2" t="s">
        <v>22</v>
      </c>
      <c r="D1318" s="2" t="s">
        <v>869</v>
      </c>
      <c r="E1318" s="2" t="s">
        <v>23</v>
      </c>
      <c r="F1318" s="2">
        <v>1085347208</v>
      </c>
      <c r="G1318" s="2" t="s">
        <v>870</v>
      </c>
      <c r="H1318" s="3">
        <v>45708</v>
      </c>
      <c r="I1318" s="3">
        <v>45838</v>
      </c>
      <c r="J1318" s="6">
        <v>12400000</v>
      </c>
      <c r="K1318" s="1">
        <v>0</v>
      </c>
      <c r="L1318" s="1">
        <v>0</v>
      </c>
      <c r="M1318" s="1">
        <v>0</v>
      </c>
      <c r="N1318" s="1">
        <v>0</v>
      </c>
      <c r="O1318" s="4">
        <v>0</v>
      </c>
      <c r="P1318" s="21">
        <v>0</v>
      </c>
      <c r="Q1318" s="19">
        <v>100</v>
      </c>
      <c r="R1318" s="21">
        <v>8000000</v>
      </c>
      <c r="S1318" s="4">
        <v>0</v>
      </c>
      <c r="T1318" s="5"/>
    </row>
    <row r="1319" spans="1:20" x14ac:dyDescent="0.3">
      <c r="A1319" s="2" t="s">
        <v>687</v>
      </c>
      <c r="B1319" s="2">
        <v>20251404</v>
      </c>
      <c r="C1319" s="2" t="s">
        <v>22</v>
      </c>
      <c r="D1319" s="2" t="s">
        <v>871</v>
      </c>
      <c r="E1319" s="2" t="s">
        <v>23</v>
      </c>
      <c r="F1319" s="2">
        <v>1017135695</v>
      </c>
      <c r="G1319" s="2" t="s">
        <v>872</v>
      </c>
      <c r="H1319" s="3">
        <v>45708</v>
      </c>
      <c r="I1319" s="3">
        <v>45838</v>
      </c>
      <c r="J1319" s="6">
        <v>12400000</v>
      </c>
      <c r="K1319" s="1">
        <v>0</v>
      </c>
      <c r="L1319" s="1">
        <v>0</v>
      </c>
      <c r="M1319" s="1">
        <v>0</v>
      </c>
      <c r="N1319" s="1">
        <v>0</v>
      </c>
      <c r="O1319" s="4">
        <v>0</v>
      </c>
      <c r="P1319" s="21">
        <v>0</v>
      </c>
      <c r="Q1319" s="19">
        <v>100</v>
      </c>
      <c r="R1319" s="21">
        <v>10400000</v>
      </c>
      <c r="S1319" s="4">
        <v>0</v>
      </c>
      <c r="T1319" s="5"/>
    </row>
    <row r="1320" spans="1:20" x14ac:dyDescent="0.3">
      <c r="A1320" s="2" t="s">
        <v>687</v>
      </c>
      <c r="B1320" s="2">
        <v>20251405</v>
      </c>
      <c r="C1320" s="2" t="s">
        <v>22</v>
      </c>
      <c r="D1320" s="2" t="s">
        <v>873</v>
      </c>
      <c r="E1320" s="2" t="s">
        <v>23</v>
      </c>
      <c r="F1320" s="2">
        <v>98344678</v>
      </c>
      <c r="G1320" s="2" t="s">
        <v>874</v>
      </c>
      <c r="H1320" s="3">
        <v>45708</v>
      </c>
      <c r="I1320" s="3">
        <v>45838</v>
      </c>
      <c r="J1320" s="6">
        <v>12400000</v>
      </c>
      <c r="K1320" s="1">
        <v>0</v>
      </c>
      <c r="L1320" s="1">
        <v>0</v>
      </c>
      <c r="M1320" s="1">
        <v>0</v>
      </c>
      <c r="N1320" s="1">
        <v>0</v>
      </c>
      <c r="O1320" s="4">
        <v>0</v>
      </c>
      <c r="P1320" s="21">
        <v>0</v>
      </c>
      <c r="Q1320" s="19">
        <v>100</v>
      </c>
      <c r="R1320" s="21">
        <v>10400000</v>
      </c>
      <c r="S1320" s="4">
        <v>0</v>
      </c>
      <c r="T1320" s="5"/>
    </row>
    <row r="1321" spans="1:20" x14ac:dyDescent="0.3">
      <c r="A1321" s="2" t="s">
        <v>687</v>
      </c>
      <c r="B1321" s="2">
        <v>20251406</v>
      </c>
      <c r="C1321" s="2" t="s">
        <v>22</v>
      </c>
      <c r="D1321" s="2" t="s">
        <v>875</v>
      </c>
      <c r="E1321" s="2" t="s">
        <v>23</v>
      </c>
      <c r="F1321" s="2">
        <v>1085341018</v>
      </c>
      <c r="G1321" s="2" t="s">
        <v>876</v>
      </c>
      <c r="H1321" s="3">
        <v>45708</v>
      </c>
      <c r="I1321" s="3">
        <v>45838</v>
      </c>
      <c r="J1321" s="6">
        <v>12400000</v>
      </c>
      <c r="K1321" s="1">
        <v>0</v>
      </c>
      <c r="L1321" s="1">
        <v>0</v>
      </c>
      <c r="M1321" s="1">
        <v>0</v>
      </c>
      <c r="N1321" s="1">
        <v>0</v>
      </c>
      <c r="O1321" s="4">
        <v>0</v>
      </c>
      <c r="P1321" s="21">
        <v>0</v>
      </c>
      <c r="Q1321" s="19">
        <v>100</v>
      </c>
      <c r="R1321" s="21">
        <v>10000000</v>
      </c>
      <c r="S1321" s="4">
        <v>0</v>
      </c>
      <c r="T1321" s="5"/>
    </row>
    <row r="1322" spans="1:20" x14ac:dyDescent="0.3">
      <c r="A1322" s="2" t="s">
        <v>687</v>
      </c>
      <c r="B1322" s="2">
        <v>20251407</v>
      </c>
      <c r="C1322" s="2" t="s">
        <v>22</v>
      </c>
      <c r="D1322" s="2" t="s">
        <v>877</v>
      </c>
      <c r="E1322" s="2" t="s">
        <v>23</v>
      </c>
      <c r="F1322" s="2">
        <v>1152700154</v>
      </c>
      <c r="G1322" s="2" t="s">
        <v>878</v>
      </c>
      <c r="H1322" s="3">
        <v>45708</v>
      </c>
      <c r="I1322" s="3">
        <v>45838</v>
      </c>
      <c r="J1322" s="6">
        <v>12400000</v>
      </c>
      <c r="K1322" s="1">
        <v>0</v>
      </c>
      <c r="L1322" s="1">
        <v>0</v>
      </c>
      <c r="M1322" s="1">
        <v>0</v>
      </c>
      <c r="N1322" s="1">
        <v>0</v>
      </c>
      <c r="O1322" s="4">
        <v>0</v>
      </c>
      <c r="P1322" s="21">
        <v>0</v>
      </c>
      <c r="Q1322" s="19">
        <v>100</v>
      </c>
      <c r="R1322" s="21">
        <v>10400000</v>
      </c>
      <c r="S1322" s="4">
        <v>0</v>
      </c>
      <c r="T1322" s="5"/>
    </row>
    <row r="1323" spans="1:20" x14ac:dyDescent="0.3">
      <c r="A1323" s="2" t="s">
        <v>687</v>
      </c>
      <c r="B1323" s="2">
        <v>20251408</v>
      </c>
      <c r="C1323" s="2" t="s">
        <v>22</v>
      </c>
      <c r="D1323" s="2" t="s">
        <v>879</v>
      </c>
      <c r="E1323" s="2" t="s">
        <v>23</v>
      </c>
      <c r="F1323" s="2">
        <v>1085258178</v>
      </c>
      <c r="G1323" s="2" t="s">
        <v>880</v>
      </c>
      <c r="H1323" s="3">
        <v>45708</v>
      </c>
      <c r="I1323" s="3">
        <v>45838</v>
      </c>
      <c r="J1323" s="6">
        <v>12400000</v>
      </c>
      <c r="K1323" s="1">
        <v>0</v>
      </c>
      <c r="L1323" s="1">
        <v>0</v>
      </c>
      <c r="M1323" s="1">
        <v>0</v>
      </c>
      <c r="N1323" s="1">
        <v>0</v>
      </c>
      <c r="O1323" s="4">
        <v>0</v>
      </c>
      <c r="P1323" s="21">
        <v>0</v>
      </c>
      <c r="Q1323" s="19">
        <v>100</v>
      </c>
      <c r="R1323" s="21">
        <v>12400000</v>
      </c>
      <c r="S1323" s="4">
        <v>0</v>
      </c>
      <c r="T1323" s="5"/>
    </row>
    <row r="1324" spans="1:20" x14ac:dyDescent="0.3">
      <c r="A1324" s="2" t="s">
        <v>687</v>
      </c>
      <c r="B1324" s="2">
        <v>20251409</v>
      </c>
      <c r="C1324" s="2" t="s">
        <v>22</v>
      </c>
      <c r="D1324" s="2" t="s">
        <v>881</v>
      </c>
      <c r="E1324" s="2" t="s">
        <v>23</v>
      </c>
      <c r="F1324" s="2">
        <v>1085277803</v>
      </c>
      <c r="G1324" s="2" t="s">
        <v>882</v>
      </c>
      <c r="H1324" s="3">
        <v>45708</v>
      </c>
      <c r="I1324" s="3">
        <v>45838</v>
      </c>
      <c r="J1324" s="6">
        <v>12400000</v>
      </c>
      <c r="K1324" s="1">
        <v>0</v>
      </c>
      <c r="L1324" s="1">
        <v>0</v>
      </c>
      <c r="M1324" s="1">
        <v>0</v>
      </c>
      <c r="N1324" s="1">
        <v>0</v>
      </c>
      <c r="O1324" s="4">
        <v>0</v>
      </c>
      <c r="P1324" s="21">
        <v>0</v>
      </c>
      <c r="Q1324" s="19">
        <v>100</v>
      </c>
      <c r="R1324" s="21">
        <v>12400000</v>
      </c>
      <c r="S1324" s="4">
        <v>0</v>
      </c>
      <c r="T1324" s="5"/>
    </row>
    <row r="1325" spans="1:20" x14ac:dyDescent="0.3">
      <c r="A1325" s="2" t="s">
        <v>687</v>
      </c>
      <c r="B1325" s="2">
        <v>20251410</v>
      </c>
      <c r="C1325" s="2" t="s">
        <v>22</v>
      </c>
      <c r="D1325" s="2" t="s">
        <v>883</v>
      </c>
      <c r="E1325" s="2" t="s">
        <v>23</v>
      </c>
      <c r="F1325" s="2">
        <v>98364327</v>
      </c>
      <c r="G1325" s="2" t="s">
        <v>884</v>
      </c>
      <c r="H1325" s="3">
        <v>45708</v>
      </c>
      <c r="I1325" s="3">
        <v>45838</v>
      </c>
      <c r="J1325" s="6">
        <v>12400000</v>
      </c>
      <c r="K1325" s="1">
        <v>0</v>
      </c>
      <c r="L1325" s="1">
        <v>0</v>
      </c>
      <c r="M1325" s="1">
        <v>0</v>
      </c>
      <c r="N1325" s="1">
        <v>0</v>
      </c>
      <c r="O1325" s="4">
        <v>0</v>
      </c>
      <c r="P1325" s="21">
        <v>0</v>
      </c>
      <c r="Q1325" s="19">
        <v>100</v>
      </c>
      <c r="R1325" s="21">
        <v>12400000</v>
      </c>
      <c r="S1325" s="4">
        <v>0</v>
      </c>
      <c r="T1325" s="5"/>
    </row>
    <row r="1326" spans="1:20" x14ac:dyDescent="0.3">
      <c r="A1326" s="2" t="s">
        <v>687</v>
      </c>
      <c r="B1326" s="2">
        <v>20251411</v>
      </c>
      <c r="C1326" s="2" t="s">
        <v>22</v>
      </c>
      <c r="D1326" s="2" t="s">
        <v>885</v>
      </c>
      <c r="E1326" s="2" t="s">
        <v>23</v>
      </c>
      <c r="F1326" s="2">
        <v>1087618052</v>
      </c>
      <c r="G1326" s="2" t="s">
        <v>886</v>
      </c>
      <c r="H1326" s="3">
        <v>45708</v>
      </c>
      <c r="I1326" s="3">
        <v>45838</v>
      </c>
      <c r="J1326" s="6">
        <v>12400000</v>
      </c>
      <c r="K1326" s="1">
        <v>0</v>
      </c>
      <c r="L1326" s="1">
        <v>0</v>
      </c>
      <c r="M1326" s="1">
        <v>0</v>
      </c>
      <c r="N1326" s="1">
        <v>0</v>
      </c>
      <c r="O1326" s="4">
        <v>0</v>
      </c>
      <c r="P1326" s="21">
        <v>0</v>
      </c>
      <c r="Q1326" s="19">
        <v>100</v>
      </c>
      <c r="R1326" s="21">
        <v>12400000</v>
      </c>
      <c r="S1326" s="4">
        <v>0</v>
      </c>
      <c r="T1326" s="5"/>
    </row>
    <row r="1327" spans="1:20" x14ac:dyDescent="0.3">
      <c r="A1327" s="2" t="s">
        <v>687</v>
      </c>
      <c r="B1327" s="2">
        <v>20251412</v>
      </c>
      <c r="C1327" s="2" t="s">
        <v>22</v>
      </c>
      <c r="D1327" s="2" t="s">
        <v>887</v>
      </c>
      <c r="E1327" s="2" t="s">
        <v>23</v>
      </c>
      <c r="F1327" s="2">
        <v>11235497</v>
      </c>
      <c r="G1327" s="2" t="s">
        <v>888</v>
      </c>
      <c r="H1327" s="3">
        <v>45708</v>
      </c>
      <c r="I1327" s="3">
        <v>45838</v>
      </c>
      <c r="J1327" s="6">
        <v>12400000</v>
      </c>
      <c r="K1327" s="1">
        <v>0</v>
      </c>
      <c r="L1327" s="1">
        <v>0</v>
      </c>
      <c r="M1327" s="1">
        <v>0</v>
      </c>
      <c r="N1327" s="1">
        <v>0</v>
      </c>
      <c r="O1327" s="4">
        <v>0</v>
      </c>
      <c r="P1327" s="21">
        <v>0</v>
      </c>
      <c r="Q1327" s="19">
        <v>100</v>
      </c>
      <c r="R1327" s="21">
        <v>12000000</v>
      </c>
      <c r="S1327" s="4">
        <v>0</v>
      </c>
      <c r="T1327" s="5"/>
    </row>
    <row r="1328" spans="1:20" x14ac:dyDescent="0.3">
      <c r="A1328" s="2" t="s">
        <v>687</v>
      </c>
      <c r="B1328" s="2">
        <v>20251413</v>
      </c>
      <c r="C1328" s="2" t="s">
        <v>22</v>
      </c>
      <c r="D1328" s="2" t="s">
        <v>889</v>
      </c>
      <c r="E1328" s="2" t="s">
        <v>23</v>
      </c>
      <c r="F1328" s="2">
        <v>1085248281</v>
      </c>
      <c r="G1328" s="2" t="s">
        <v>890</v>
      </c>
      <c r="H1328" s="3">
        <v>45708</v>
      </c>
      <c r="I1328" s="3">
        <v>45838</v>
      </c>
      <c r="J1328" s="6">
        <v>12400000</v>
      </c>
      <c r="K1328" s="1">
        <v>0</v>
      </c>
      <c r="L1328" s="1">
        <v>0</v>
      </c>
      <c r="M1328" s="1">
        <v>0</v>
      </c>
      <c r="N1328" s="1">
        <v>0</v>
      </c>
      <c r="O1328" s="4">
        <v>0</v>
      </c>
      <c r="P1328" s="21">
        <v>0</v>
      </c>
      <c r="Q1328" s="19">
        <v>100</v>
      </c>
      <c r="R1328" s="21">
        <v>12000000</v>
      </c>
      <c r="S1328" s="4">
        <v>0</v>
      </c>
      <c r="T1328" s="5"/>
    </row>
    <row r="1329" spans="1:20" x14ac:dyDescent="0.3">
      <c r="A1329" s="2" t="s">
        <v>687</v>
      </c>
      <c r="B1329" s="2">
        <v>20251414</v>
      </c>
      <c r="C1329" s="2" t="s">
        <v>22</v>
      </c>
      <c r="D1329" s="2" t="s">
        <v>891</v>
      </c>
      <c r="E1329" s="2" t="s">
        <v>23</v>
      </c>
      <c r="F1329" s="2">
        <v>87066344</v>
      </c>
      <c r="G1329" s="2" t="s">
        <v>892</v>
      </c>
      <c r="H1329" s="3">
        <v>45708</v>
      </c>
      <c r="I1329" s="3">
        <v>45838</v>
      </c>
      <c r="J1329" s="6">
        <v>12400000</v>
      </c>
      <c r="K1329" s="1">
        <v>0</v>
      </c>
      <c r="L1329" s="1">
        <v>0</v>
      </c>
      <c r="M1329" s="1">
        <v>0</v>
      </c>
      <c r="N1329" s="1">
        <v>0</v>
      </c>
      <c r="O1329" s="4">
        <v>0</v>
      </c>
      <c r="P1329" s="21">
        <v>0</v>
      </c>
      <c r="Q1329" s="19">
        <v>100</v>
      </c>
      <c r="R1329" s="21">
        <v>12400000</v>
      </c>
      <c r="S1329" s="4">
        <v>0</v>
      </c>
      <c r="T1329" s="5"/>
    </row>
    <row r="1330" spans="1:20" x14ac:dyDescent="0.3">
      <c r="A1330" s="2" t="s">
        <v>687</v>
      </c>
      <c r="B1330" s="2">
        <v>20251415</v>
      </c>
      <c r="C1330" s="2" t="s">
        <v>22</v>
      </c>
      <c r="D1330" s="2" t="s">
        <v>893</v>
      </c>
      <c r="E1330" s="2" t="s">
        <v>23</v>
      </c>
      <c r="F1330" s="2">
        <v>1085290147</v>
      </c>
      <c r="G1330" s="2" t="s">
        <v>894</v>
      </c>
      <c r="H1330" s="3">
        <v>45708</v>
      </c>
      <c r="I1330" s="3">
        <v>45838</v>
      </c>
      <c r="J1330" s="6">
        <v>12400000</v>
      </c>
      <c r="K1330" s="1">
        <v>0</v>
      </c>
      <c r="L1330" s="1">
        <v>0</v>
      </c>
      <c r="M1330" s="1">
        <v>0</v>
      </c>
      <c r="N1330" s="1">
        <v>0</v>
      </c>
      <c r="O1330" s="4">
        <v>0</v>
      </c>
      <c r="P1330" s="21">
        <v>0</v>
      </c>
      <c r="Q1330" s="19">
        <v>100</v>
      </c>
      <c r="R1330" s="21">
        <v>12400000</v>
      </c>
      <c r="S1330" s="4">
        <v>0</v>
      </c>
      <c r="T1330" s="5"/>
    </row>
    <row r="1331" spans="1:20" x14ac:dyDescent="0.3">
      <c r="A1331" s="2" t="s">
        <v>687</v>
      </c>
      <c r="B1331" s="2">
        <v>20251416</v>
      </c>
      <c r="C1331" s="2" t="s">
        <v>22</v>
      </c>
      <c r="D1331" s="2" t="s">
        <v>895</v>
      </c>
      <c r="E1331" s="2" t="s">
        <v>23</v>
      </c>
      <c r="F1331" s="2">
        <v>1151952736</v>
      </c>
      <c r="G1331" s="2" t="s">
        <v>896</v>
      </c>
      <c r="H1331" s="3">
        <v>45712</v>
      </c>
      <c r="I1331" s="3">
        <v>45838</v>
      </c>
      <c r="J1331" s="6">
        <v>12400000</v>
      </c>
      <c r="K1331" s="1">
        <v>0</v>
      </c>
      <c r="L1331" s="1">
        <v>0</v>
      </c>
      <c r="M1331" s="1">
        <v>0</v>
      </c>
      <c r="N1331" s="1">
        <v>0</v>
      </c>
      <c r="O1331" s="4">
        <v>0</v>
      </c>
      <c r="P1331" s="21">
        <v>0</v>
      </c>
      <c r="Q1331" s="19">
        <v>100</v>
      </c>
      <c r="R1331" s="21">
        <v>12400000</v>
      </c>
      <c r="S1331" s="4">
        <v>0</v>
      </c>
      <c r="T1331" s="5"/>
    </row>
    <row r="1332" spans="1:20" x14ac:dyDescent="0.3">
      <c r="A1332" s="2" t="s">
        <v>687</v>
      </c>
      <c r="B1332" s="2">
        <v>20251417</v>
      </c>
      <c r="C1332" s="2" t="s">
        <v>22</v>
      </c>
      <c r="D1332" s="2" t="s">
        <v>897</v>
      </c>
      <c r="E1332" s="2" t="s">
        <v>23</v>
      </c>
      <c r="F1332" s="2">
        <v>1087026975</v>
      </c>
      <c r="G1332" s="2" t="s">
        <v>898</v>
      </c>
      <c r="H1332" s="3">
        <v>45708</v>
      </c>
      <c r="I1332" s="3">
        <v>45838</v>
      </c>
      <c r="J1332" s="6">
        <v>12400000</v>
      </c>
      <c r="K1332" s="1">
        <v>0</v>
      </c>
      <c r="L1332" s="1">
        <v>0</v>
      </c>
      <c r="M1332" s="1">
        <v>0</v>
      </c>
      <c r="N1332" s="1">
        <v>0</v>
      </c>
      <c r="O1332" s="4">
        <v>0</v>
      </c>
      <c r="P1332" s="21">
        <v>0</v>
      </c>
      <c r="Q1332" s="19">
        <v>100</v>
      </c>
      <c r="R1332" s="21">
        <v>12400000</v>
      </c>
      <c r="S1332" s="4">
        <v>0</v>
      </c>
      <c r="T1332" s="5"/>
    </row>
    <row r="1333" spans="1:20" x14ac:dyDescent="0.3">
      <c r="A1333" s="2" t="s">
        <v>687</v>
      </c>
      <c r="B1333" s="2">
        <v>20251418</v>
      </c>
      <c r="C1333" s="2" t="s">
        <v>22</v>
      </c>
      <c r="D1333" s="2" t="s">
        <v>899</v>
      </c>
      <c r="E1333" s="2" t="s">
        <v>23</v>
      </c>
      <c r="F1333" s="2">
        <v>5207798</v>
      </c>
      <c r="G1333" s="2" t="s">
        <v>900</v>
      </c>
      <c r="H1333" s="3">
        <v>45708</v>
      </c>
      <c r="I1333" s="3">
        <v>45838</v>
      </c>
      <c r="J1333" s="6">
        <v>12400000</v>
      </c>
      <c r="K1333" s="1">
        <v>0</v>
      </c>
      <c r="L1333" s="1">
        <v>0</v>
      </c>
      <c r="M1333" s="1">
        <v>0</v>
      </c>
      <c r="N1333" s="1">
        <v>0</v>
      </c>
      <c r="O1333" s="4">
        <v>0</v>
      </c>
      <c r="P1333" s="21">
        <v>0</v>
      </c>
      <c r="Q1333" s="19">
        <v>100</v>
      </c>
      <c r="R1333" s="21">
        <v>12400000</v>
      </c>
      <c r="S1333" s="4">
        <v>0</v>
      </c>
      <c r="T1333" s="5"/>
    </row>
    <row r="1334" spans="1:20" x14ac:dyDescent="0.3">
      <c r="A1334" s="2" t="s">
        <v>687</v>
      </c>
      <c r="B1334" s="2">
        <v>20251419</v>
      </c>
      <c r="C1334" s="2" t="s">
        <v>22</v>
      </c>
      <c r="D1334" s="2" t="s">
        <v>901</v>
      </c>
      <c r="E1334" s="2" t="s">
        <v>23</v>
      </c>
      <c r="F1334" s="2">
        <v>98139004</v>
      </c>
      <c r="G1334" s="2" t="s">
        <v>902</v>
      </c>
      <c r="H1334" s="3">
        <v>45708</v>
      </c>
      <c r="I1334" s="3">
        <v>45838</v>
      </c>
      <c r="J1334" s="6">
        <v>12400000</v>
      </c>
      <c r="K1334" s="1">
        <v>0</v>
      </c>
      <c r="L1334" s="1">
        <v>0</v>
      </c>
      <c r="M1334" s="1">
        <v>0</v>
      </c>
      <c r="N1334" s="1">
        <v>0</v>
      </c>
      <c r="O1334" s="4">
        <v>0</v>
      </c>
      <c r="P1334" s="21">
        <v>0</v>
      </c>
      <c r="Q1334" s="19">
        <v>100</v>
      </c>
      <c r="R1334" s="21">
        <v>12400000</v>
      </c>
      <c r="S1334" s="4">
        <v>0</v>
      </c>
      <c r="T1334" s="5"/>
    </row>
    <row r="1335" spans="1:20" x14ac:dyDescent="0.3">
      <c r="A1335" s="2" t="s">
        <v>687</v>
      </c>
      <c r="B1335" s="2">
        <v>20251420</v>
      </c>
      <c r="C1335" s="2" t="s">
        <v>22</v>
      </c>
      <c r="D1335" s="2" t="s">
        <v>903</v>
      </c>
      <c r="E1335" s="2" t="s">
        <v>23</v>
      </c>
      <c r="F1335" s="2">
        <v>98393409</v>
      </c>
      <c r="G1335" s="2" t="s">
        <v>904</v>
      </c>
      <c r="H1335" s="3">
        <v>45708</v>
      </c>
      <c r="I1335" s="3">
        <v>45838</v>
      </c>
      <c r="J1335" s="6">
        <v>12400000</v>
      </c>
      <c r="K1335" s="1">
        <v>0</v>
      </c>
      <c r="L1335" s="1">
        <v>0</v>
      </c>
      <c r="M1335" s="1">
        <v>0</v>
      </c>
      <c r="N1335" s="1">
        <v>0</v>
      </c>
      <c r="O1335" s="4">
        <v>0</v>
      </c>
      <c r="P1335" s="21">
        <v>0</v>
      </c>
      <c r="Q1335" s="19">
        <v>100</v>
      </c>
      <c r="R1335" s="21">
        <v>12400000</v>
      </c>
      <c r="S1335" s="4">
        <v>0</v>
      </c>
      <c r="T1335" s="5"/>
    </row>
    <row r="1336" spans="1:20" x14ac:dyDescent="0.3">
      <c r="A1336" s="2" t="s">
        <v>687</v>
      </c>
      <c r="B1336" s="2">
        <v>20251421</v>
      </c>
      <c r="C1336" s="2" t="s">
        <v>22</v>
      </c>
      <c r="D1336" s="2" t="s">
        <v>905</v>
      </c>
      <c r="E1336" s="2" t="s">
        <v>23</v>
      </c>
      <c r="F1336" s="2">
        <v>1085325342</v>
      </c>
      <c r="G1336" s="2" t="s">
        <v>906</v>
      </c>
      <c r="H1336" s="3">
        <v>45708</v>
      </c>
      <c r="I1336" s="3">
        <v>45838</v>
      </c>
      <c r="J1336" s="6">
        <v>12150000</v>
      </c>
      <c r="K1336" s="1">
        <v>0</v>
      </c>
      <c r="L1336" s="1">
        <v>0</v>
      </c>
      <c r="M1336" s="1">
        <v>0</v>
      </c>
      <c r="N1336" s="1">
        <v>0</v>
      </c>
      <c r="O1336" s="4">
        <v>0</v>
      </c>
      <c r="P1336" s="21">
        <v>0</v>
      </c>
      <c r="Q1336" s="19">
        <v>100</v>
      </c>
      <c r="R1336" s="21">
        <v>12150000</v>
      </c>
      <c r="S1336" s="4">
        <v>0</v>
      </c>
      <c r="T1336" s="5"/>
    </row>
    <row r="1337" spans="1:20" x14ac:dyDescent="0.3">
      <c r="A1337" s="2" t="s">
        <v>687</v>
      </c>
      <c r="B1337" s="2">
        <v>20251422</v>
      </c>
      <c r="C1337" s="2" t="s">
        <v>22</v>
      </c>
      <c r="D1337" s="2" t="s">
        <v>907</v>
      </c>
      <c r="E1337" s="2" t="s">
        <v>23</v>
      </c>
      <c r="F1337" s="2">
        <v>79940971</v>
      </c>
      <c r="G1337" s="2" t="s">
        <v>908</v>
      </c>
      <c r="H1337" s="3">
        <v>45708</v>
      </c>
      <c r="I1337" s="3">
        <v>45838</v>
      </c>
      <c r="J1337" s="6">
        <v>12400000</v>
      </c>
      <c r="K1337" s="1">
        <v>0</v>
      </c>
      <c r="L1337" s="1">
        <v>0</v>
      </c>
      <c r="M1337" s="1">
        <v>0</v>
      </c>
      <c r="N1337" s="1">
        <v>0</v>
      </c>
      <c r="O1337" s="4">
        <v>0</v>
      </c>
      <c r="P1337" s="21">
        <v>0</v>
      </c>
      <c r="Q1337" s="19">
        <v>100</v>
      </c>
      <c r="R1337" s="21">
        <v>8100000</v>
      </c>
      <c r="S1337" s="4">
        <v>0</v>
      </c>
      <c r="T1337" s="5"/>
    </row>
    <row r="1338" spans="1:20" x14ac:dyDescent="0.3">
      <c r="A1338" s="2" t="s">
        <v>687</v>
      </c>
      <c r="B1338" s="2">
        <v>20251423</v>
      </c>
      <c r="C1338" s="2" t="s">
        <v>22</v>
      </c>
      <c r="D1338" s="2" t="s">
        <v>909</v>
      </c>
      <c r="E1338" s="2" t="s">
        <v>23</v>
      </c>
      <c r="F1338" s="2">
        <v>12978927</v>
      </c>
      <c r="G1338" s="2" t="s">
        <v>910</v>
      </c>
      <c r="H1338" s="3">
        <v>45708</v>
      </c>
      <c r="I1338" s="3">
        <v>45838</v>
      </c>
      <c r="J1338" s="6">
        <v>12400000</v>
      </c>
      <c r="K1338" s="1">
        <v>0</v>
      </c>
      <c r="L1338" s="1">
        <v>0</v>
      </c>
      <c r="M1338" s="1">
        <v>0</v>
      </c>
      <c r="N1338" s="1">
        <v>0</v>
      </c>
      <c r="O1338" s="4">
        <v>0</v>
      </c>
      <c r="P1338" s="21">
        <v>0</v>
      </c>
      <c r="Q1338" s="19">
        <v>100</v>
      </c>
      <c r="R1338" s="21">
        <v>13500000</v>
      </c>
      <c r="S1338" s="4">
        <v>0</v>
      </c>
      <c r="T1338" s="5"/>
    </row>
    <row r="1339" spans="1:20" x14ac:dyDescent="0.3">
      <c r="A1339" s="2" t="s">
        <v>205</v>
      </c>
      <c r="B1339" s="2">
        <v>20251424</v>
      </c>
      <c r="C1339" s="2" t="s">
        <v>22</v>
      </c>
      <c r="D1339" s="2" t="s">
        <v>218</v>
      </c>
      <c r="E1339" s="2" t="s">
        <v>23</v>
      </c>
      <c r="F1339" s="2">
        <v>5278362</v>
      </c>
      <c r="G1339" s="2" t="s">
        <v>219</v>
      </c>
      <c r="H1339" s="3">
        <v>45707</v>
      </c>
      <c r="I1339" s="3">
        <v>45777</v>
      </c>
      <c r="J1339" s="6">
        <v>7500000</v>
      </c>
      <c r="K1339" s="1">
        <v>0</v>
      </c>
      <c r="L1339" s="1">
        <v>0</v>
      </c>
      <c r="M1339" s="1">
        <v>0</v>
      </c>
      <c r="N1339" s="1">
        <v>0</v>
      </c>
      <c r="O1339" s="4">
        <v>0</v>
      </c>
      <c r="P1339" s="21">
        <v>7500000</v>
      </c>
      <c r="Q1339" s="19">
        <v>1</v>
      </c>
      <c r="R1339" s="21">
        <v>7500000</v>
      </c>
      <c r="S1339" s="4">
        <v>0</v>
      </c>
      <c r="T1339" s="5" t="s">
        <v>213</v>
      </c>
    </row>
    <row r="1340" spans="1:20" x14ac:dyDescent="0.3">
      <c r="A1340" s="2" t="s">
        <v>687</v>
      </c>
      <c r="B1340" s="2">
        <v>20251425</v>
      </c>
      <c r="C1340" s="2" t="s">
        <v>22</v>
      </c>
      <c r="D1340" s="2" t="s">
        <v>911</v>
      </c>
      <c r="E1340" s="2" t="s">
        <v>23</v>
      </c>
      <c r="F1340" s="2">
        <v>1085326879</v>
      </c>
      <c r="G1340" s="2" t="s">
        <v>912</v>
      </c>
      <c r="H1340" s="3">
        <v>45712</v>
      </c>
      <c r="I1340" s="3">
        <v>45838</v>
      </c>
      <c r="J1340" s="6">
        <v>12400000</v>
      </c>
      <c r="K1340" s="1">
        <v>0</v>
      </c>
      <c r="L1340" s="1">
        <v>0</v>
      </c>
      <c r="M1340" s="1">
        <v>0</v>
      </c>
      <c r="N1340" s="1">
        <v>0</v>
      </c>
      <c r="O1340" s="4">
        <v>0</v>
      </c>
      <c r="P1340" s="21">
        <v>0</v>
      </c>
      <c r="Q1340" s="19">
        <v>100</v>
      </c>
      <c r="R1340" s="21">
        <v>12150000</v>
      </c>
      <c r="S1340" s="4">
        <v>0</v>
      </c>
      <c r="T1340" s="5"/>
    </row>
    <row r="1341" spans="1:20" x14ac:dyDescent="0.3">
      <c r="A1341" s="2" t="s">
        <v>205</v>
      </c>
      <c r="B1341" s="2">
        <v>20251426</v>
      </c>
      <c r="C1341" s="2" t="s">
        <v>22</v>
      </c>
      <c r="D1341" s="2" t="s">
        <v>220</v>
      </c>
      <c r="E1341" s="2" t="s">
        <v>23</v>
      </c>
      <c r="F1341" s="2">
        <v>1085291006</v>
      </c>
      <c r="G1341" s="2" t="s">
        <v>221</v>
      </c>
      <c r="H1341" s="3">
        <v>45707</v>
      </c>
      <c r="I1341" s="3">
        <v>45777</v>
      </c>
      <c r="J1341" s="6">
        <v>7500000</v>
      </c>
      <c r="K1341" s="1">
        <v>0</v>
      </c>
      <c r="L1341" s="1">
        <v>0</v>
      </c>
      <c r="M1341" s="1">
        <v>0</v>
      </c>
      <c r="N1341" s="1">
        <v>0</v>
      </c>
      <c r="O1341" s="4">
        <v>0</v>
      </c>
      <c r="P1341" s="21">
        <v>7500000</v>
      </c>
      <c r="Q1341" s="19">
        <v>1</v>
      </c>
      <c r="R1341" s="21">
        <v>7500000</v>
      </c>
      <c r="S1341" s="4">
        <v>0</v>
      </c>
      <c r="T1341" s="5" t="s">
        <v>213</v>
      </c>
    </row>
    <row r="1342" spans="1:20" x14ac:dyDescent="0.3">
      <c r="A1342" s="2" t="s">
        <v>687</v>
      </c>
      <c r="B1342" s="2">
        <v>20251427</v>
      </c>
      <c r="C1342" s="2" t="s">
        <v>22</v>
      </c>
      <c r="D1342" s="2" t="s">
        <v>913</v>
      </c>
      <c r="E1342" s="2" t="s">
        <v>23</v>
      </c>
      <c r="F1342" s="2">
        <v>1085335233</v>
      </c>
      <c r="G1342" s="2" t="s">
        <v>914</v>
      </c>
      <c r="H1342" s="3">
        <v>45708</v>
      </c>
      <c r="I1342" s="3">
        <v>45838</v>
      </c>
      <c r="J1342" s="6">
        <v>12400000</v>
      </c>
      <c r="K1342" s="1">
        <v>0</v>
      </c>
      <c r="L1342" s="1">
        <v>0</v>
      </c>
      <c r="M1342" s="1">
        <v>0</v>
      </c>
      <c r="N1342" s="1">
        <v>0</v>
      </c>
      <c r="O1342" s="4">
        <v>0</v>
      </c>
      <c r="P1342" s="21">
        <v>0</v>
      </c>
      <c r="Q1342" s="19">
        <v>100</v>
      </c>
      <c r="R1342" s="21">
        <v>12400000</v>
      </c>
      <c r="S1342" s="4">
        <v>0</v>
      </c>
      <c r="T1342" s="5"/>
    </row>
    <row r="1343" spans="1:20" x14ac:dyDescent="0.3">
      <c r="A1343" s="2" t="s">
        <v>205</v>
      </c>
      <c r="B1343" s="2">
        <v>20251428</v>
      </c>
      <c r="C1343" s="2" t="s">
        <v>22</v>
      </c>
      <c r="D1343" s="2" t="s">
        <v>222</v>
      </c>
      <c r="E1343" s="2" t="s">
        <v>23</v>
      </c>
      <c r="F1343" s="2">
        <v>1086018029</v>
      </c>
      <c r="G1343" s="2" t="s">
        <v>223</v>
      </c>
      <c r="H1343" s="3">
        <v>45707</v>
      </c>
      <c r="I1343" s="3">
        <v>45777</v>
      </c>
      <c r="J1343" s="6">
        <v>6250000</v>
      </c>
      <c r="K1343" s="1">
        <v>0</v>
      </c>
      <c r="L1343" s="1">
        <v>0</v>
      </c>
      <c r="M1343" s="1">
        <v>0</v>
      </c>
      <c r="N1343" s="1">
        <v>0</v>
      </c>
      <c r="O1343" s="4">
        <v>0</v>
      </c>
      <c r="P1343" s="21">
        <v>6250000</v>
      </c>
      <c r="Q1343" s="19">
        <v>1</v>
      </c>
      <c r="R1343" s="21">
        <v>6250000</v>
      </c>
      <c r="S1343" s="4">
        <v>0</v>
      </c>
      <c r="T1343" s="5" t="s">
        <v>213</v>
      </c>
    </row>
    <row r="1344" spans="1:20" x14ac:dyDescent="0.3">
      <c r="A1344" s="2" t="s">
        <v>687</v>
      </c>
      <c r="B1344" s="2">
        <v>20251429</v>
      </c>
      <c r="C1344" s="2" t="s">
        <v>22</v>
      </c>
      <c r="D1344" s="2" t="s">
        <v>915</v>
      </c>
      <c r="E1344" s="2" t="s">
        <v>23</v>
      </c>
      <c r="F1344" s="2">
        <v>13069176</v>
      </c>
      <c r="G1344" s="2" t="s">
        <v>916</v>
      </c>
      <c r="H1344" s="3">
        <v>45708</v>
      </c>
      <c r="I1344" s="3">
        <v>45838</v>
      </c>
      <c r="J1344" s="6">
        <v>12400000</v>
      </c>
      <c r="K1344" s="1">
        <v>0</v>
      </c>
      <c r="L1344" s="1">
        <v>0</v>
      </c>
      <c r="M1344" s="1">
        <v>0</v>
      </c>
      <c r="N1344" s="1">
        <v>0</v>
      </c>
      <c r="O1344" s="4">
        <v>0</v>
      </c>
      <c r="P1344" s="21">
        <v>0</v>
      </c>
      <c r="Q1344" s="19">
        <v>100</v>
      </c>
      <c r="R1344" s="21">
        <v>12400000</v>
      </c>
      <c r="S1344" s="4">
        <v>0</v>
      </c>
      <c r="T1344" s="5"/>
    </row>
    <row r="1345" spans="1:20" x14ac:dyDescent="0.3">
      <c r="A1345" s="2" t="s">
        <v>205</v>
      </c>
      <c r="B1345" s="2">
        <v>20251430</v>
      </c>
      <c r="C1345" s="2" t="s">
        <v>22</v>
      </c>
      <c r="D1345" s="2" t="s">
        <v>224</v>
      </c>
      <c r="E1345" s="2" t="s">
        <v>23</v>
      </c>
      <c r="F1345" s="2">
        <v>1193469511</v>
      </c>
      <c r="G1345" s="2" t="s">
        <v>225</v>
      </c>
      <c r="H1345" s="3">
        <v>45707</v>
      </c>
      <c r="I1345" s="3">
        <v>45777</v>
      </c>
      <c r="J1345" s="6">
        <v>5250000</v>
      </c>
      <c r="K1345" s="1">
        <v>0</v>
      </c>
      <c r="L1345" s="1">
        <v>0</v>
      </c>
      <c r="M1345" s="1">
        <v>0</v>
      </c>
      <c r="N1345" s="1">
        <v>0</v>
      </c>
      <c r="O1345" s="4">
        <v>0</v>
      </c>
      <c r="P1345" s="21">
        <v>5250000</v>
      </c>
      <c r="Q1345" s="19">
        <v>1</v>
      </c>
      <c r="R1345" s="21">
        <v>5250000</v>
      </c>
      <c r="S1345" s="4">
        <v>0</v>
      </c>
      <c r="T1345" s="5" t="s">
        <v>213</v>
      </c>
    </row>
    <row r="1346" spans="1:20" x14ac:dyDescent="0.3">
      <c r="A1346" s="2" t="s">
        <v>687</v>
      </c>
      <c r="B1346" s="2">
        <v>20251431</v>
      </c>
      <c r="C1346" s="2" t="s">
        <v>22</v>
      </c>
      <c r="D1346" s="2" t="s">
        <v>917</v>
      </c>
      <c r="E1346" s="2" t="s">
        <v>23</v>
      </c>
      <c r="F1346" s="2">
        <v>1085291492</v>
      </c>
      <c r="G1346" s="2" t="s">
        <v>918</v>
      </c>
      <c r="H1346" s="3">
        <v>45708</v>
      </c>
      <c r="I1346" s="3">
        <v>45838</v>
      </c>
      <c r="J1346" s="6">
        <v>12400000</v>
      </c>
      <c r="K1346" s="1">
        <v>0</v>
      </c>
      <c r="L1346" s="1">
        <v>0</v>
      </c>
      <c r="M1346" s="1">
        <v>0</v>
      </c>
      <c r="N1346" s="1">
        <v>0</v>
      </c>
      <c r="O1346" s="4">
        <v>0</v>
      </c>
      <c r="P1346" s="21">
        <v>0</v>
      </c>
      <c r="Q1346" s="19">
        <v>100</v>
      </c>
      <c r="R1346" s="21">
        <v>12400000</v>
      </c>
      <c r="S1346" s="4">
        <v>0</v>
      </c>
      <c r="T1346" s="5"/>
    </row>
    <row r="1347" spans="1:20" x14ac:dyDescent="0.3">
      <c r="A1347" s="2" t="s">
        <v>687</v>
      </c>
      <c r="B1347" s="2">
        <v>20251432</v>
      </c>
      <c r="C1347" s="2" t="s">
        <v>22</v>
      </c>
      <c r="D1347" s="2" t="s">
        <v>919</v>
      </c>
      <c r="E1347" s="2" t="s">
        <v>23</v>
      </c>
      <c r="F1347" s="2">
        <v>1082657390</v>
      </c>
      <c r="G1347" s="2" t="s">
        <v>920</v>
      </c>
      <c r="H1347" s="3">
        <v>45712</v>
      </c>
      <c r="I1347" s="3">
        <v>45838</v>
      </c>
      <c r="J1347" s="6">
        <v>12400000</v>
      </c>
      <c r="K1347" s="1">
        <v>0</v>
      </c>
      <c r="L1347" s="1">
        <v>0</v>
      </c>
      <c r="M1347" s="1">
        <v>0</v>
      </c>
      <c r="N1347" s="1">
        <v>0</v>
      </c>
      <c r="O1347" s="4">
        <v>0</v>
      </c>
      <c r="P1347" s="21">
        <v>0</v>
      </c>
      <c r="Q1347" s="19">
        <v>100</v>
      </c>
      <c r="R1347" s="21">
        <v>12400000</v>
      </c>
      <c r="S1347" s="4">
        <v>0</v>
      </c>
      <c r="T1347" s="5"/>
    </row>
    <row r="1348" spans="1:20" x14ac:dyDescent="0.3">
      <c r="A1348" s="2" t="s">
        <v>687</v>
      </c>
      <c r="B1348" s="2">
        <v>20251433</v>
      </c>
      <c r="C1348" s="2" t="s">
        <v>22</v>
      </c>
      <c r="D1348" s="2" t="s">
        <v>921</v>
      </c>
      <c r="E1348" s="2" t="s">
        <v>23</v>
      </c>
      <c r="F1348" s="2">
        <v>1085291996</v>
      </c>
      <c r="G1348" s="2" t="s">
        <v>922</v>
      </c>
      <c r="H1348" s="3">
        <v>45708</v>
      </c>
      <c r="I1348" s="3">
        <v>45838</v>
      </c>
      <c r="J1348" s="6">
        <v>12400000</v>
      </c>
      <c r="K1348" s="1">
        <v>0</v>
      </c>
      <c r="L1348" s="1">
        <v>0</v>
      </c>
      <c r="M1348" s="1">
        <v>0</v>
      </c>
      <c r="N1348" s="1">
        <v>0</v>
      </c>
      <c r="O1348" s="4">
        <v>0</v>
      </c>
      <c r="P1348" s="21">
        <v>0</v>
      </c>
      <c r="Q1348" s="19">
        <v>100</v>
      </c>
      <c r="R1348" s="21">
        <v>12400000</v>
      </c>
      <c r="S1348" s="4">
        <v>0</v>
      </c>
      <c r="T1348" s="5"/>
    </row>
    <row r="1349" spans="1:20" x14ac:dyDescent="0.3">
      <c r="A1349" s="2" t="s">
        <v>687</v>
      </c>
      <c r="B1349" s="2">
        <v>20251434</v>
      </c>
      <c r="C1349" s="2" t="s">
        <v>22</v>
      </c>
      <c r="D1349" s="2" t="s">
        <v>923</v>
      </c>
      <c r="E1349" s="2" t="s">
        <v>23</v>
      </c>
      <c r="F1349" s="2">
        <v>1018478683</v>
      </c>
      <c r="G1349" s="2" t="s">
        <v>924</v>
      </c>
      <c r="H1349" s="3">
        <v>45708</v>
      </c>
      <c r="I1349" s="3">
        <v>45838</v>
      </c>
      <c r="J1349" s="6">
        <v>12400000</v>
      </c>
      <c r="K1349" s="1">
        <v>0</v>
      </c>
      <c r="L1349" s="1">
        <v>0</v>
      </c>
      <c r="M1349" s="1">
        <v>0</v>
      </c>
      <c r="N1349" s="1">
        <v>0</v>
      </c>
      <c r="O1349" s="4">
        <v>0</v>
      </c>
      <c r="P1349" s="21">
        <v>0</v>
      </c>
      <c r="Q1349" s="19">
        <v>100</v>
      </c>
      <c r="R1349" s="21">
        <v>12400000</v>
      </c>
      <c r="S1349" s="4">
        <v>0</v>
      </c>
      <c r="T1349" s="5"/>
    </row>
    <row r="1350" spans="1:20" x14ac:dyDescent="0.3">
      <c r="A1350" s="2" t="s">
        <v>687</v>
      </c>
      <c r="B1350" s="2">
        <v>20251435</v>
      </c>
      <c r="C1350" s="2" t="s">
        <v>22</v>
      </c>
      <c r="D1350" s="2" t="s">
        <v>925</v>
      </c>
      <c r="E1350" s="2" t="s">
        <v>23</v>
      </c>
      <c r="F1350" s="2">
        <v>1085276870</v>
      </c>
      <c r="G1350" s="2" t="s">
        <v>926</v>
      </c>
      <c r="H1350" s="3">
        <v>45708</v>
      </c>
      <c r="I1350" s="3">
        <v>45838</v>
      </c>
      <c r="J1350" s="6">
        <v>7971429</v>
      </c>
      <c r="K1350" s="1">
        <v>0</v>
      </c>
      <c r="L1350" s="1">
        <v>0</v>
      </c>
      <c r="M1350" s="1">
        <v>0</v>
      </c>
      <c r="N1350" s="1">
        <v>0</v>
      </c>
      <c r="O1350" s="4">
        <v>0</v>
      </c>
      <c r="P1350" s="21">
        <v>0</v>
      </c>
      <c r="Q1350" s="19">
        <v>100</v>
      </c>
      <c r="R1350" s="21">
        <v>7971429</v>
      </c>
      <c r="S1350" s="4">
        <v>0</v>
      </c>
      <c r="T1350" s="5"/>
    </row>
    <row r="1351" spans="1:20" x14ac:dyDescent="0.3">
      <c r="A1351" s="2" t="s">
        <v>687</v>
      </c>
      <c r="B1351" s="2">
        <v>20251436</v>
      </c>
      <c r="C1351" s="2" t="s">
        <v>22</v>
      </c>
      <c r="D1351" s="2" t="s">
        <v>927</v>
      </c>
      <c r="E1351" s="2" t="s">
        <v>23</v>
      </c>
      <c r="F1351" s="2">
        <v>13071121</v>
      </c>
      <c r="G1351" s="2" t="s">
        <v>928</v>
      </c>
      <c r="H1351" s="3">
        <v>45708</v>
      </c>
      <c r="I1351" s="3">
        <v>45838</v>
      </c>
      <c r="J1351" s="6">
        <v>8100000</v>
      </c>
      <c r="K1351" s="1">
        <v>0</v>
      </c>
      <c r="L1351" s="1">
        <v>0</v>
      </c>
      <c r="M1351" s="1">
        <v>0</v>
      </c>
      <c r="N1351" s="1">
        <v>0</v>
      </c>
      <c r="O1351" s="4">
        <v>0</v>
      </c>
      <c r="P1351" s="21">
        <v>0</v>
      </c>
      <c r="Q1351" s="19">
        <v>100</v>
      </c>
      <c r="R1351" s="21">
        <v>8100000</v>
      </c>
      <c r="S1351" s="4">
        <v>0</v>
      </c>
      <c r="T1351" s="5"/>
    </row>
    <row r="1352" spans="1:20" x14ac:dyDescent="0.3">
      <c r="A1352" s="2" t="s">
        <v>687</v>
      </c>
      <c r="B1352" s="2">
        <v>20251437</v>
      </c>
      <c r="C1352" s="2" t="s">
        <v>22</v>
      </c>
      <c r="D1352" s="2" t="s">
        <v>929</v>
      </c>
      <c r="E1352" s="2" t="s">
        <v>23</v>
      </c>
      <c r="F1352" s="2">
        <v>80765093</v>
      </c>
      <c r="G1352" s="2" t="s">
        <v>930</v>
      </c>
      <c r="H1352" s="3">
        <v>45709</v>
      </c>
      <c r="I1352" s="3">
        <v>45838</v>
      </c>
      <c r="J1352" s="6">
        <v>13500000</v>
      </c>
      <c r="K1352" s="1">
        <v>0</v>
      </c>
      <c r="L1352" s="1">
        <v>0</v>
      </c>
      <c r="M1352" s="1">
        <v>0</v>
      </c>
      <c r="N1352" s="1">
        <v>0</v>
      </c>
      <c r="O1352" s="4">
        <v>0</v>
      </c>
      <c r="P1352" s="21">
        <v>0</v>
      </c>
      <c r="Q1352" s="19">
        <v>100</v>
      </c>
      <c r="R1352" s="21">
        <v>13500000</v>
      </c>
      <c r="S1352" s="4">
        <v>0</v>
      </c>
      <c r="T1352" s="5"/>
    </row>
    <row r="1353" spans="1:20" x14ac:dyDescent="0.3">
      <c r="A1353" s="2" t="s">
        <v>687</v>
      </c>
      <c r="B1353" s="2">
        <v>20251438</v>
      </c>
      <c r="C1353" s="2" t="s">
        <v>22</v>
      </c>
      <c r="D1353" s="2" t="s">
        <v>931</v>
      </c>
      <c r="E1353" s="2" t="s">
        <v>23</v>
      </c>
      <c r="F1353" s="2">
        <v>1089196720</v>
      </c>
      <c r="G1353" s="2" t="s">
        <v>932</v>
      </c>
      <c r="H1353" s="3">
        <v>45709</v>
      </c>
      <c r="I1353" s="3">
        <v>45838</v>
      </c>
      <c r="J1353" s="6">
        <v>12400000</v>
      </c>
      <c r="K1353" s="1">
        <v>0</v>
      </c>
      <c r="L1353" s="1">
        <v>0</v>
      </c>
      <c r="M1353" s="1">
        <v>0</v>
      </c>
      <c r="N1353" s="1">
        <v>0</v>
      </c>
      <c r="O1353" s="4">
        <v>0</v>
      </c>
      <c r="P1353" s="21">
        <v>0</v>
      </c>
      <c r="Q1353" s="19">
        <v>100</v>
      </c>
      <c r="R1353" s="21">
        <v>12400000</v>
      </c>
      <c r="S1353" s="4">
        <v>0</v>
      </c>
      <c r="T1353" s="5"/>
    </row>
    <row r="1354" spans="1:20" x14ac:dyDescent="0.3">
      <c r="A1354" s="2" t="s">
        <v>687</v>
      </c>
      <c r="B1354" s="2">
        <v>20251439</v>
      </c>
      <c r="C1354" s="2" t="s">
        <v>22</v>
      </c>
      <c r="D1354" s="2" t="s">
        <v>933</v>
      </c>
      <c r="E1354" s="2" t="s">
        <v>23</v>
      </c>
      <c r="F1354" s="2">
        <v>98386126</v>
      </c>
      <c r="G1354" s="2" t="s">
        <v>934</v>
      </c>
      <c r="H1354" s="3">
        <v>45713</v>
      </c>
      <c r="I1354" s="3">
        <v>45838</v>
      </c>
      <c r="J1354" s="6">
        <v>12400000</v>
      </c>
      <c r="K1354" s="1">
        <v>0</v>
      </c>
      <c r="L1354" s="1">
        <v>0</v>
      </c>
      <c r="M1354" s="1">
        <v>0</v>
      </c>
      <c r="N1354" s="1">
        <v>0</v>
      </c>
      <c r="O1354" s="4">
        <v>0</v>
      </c>
      <c r="P1354" s="21">
        <v>0</v>
      </c>
      <c r="Q1354" s="19">
        <v>100</v>
      </c>
      <c r="R1354" s="21">
        <v>12400000</v>
      </c>
      <c r="S1354" s="4">
        <v>0</v>
      </c>
      <c r="T1354" s="5"/>
    </row>
    <row r="1355" spans="1:20" x14ac:dyDescent="0.3">
      <c r="A1355" s="2" t="s">
        <v>687</v>
      </c>
      <c r="B1355" s="2">
        <v>20251440</v>
      </c>
      <c r="C1355" s="2" t="s">
        <v>22</v>
      </c>
      <c r="D1355" s="2" t="s">
        <v>935</v>
      </c>
      <c r="E1355" s="2" t="s">
        <v>23</v>
      </c>
      <c r="F1355" s="2">
        <v>1085276183</v>
      </c>
      <c r="G1355" s="2" t="s">
        <v>936</v>
      </c>
      <c r="H1355" s="3">
        <v>45709</v>
      </c>
      <c r="I1355" s="3">
        <v>45838</v>
      </c>
      <c r="J1355" s="6">
        <v>12400000</v>
      </c>
      <c r="K1355" s="1">
        <v>0</v>
      </c>
      <c r="L1355" s="1">
        <v>0</v>
      </c>
      <c r="M1355" s="1">
        <v>0</v>
      </c>
      <c r="N1355" s="1">
        <v>0</v>
      </c>
      <c r="O1355" s="4">
        <v>0</v>
      </c>
      <c r="P1355" s="21">
        <v>0</v>
      </c>
      <c r="Q1355" s="19">
        <v>100</v>
      </c>
      <c r="R1355" s="21">
        <v>12400000</v>
      </c>
      <c r="S1355" s="4">
        <v>0</v>
      </c>
      <c r="T1355" s="5"/>
    </row>
    <row r="1356" spans="1:20" x14ac:dyDescent="0.3">
      <c r="A1356" s="2" t="s">
        <v>687</v>
      </c>
      <c r="B1356" s="2">
        <v>20251441</v>
      </c>
      <c r="C1356" s="2" t="s">
        <v>22</v>
      </c>
      <c r="D1356" s="2" t="s">
        <v>937</v>
      </c>
      <c r="E1356" s="2" t="s">
        <v>23</v>
      </c>
      <c r="F1356" s="2">
        <v>12751831</v>
      </c>
      <c r="G1356" s="2" t="s">
        <v>938</v>
      </c>
      <c r="H1356" s="3">
        <v>45709</v>
      </c>
      <c r="I1356" s="3">
        <v>45838</v>
      </c>
      <c r="J1356" s="6">
        <v>12400000</v>
      </c>
      <c r="K1356" s="1">
        <v>0</v>
      </c>
      <c r="L1356" s="1">
        <v>0</v>
      </c>
      <c r="M1356" s="1">
        <v>0</v>
      </c>
      <c r="N1356" s="1">
        <v>0</v>
      </c>
      <c r="O1356" s="4">
        <v>0</v>
      </c>
      <c r="P1356" s="21">
        <v>0</v>
      </c>
      <c r="Q1356" s="19">
        <v>100</v>
      </c>
      <c r="R1356" s="21">
        <v>12400000</v>
      </c>
      <c r="S1356" s="4">
        <v>0</v>
      </c>
      <c r="T1356" s="5"/>
    </row>
    <row r="1357" spans="1:20" x14ac:dyDescent="0.3">
      <c r="A1357" s="2" t="s">
        <v>687</v>
      </c>
      <c r="B1357" s="2">
        <v>20251442</v>
      </c>
      <c r="C1357" s="2" t="s">
        <v>22</v>
      </c>
      <c r="D1357" s="2" t="s">
        <v>939</v>
      </c>
      <c r="E1357" s="2" t="s">
        <v>23</v>
      </c>
      <c r="F1357" s="2">
        <v>1086696502</v>
      </c>
      <c r="G1357" s="2" t="s">
        <v>940</v>
      </c>
      <c r="H1357" s="3">
        <v>45709</v>
      </c>
      <c r="I1357" s="3">
        <v>45838</v>
      </c>
      <c r="J1357" s="6">
        <v>12400000</v>
      </c>
      <c r="K1357" s="1">
        <v>0</v>
      </c>
      <c r="L1357" s="1">
        <v>0</v>
      </c>
      <c r="M1357" s="1">
        <v>0</v>
      </c>
      <c r="N1357" s="1">
        <v>0</v>
      </c>
      <c r="O1357" s="4">
        <v>0</v>
      </c>
      <c r="P1357" s="21">
        <v>0</v>
      </c>
      <c r="Q1357" s="19">
        <v>100</v>
      </c>
      <c r="R1357" s="21">
        <v>12400000</v>
      </c>
      <c r="S1357" s="4">
        <v>0</v>
      </c>
      <c r="T1357" s="5"/>
    </row>
    <row r="1358" spans="1:20" x14ac:dyDescent="0.3">
      <c r="A1358" s="2" t="s">
        <v>687</v>
      </c>
      <c r="B1358" s="2">
        <v>20251443</v>
      </c>
      <c r="C1358" s="2" t="s">
        <v>22</v>
      </c>
      <c r="D1358" s="2" t="s">
        <v>941</v>
      </c>
      <c r="E1358" s="2" t="s">
        <v>23</v>
      </c>
      <c r="F1358" s="2">
        <v>1085319239</v>
      </c>
      <c r="G1358" s="2" t="s">
        <v>942</v>
      </c>
      <c r="H1358" s="3">
        <v>45709</v>
      </c>
      <c r="I1358" s="3">
        <v>45838</v>
      </c>
      <c r="J1358" s="6">
        <v>12400000</v>
      </c>
      <c r="K1358" s="1">
        <v>0</v>
      </c>
      <c r="L1358" s="1">
        <v>0</v>
      </c>
      <c r="M1358" s="1">
        <v>0</v>
      </c>
      <c r="N1358" s="1">
        <v>0</v>
      </c>
      <c r="O1358" s="4">
        <v>0</v>
      </c>
      <c r="P1358" s="21">
        <v>0</v>
      </c>
      <c r="Q1358" s="19">
        <v>100</v>
      </c>
      <c r="R1358" s="21">
        <v>12400000</v>
      </c>
      <c r="S1358" s="4">
        <v>0</v>
      </c>
      <c r="T1358" s="5"/>
    </row>
    <row r="1359" spans="1:20" x14ac:dyDescent="0.3">
      <c r="A1359" s="2" t="s">
        <v>687</v>
      </c>
      <c r="B1359" s="2">
        <v>20251444</v>
      </c>
      <c r="C1359" s="2" t="s">
        <v>22</v>
      </c>
      <c r="D1359" s="2" t="s">
        <v>943</v>
      </c>
      <c r="E1359" s="2" t="s">
        <v>23</v>
      </c>
      <c r="F1359" s="2">
        <v>98398734</v>
      </c>
      <c r="G1359" s="2" t="s">
        <v>944</v>
      </c>
      <c r="H1359" s="3">
        <v>45709</v>
      </c>
      <c r="I1359" s="3">
        <v>45838</v>
      </c>
      <c r="J1359" s="6">
        <v>12400000</v>
      </c>
      <c r="K1359" s="1">
        <v>0</v>
      </c>
      <c r="L1359" s="1">
        <v>0</v>
      </c>
      <c r="M1359" s="1">
        <v>0</v>
      </c>
      <c r="N1359" s="1">
        <v>0</v>
      </c>
      <c r="O1359" s="4">
        <v>0</v>
      </c>
      <c r="P1359" s="21">
        <v>0</v>
      </c>
      <c r="Q1359" s="19">
        <v>100</v>
      </c>
      <c r="R1359" s="21">
        <v>12400000</v>
      </c>
      <c r="S1359" s="4">
        <v>0</v>
      </c>
      <c r="T1359" s="5"/>
    </row>
    <row r="1360" spans="1:20" x14ac:dyDescent="0.3">
      <c r="A1360" s="2" t="s">
        <v>687</v>
      </c>
      <c r="B1360" s="2">
        <v>20251445</v>
      </c>
      <c r="C1360" s="2" t="s">
        <v>22</v>
      </c>
      <c r="D1360" s="2" t="s">
        <v>945</v>
      </c>
      <c r="E1360" s="2" t="s">
        <v>23</v>
      </c>
      <c r="F1360" s="2">
        <v>12745371</v>
      </c>
      <c r="G1360" s="2" t="s">
        <v>946</v>
      </c>
      <c r="H1360" s="3">
        <v>45709</v>
      </c>
      <c r="I1360" s="3">
        <v>45838</v>
      </c>
      <c r="J1360" s="6">
        <v>12400000</v>
      </c>
      <c r="K1360" s="1">
        <v>0</v>
      </c>
      <c r="L1360" s="1">
        <v>0</v>
      </c>
      <c r="M1360" s="1">
        <v>0</v>
      </c>
      <c r="N1360" s="1">
        <v>0</v>
      </c>
      <c r="O1360" s="4">
        <v>0</v>
      </c>
      <c r="P1360" s="21">
        <v>0</v>
      </c>
      <c r="Q1360" s="19">
        <v>100</v>
      </c>
      <c r="R1360" s="21">
        <v>12400000</v>
      </c>
      <c r="S1360" s="4">
        <v>0</v>
      </c>
      <c r="T1360" s="5"/>
    </row>
    <row r="1361" spans="1:20" x14ac:dyDescent="0.3">
      <c r="A1361" s="2" t="s">
        <v>687</v>
      </c>
      <c r="B1361" s="2">
        <v>20251446</v>
      </c>
      <c r="C1361" s="2" t="s">
        <v>22</v>
      </c>
      <c r="D1361" s="2" t="s">
        <v>947</v>
      </c>
      <c r="E1361" s="2" t="s">
        <v>23</v>
      </c>
      <c r="F1361" s="2">
        <v>1088353841</v>
      </c>
      <c r="G1361" s="2" t="s">
        <v>948</v>
      </c>
      <c r="H1361" s="3">
        <v>45709</v>
      </c>
      <c r="I1361" s="3">
        <v>45838</v>
      </c>
      <c r="J1361" s="6">
        <v>12400000</v>
      </c>
      <c r="K1361" s="1">
        <v>0</v>
      </c>
      <c r="L1361" s="1">
        <v>0</v>
      </c>
      <c r="M1361" s="1">
        <v>0</v>
      </c>
      <c r="N1361" s="1">
        <v>0</v>
      </c>
      <c r="O1361" s="4">
        <v>0</v>
      </c>
      <c r="P1361" s="21">
        <v>0</v>
      </c>
      <c r="Q1361" s="19">
        <v>100</v>
      </c>
      <c r="R1361" s="21">
        <v>12400000</v>
      </c>
      <c r="S1361" s="4">
        <v>0</v>
      </c>
      <c r="T1361" s="5"/>
    </row>
    <row r="1362" spans="1:20" x14ac:dyDescent="0.3">
      <c r="A1362" s="2" t="s">
        <v>687</v>
      </c>
      <c r="B1362" s="2">
        <v>20251447</v>
      </c>
      <c r="C1362" s="2" t="s">
        <v>22</v>
      </c>
      <c r="D1362" s="2" t="s">
        <v>949</v>
      </c>
      <c r="E1362" s="2" t="s">
        <v>23</v>
      </c>
      <c r="F1362" s="2">
        <v>1086139128</v>
      </c>
      <c r="G1362" s="2" t="s">
        <v>950</v>
      </c>
      <c r="H1362" s="3">
        <v>45709</v>
      </c>
      <c r="I1362" s="3">
        <v>45838</v>
      </c>
      <c r="J1362" s="6">
        <v>12400000</v>
      </c>
      <c r="K1362" s="1">
        <v>0</v>
      </c>
      <c r="L1362" s="1">
        <v>0</v>
      </c>
      <c r="M1362" s="1">
        <v>0</v>
      </c>
      <c r="N1362" s="1">
        <v>0</v>
      </c>
      <c r="O1362" s="4">
        <v>0</v>
      </c>
      <c r="P1362" s="21">
        <v>0</v>
      </c>
      <c r="Q1362" s="19">
        <v>100</v>
      </c>
      <c r="R1362" s="21">
        <v>12400000</v>
      </c>
      <c r="S1362" s="4">
        <v>0</v>
      </c>
      <c r="T1362" s="5"/>
    </row>
    <row r="1363" spans="1:20" x14ac:dyDescent="0.3">
      <c r="A1363" s="2" t="s">
        <v>687</v>
      </c>
      <c r="B1363" s="2">
        <v>20251448</v>
      </c>
      <c r="C1363" s="2" t="s">
        <v>22</v>
      </c>
      <c r="D1363" s="2" t="s">
        <v>951</v>
      </c>
      <c r="E1363" s="2" t="s">
        <v>23</v>
      </c>
      <c r="F1363" s="2">
        <v>1013636618</v>
      </c>
      <c r="G1363" s="2" t="s">
        <v>952</v>
      </c>
      <c r="H1363" s="3">
        <v>45709</v>
      </c>
      <c r="I1363" s="3">
        <v>45838</v>
      </c>
      <c r="J1363" s="6">
        <v>12400000</v>
      </c>
      <c r="K1363" s="1">
        <v>0</v>
      </c>
      <c r="L1363" s="1">
        <v>0</v>
      </c>
      <c r="M1363" s="1">
        <v>0</v>
      </c>
      <c r="N1363" s="1">
        <v>0</v>
      </c>
      <c r="O1363" s="4">
        <v>0</v>
      </c>
      <c r="P1363" s="21">
        <v>0</v>
      </c>
      <c r="Q1363" s="19">
        <v>100</v>
      </c>
      <c r="R1363" s="21">
        <v>12400000</v>
      </c>
      <c r="S1363" s="4">
        <v>0</v>
      </c>
      <c r="T1363" s="5"/>
    </row>
    <row r="1364" spans="1:20" x14ac:dyDescent="0.3">
      <c r="A1364" s="2" t="s">
        <v>687</v>
      </c>
      <c r="B1364" s="2">
        <v>20251449</v>
      </c>
      <c r="C1364" s="2" t="s">
        <v>22</v>
      </c>
      <c r="D1364" s="2" t="s">
        <v>953</v>
      </c>
      <c r="E1364" s="2" t="s">
        <v>23</v>
      </c>
      <c r="F1364" s="2">
        <v>52704854</v>
      </c>
      <c r="G1364" s="2" t="s">
        <v>954</v>
      </c>
      <c r="H1364" s="3">
        <v>45709</v>
      </c>
      <c r="I1364" s="3">
        <v>45838</v>
      </c>
      <c r="J1364" s="6">
        <v>12400000</v>
      </c>
      <c r="K1364" s="1">
        <v>0</v>
      </c>
      <c r="L1364" s="1">
        <v>0</v>
      </c>
      <c r="M1364" s="1">
        <v>0</v>
      </c>
      <c r="N1364" s="1">
        <v>0</v>
      </c>
      <c r="O1364" s="4">
        <v>0</v>
      </c>
      <c r="P1364" s="21">
        <v>0</v>
      </c>
      <c r="Q1364" s="19">
        <v>100</v>
      </c>
      <c r="R1364" s="21">
        <v>12400000</v>
      </c>
      <c r="S1364" s="4">
        <v>0</v>
      </c>
      <c r="T1364" s="5"/>
    </row>
    <row r="1365" spans="1:20" x14ac:dyDescent="0.3">
      <c r="A1365" s="2" t="s">
        <v>687</v>
      </c>
      <c r="B1365" s="2">
        <v>20251450</v>
      </c>
      <c r="C1365" s="2" t="s">
        <v>22</v>
      </c>
      <c r="D1365" s="2" t="s">
        <v>955</v>
      </c>
      <c r="E1365" s="2" t="s">
        <v>23</v>
      </c>
      <c r="F1365" s="2">
        <v>1085289785</v>
      </c>
      <c r="G1365" s="2" t="s">
        <v>956</v>
      </c>
      <c r="H1365" s="3">
        <v>45709</v>
      </c>
      <c r="I1365" s="3">
        <v>45838</v>
      </c>
      <c r="J1365" s="6">
        <v>12400000</v>
      </c>
      <c r="K1365" s="1">
        <v>0</v>
      </c>
      <c r="L1365" s="1">
        <v>0</v>
      </c>
      <c r="M1365" s="1">
        <v>0</v>
      </c>
      <c r="N1365" s="1">
        <v>0</v>
      </c>
      <c r="O1365" s="4">
        <v>0</v>
      </c>
      <c r="P1365" s="21">
        <v>0</v>
      </c>
      <c r="Q1365" s="19">
        <v>100</v>
      </c>
      <c r="R1365" s="21">
        <v>12400000</v>
      </c>
      <c r="S1365" s="4">
        <v>0</v>
      </c>
      <c r="T1365" s="5"/>
    </row>
    <row r="1366" spans="1:20" x14ac:dyDescent="0.3">
      <c r="A1366" s="2" t="s">
        <v>687</v>
      </c>
      <c r="B1366" s="2">
        <v>20251452</v>
      </c>
      <c r="C1366" s="2" t="s">
        <v>22</v>
      </c>
      <c r="D1366" s="2" t="s">
        <v>957</v>
      </c>
      <c r="E1366" s="2" t="s">
        <v>23</v>
      </c>
      <c r="F1366" s="2">
        <v>1089243287</v>
      </c>
      <c r="G1366" s="2" t="s">
        <v>958</v>
      </c>
      <c r="H1366" s="3">
        <v>45709</v>
      </c>
      <c r="I1366" s="3">
        <v>45838</v>
      </c>
      <c r="J1366" s="6">
        <v>12400000</v>
      </c>
      <c r="K1366" s="1">
        <v>0</v>
      </c>
      <c r="L1366" s="1">
        <v>0</v>
      </c>
      <c r="M1366" s="1">
        <v>0</v>
      </c>
      <c r="N1366" s="1">
        <v>0</v>
      </c>
      <c r="O1366" s="4">
        <v>0</v>
      </c>
      <c r="P1366" s="21">
        <v>0</v>
      </c>
      <c r="Q1366" s="19">
        <v>100</v>
      </c>
      <c r="R1366" s="21">
        <v>12400000</v>
      </c>
      <c r="S1366" s="4">
        <v>0</v>
      </c>
      <c r="T1366" s="5"/>
    </row>
    <row r="1367" spans="1:20" x14ac:dyDescent="0.3">
      <c r="A1367" s="2" t="s">
        <v>117</v>
      </c>
      <c r="B1367" s="2">
        <v>20251453</v>
      </c>
      <c r="C1367" s="2" t="s">
        <v>22</v>
      </c>
      <c r="D1367" s="2"/>
      <c r="E1367" s="2" t="s">
        <v>23</v>
      </c>
      <c r="F1367" s="2">
        <v>80161739</v>
      </c>
      <c r="G1367" s="2" t="s">
        <v>1138</v>
      </c>
      <c r="H1367" s="3">
        <v>45708</v>
      </c>
      <c r="I1367" s="3">
        <v>45838</v>
      </c>
      <c r="J1367" s="6">
        <v>13500000</v>
      </c>
      <c r="K1367" s="1">
        <v>0</v>
      </c>
      <c r="L1367" s="1">
        <v>0</v>
      </c>
      <c r="M1367" s="1">
        <v>0</v>
      </c>
      <c r="N1367" s="1">
        <v>0</v>
      </c>
      <c r="O1367" s="4">
        <v>0</v>
      </c>
      <c r="P1367" s="21">
        <f>+J1367</f>
        <v>13500000</v>
      </c>
      <c r="Q1367" s="19">
        <v>1</v>
      </c>
      <c r="R1367" s="21">
        <v>13500000</v>
      </c>
      <c r="S1367" s="4">
        <v>0</v>
      </c>
      <c r="T1367" s="5"/>
    </row>
    <row r="1368" spans="1:20" x14ac:dyDescent="0.3">
      <c r="A1368" s="2" t="s">
        <v>117</v>
      </c>
      <c r="B1368" s="2">
        <v>20251453</v>
      </c>
      <c r="C1368" s="2" t="s">
        <v>22</v>
      </c>
      <c r="D1368" s="2"/>
      <c r="E1368" s="2" t="s">
        <v>23</v>
      </c>
      <c r="F1368" s="2">
        <v>80161739</v>
      </c>
      <c r="G1368" s="2" t="s">
        <v>1138</v>
      </c>
      <c r="H1368" s="3">
        <v>45708</v>
      </c>
      <c r="I1368" s="3">
        <v>45838</v>
      </c>
      <c r="J1368" s="6">
        <v>13500000</v>
      </c>
      <c r="K1368" s="1">
        <v>0</v>
      </c>
      <c r="L1368" s="1">
        <v>0</v>
      </c>
      <c r="M1368" s="1">
        <v>0</v>
      </c>
      <c r="N1368" s="1">
        <v>0</v>
      </c>
      <c r="O1368" s="4">
        <v>0</v>
      </c>
      <c r="P1368" s="21">
        <v>0</v>
      </c>
      <c r="Q1368" s="19">
        <v>0</v>
      </c>
      <c r="R1368" s="21">
        <v>0</v>
      </c>
      <c r="S1368" s="4">
        <v>0</v>
      </c>
      <c r="T1368" s="5">
        <v>0</v>
      </c>
    </row>
    <row r="1369" spans="1:20" x14ac:dyDescent="0.3">
      <c r="A1369" s="2" t="s">
        <v>117</v>
      </c>
      <c r="B1369" s="2">
        <v>20251454</v>
      </c>
      <c r="C1369" s="2" t="s">
        <v>22</v>
      </c>
      <c r="D1369" s="2"/>
      <c r="E1369" s="2" t="s">
        <v>23</v>
      </c>
      <c r="F1369" s="2">
        <v>1085253221</v>
      </c>
      <c r="G1369" s="2" t="s">
        <v>1139</v>
      </c>
      <c r="H1369" s="3">
        <v>45708</v>
      </c>
      <c r="I1369" s="3">
        <v>45838</v>
      </c>
      <c r="J1369" s="6">
        <v>11250000</v>
      </c>
      <c r="K1369" s="1">
        <v>0</v>
      </c>
      <c r="L1369" s="1">
        <v>0</v>
      </c>
      <c r="M1369" s="1">
        <v>0</v>
      </c>
      <c r="N1369" s="1">
        <v>0</v>
      </c>
      <c r="O1369" s="4">
        <v>0</v>
      </c>
      <c r="P1369" s="21">
        <f>+J1369</f>
        <v>11250000</v>
      </c>
      <c r="Q1369" s="19">
        <v>1</v>
      </c>
      <c r="R1369" s="21">
        <v>11250000</v>
      </c>
      <c r="S1369" s="4">
        <v>0</v>
      </c>
      <c r="T1369" s="5"/>
    </row>
    <row r="1370" spans="1:20" x14ac:dyDescent="0.3">
      <c r="A1370" s="2" t="s">
        <v>117</v>
      </c>
      <c r="B1370" s="2">
        <v>20251454</v>
      </c>
      <c r="C1370" s="2" t="s">
        <v>22</v>
      </c>
      <c r="D1370" s="2"/>
      <c r="E1370" s="2" t="s">
        <v>23</v>
      </c>
      <c r="F1370" s="2">
        <v>1085253221</v>
      </c>
      <c r="G1370" s="2" t="s">
        <v>1139</v>
      </c>
      <c r="H1370" s="3">
        <v>45708</v>
      </c>
      <c r="I1370" s="3">
        <v>45838</v>
      </c>
      <c r="J1370" s="6">
        <v>11250000</v>
      </c>
      <c r="K1370" s="1">
        <v>0</v>
      </c>
      <c r="L1370" s="1">
        <v>0</v>
      </c>
      <c r="M1370" s="1">
        <v>0</v>
      </c>
      <c r="N1370" s="1">
        <v>0</v>
      </c>
      <c r="O1370" s="4">
        <v>0</v>
      </c>
      <c r="P1370" s="21">
        <v>0</v>
      </c>
      <c r="Q1370" s="19">
        <v>1</v>
      </c>
      <c r="R1370" s="21">
        <v>11250000</v>
      </c>
      <c r="S1370" s="4">
        <v>0</v>
      </c>
      <c r="T1370" s="5">
        <v>0</v>
      </c>
    </row>
    <row r="1371" spans="1:20" x14ac:dyDescent="0.3">
      <c r="A1371" s="2" t="s">
        <v>687</v>
      </c>
      <c r="B1371" s="2">
        <v>20251455</v>
      </c>
      <c r="C1371" s="2" t="s">
        <v>22</v>
      </c>
      <c r="D1371" s="2" t="s">
        <v>959</v>
      </c>
      <c r="E1371" s="2" t="s">
        <v>23</v>
      </c>
      <c r="F1371" s="2">
        <v>36950711</v>
      </c>
      <c r="G1371" s="2" t="s">
        <v>960</v>
      </c>
      <c r="H1371" s="3">
        <v>45712</v>
      </c>
      <c r="I1371" s="3">
        <v>45838</v>
      </c>
      <c r="J1371" s="6">
        <v>12150000</v>
      </c>
      <c r="K1371" s="1">
        <v>0</v>
      </c>
      <c r="L1371" s="1">
        <v>0</v>
      </c>
      <c r="M1371" s="1">
        <v>0</v>
      </c>
      <c r="N1371" s="1">
        <v>0</v>
      </c>
      <c r="O1371" s="4">
        <v>0</v>
      </c>
      <c r="P1371" s="21">
        <v>0</v>
      </c>
      <c r="Q1371" s="19">
        <v>100</v>
      </c>
      <c r="R1371" s="21">
        <v>12150000</v>
      </c>
      <c r="S1371" s="4">
        <v>0</v>
      </c>
      <c r="T1371" s="5"/>
    </row>
    <row r="1372" spans="1:20" x14ac:dyDescent="0.3">
      <c r="A1372" s="2" t="s">
        <v>687</v>
      </c>
      <c r="B1372" s="2">
        <v>20251456</v>
      </c>
      <c r="C1372" s="2" t="s">
        <v>22</v>
      </c>
      <c r="D1372" s="2" t="s">
        <v>961</v>
      </c>
      <c r="E1372" s="2" t="s">
        <v>23</v>
      </c>
      <c r="F1372" s="2">
        <v>41181829</v>
      </c>
      <c r="G1372" s="2" t="s">
        <v>962</v>
      </c>
      <c r="H1372" s="3">
        <v>45712</v>
      </c>
      <c r="I1372" s="3">
        <v>45838</v>
      </c>
      <c r="J1372" s="6">
        <v>12400000</v>
      </c>
      <c r="K1372" s="1">
        <v>0</v>
      </c>
      <c r="L1372" s="1">
        <v>0</v>
      </c>
      <c r="M1372" s="1">
        <v>0</v>
      </c>
      <c r="N1372" s="1">
        <v>0</v>
      </c>
      <c r="O1372" s="4">
        <v>0</v>
      </c>
      <c r="P1372" s="21">
        <v>0</v>
      </c>
      <c r="Q1372" s="19">
        <v>100</v>
      </c>
      <c r="R1372" s="21">
        <v>12400000</v>
      </c>
      <c r="S1372" s="4">
        <v>0</v>
      </c>
      <c r="T1372" s="5"/>
    </row>
    <row r="1373" spans="1:20" x14ac:dyDescent="0.3">
      <c r="A1373" s="2" t="s">
        <v>2302</v>
      </c>
      <c r="B1373" s="2">
        <v>20251457</v>
      </c>
      <c r="C1373" s="2" t="s">
        <v>24</v>
      </c>
      <c r="D1373" s="12" t="s">
        <v>2585</v>
      </c>
      <c r="E1373" s="2" t="s">
        <v>21</v>
      </c>
      <c r="F1373" s="2">
        <v>800118954</v>
      </c>
      <c r="G1373" s="2" t="s">
        <v>2586</v>
      </c>
      <c r="H1373" s="3">
        <v>45708</v>
      </c>
      <c r="I1373" s="3">
        <v>45777</v>
      </c>
      <c r="J1373" s="6">
        <v>82342400</v>
      </c>
      <c r="K1373" s="1">
        <v>0</v>
      </c>
      <c r="L1373" s="1">
        <v>0</v>
      </c>
      <c r="M1373" s="1">
        <v>0</v>
      </c>
      <c r="N1373" s="1">
        <v>0</v>
      </c>
      <c r="O1373" s="4">
        <v>0</v>
      </c>
      <c r="P1373" s="21">
        <f>J1373</f>
        <v>82342400</v>
      </c>
      <c r="Q1373" s="19">
        <v>0.5</v>
      </c>
      <c r="R1373" s="21">
        <v>41171200</v>
      </c>
      <c r="S1373" s="24">
        <f>SUM(P1373-R1373)</f>
        <v>41171200</v>
      </c>
      <c r="T1373" s="5"/>
    </row>
    <row r="1374" spans="1:20" x14ac:dyDescent="0.3">
      <c r="A1374" s="15" t="s">
        <v>2818</v>
      </c>
      <c r="B1374" s="15">
        <v>20251458</v>
      </c>
      <c r="C1374" s="15" t="s">
        <v>1161</v>
      </c>
      <c r="D1374" s="15" t="s">
        <v>2874</v>
      </c>
      <c r="E1374" s="15" t="s">
        <v>21</v>
      </c>
      <c r="F1374" s="15" t="s">
        <v>2908</v>
      </c>
      <c r="G1374" s="14" t="s">
        <v>2909</v>
      </c>
      <c r="H1374" s="16">
        <v>45712</v>
      </c>
      <c r="I1374" s="16">
        <v>45777</v>
      </c>
      <c r="J1374" s="6">
        <v>60414566</v>
      </c>
      <c r="K1374" s="1">
        <v>0</v>
      </c>
      <c r="L1374" s="1">
        <v>0</v>
      </c>
      <c r="M1374" s="1">
        <v>0</v>
      </c>
      <c r="N1374" s="1">
        <v>0</v>
      </c>
      <c r="O1374" s="4">
        <v>0</v>
      </c>
      <c r="P1374" s="21">
        <v>0</v>
      </c>
      <c r="Q1374" s="19">
        <v>1</v>
      </c>
      <c r="R1374" s="21">
        <v>60414566</v>
      </c>
      <c r="S1374" s="25">
        <v>0</v>
      </c>
      <c r="T1374" s="5"/>
    </row>
    <row r="1375" spans="1:20" x14ac:dyDescent="0.3">
      <c r="A1375" s="2" t="s">
        <v>1272</v>
      </c>
      <c r="B1375" s="2">
        <v>20251463</v>
      </c>
      <c r="C1375" s="2" t="s">
        <v>24</v>
      </c>
      <c r="D1375" s="2"/>
      <c r="E1375" s="2" t="s">
        <v>23</v>
      </c>
      <c r="F1375" s="2">
        <v>27087447</v>
      </c>
      <c r="G1375" s="2" t="s">
        <v>1315</v>
      </c>
      <c r="H1375" s="3">
        <v>45723</v>
      </c>
      <c r="I1375" s="3">
        <v>45869</v>
      </c>
      <c r="J1375" s="6">
        <v>12500000</v>
      </c>
      <c r="K1375" s="1">
        <v>0</v>
      </c>
      <c r="L1375" s="1">
        <v>0</v>
      </c>
      <c r="M1375" s="1">
        <v>0</v>
      </c>
      <c r="N1375" s="1">
        <v>0</v>
      </c>
      <c r="O1375" s="4">
        <v>0</v>
      </c>
      <c r="P1375" s="21">
        <f>+J1375+O1375</f>
        <v>12500000</v>
      </c>
      <c r="Q1375" s="19">
        <v>1</v>
      </c>
      <c r="R1375" s="21">
        <v>12500000</v>
      </c>
      <c r="S1375" s="4">
        <v>0</v>
      </c>
      <c r="T1375" s="5" t="s">
        <v>213</v>
      </c>
    </row>
    <row r="1376" spans="1:20" x14ac:dyDescent="0.3">
      <c r="A1376" s="2" t="s">
        <v>1272</v>
      </c>
      <c r="B1376" s="2">
        <v>20251464</v>
      </c>
      <c r="C1376" s="2" t="s">
        <v>22</v>
      </c>
      <c r="D1376" s="2"/>
      <c r="E1376" s="2" t="s">
        <v>23</v>
      </c>
      <c r="F1376" s="2">
        <v>1085259973</v>
      </c>
      <c r="G1376" s="2" t="s">
        <v>1316</v>
      </c>
      <c r="H1376" s="3">
        <v>45723</v>
      </c>
      <c r="I1376" s="3">
        <v>45869</v>
      </c>
      <c r="J1376" s="6">
        <v>12500000</v>
      </c>
      <c r="K1376" s="1">
        <v>0</v>
      </c>
      <c r="L1376" s="1">
        <v>0</v>
      </c>
      <c r="M1376" s="1">
        <v>0</v>
      </c>
      <c r="N1376" s="1">
        <v>0</v>
      </c>
      <c r="O1376" s="4">
        <v>0</v>
      </c>
      <c r="P1376" s="21">
        <f>+J1376+O1376</f>
        <v>12500000</v>
      </c>
      <c r="Q1376" s="19">
        <v>1</v>
      </c>
      <c r="R1376" s="21">
        <v>12500000</v>
      </c>
      <c r="S1376" s="4">
        <v>0</v>
      </c>
      <c r="T1376" s="5" t="s">
        <v>213</v>
      </c>
    </row>
    <row r="1377" spans="1:20" x14ac:dyDescent="0.3">
      <c r="A1377" s="2" t="s">
        <v>1272</v>
      </c>
      <c r="B1377" s="2">
        <v>20251466</v>
      </c>
      <c r="C1377" s="2" t="s">
        <v>22</v>
      </c>
      <c r="D1377" s="2"/>
      <c r="E1377" s="2" t="s">
        <v>23</v>
      </c>
      <c r="F1377" s="2">
        <v>36758995</v>
      </c>
      <c r="G1377" s="2" t="s">
        <v>1317</v>
      </c>
      <c r="H1377" s="3">
        <v>45721</v>
      </c>
      <c r="I1377" s="3">
        <v>45869</v>
      </c>
      <c r="J1377" s="6">
        <v>12500000</v>
      </c>
      <c r="K1377" s="1">
        <v>0</v>
      </c>
      <c r="L1377" s="1">
        <v>0</v>
      </c>
      <c r="M1377" s="1">
        <v>0</v>
      </c>
      <c r="N1377" s="1">
        <v>0</v>
      </c>
      <c r="O1377" s="4">
        <v>0</v>
      </c>
      <c r="P1377" s="21">
        <f>+J1377+O1377</f>
        <v>12500000</v>
      </c>
      <c r="Q1377" s="19">
        <v>1</v>
      </c>
      <c r="R1377" s="21">
        <v>12500000</v>
      </c>
      <c r="S1377" s="4">
        <v>0</v>
      </c>
      <c r="T1377" s="5" t="s">
        <v>213</v>
      </c>
    </row>
    <row r="1378" spans="1:20" x14ac:dyDescent="0.3">
      <c r="A1378" s="2" t="s">
        <v>1272</v>
      </c>
      <c r="B1378" s="2">
        <v>20251467</v>
      </c>
      <c r="C1378" s="2" t="s">
        <v>22</v>
      </c>
      <c r="D1378" s="2"/>
      <c r="E1378" s="2" t="s">
        <v>23</v>
      </c>
      <c r="F1378" s="2">
        <v>37081086</v>
      </c>
      <c r="G1378" s="2" t="s">
        <v>1318</v>
      </c>
      <c r="H1378" s="3">
        <v>45722</v>
      </c>
      <c r="I1378" s="3">
        <v>45869</v>
      </c>
      <c r="J1378" s="6">
        <v>12500000</v>
      </c>
      <c r="K1378" s="1">
        <v>0</v>
      </c>
      <c r="L1378" s="1">
        <v>0</v>
      </c>
      <c r="M1378" s="1">
        <v>0</v>
      </c>
      <c r="N1378" s="1">
        <v>0</v>
      </c>
      <c r="O1378" s="4">
        <v>0</v>
      </c>
      <c r="P1378" s="21">
        <f>+J1378+O1378</f>
        <v>12500000</v>
      </c>
      <c r="Q1378" s="19">
        <v>1</v>
      </c>
      <c r="R1378" s="21">
        <v>12500000</v>
      </c>
      <c r="S1378" s="4">
        <v>0</v>
      </c>
      <c r="T1378" s="5" t="s">
        <v>213</v>
      </c>
    </row>
    <row r="1379" spans="1:20" x14ac:dyDescent="0.3">
      <c r="A1379" s="2" t="s">
        <v>1272</v>
      </c>
      <c r="B1379" s="2">
        <v>20251468</v>
      </c>
      <c r="C1379" s="2" t="s">
        <v>22</v>
      </c>
      <c r="D1379" s="2"/>
      <c r="E1379" s="2" t="s">
        <v>23</v>
      </c>
      <c r="F1379" s="2">
        <v>1131085154</v>
      </c>
      <c r="G1379" s="2" t="s">
        <v>1319</v>
      </c>
      <c r="H1379" s="3">
        <v>45722</v>
      </c>
      <c r="I1379" s="3">
        <v>45869</v>
      </c>
      <c r="J1379" s="6">
        <v>12500000</v>
      </c>
      <c r="K1379" s="1">
        <v>0</v>
      </c>
      <c r="L1379" s="1">
        <v>0</v>
      </c>
      <c r="M1379" s="1">
        <v>0</v>
      </c>
      <c r="N1379" s="1">
        <v>0</v>
      </c>
      <c r="O1379" s="4">
        <v>0</v>
      </c>
      <c r="P1379" s="21">
        <f>+J1379+O1379</f>
        <v>12500000</v>
      </c>
      <c r="Q1379" s="19">
        <v>1</v>
      </c>
      <c r="R1379" s="21">
        <v>12500000</v>
      </c>
      <c r="S1379" s="4">
        <v>0</v>
      </c>
      <c r="T1379" s="5" t="s">
        <v>213</v>
      </c>
    </row>
    <row r="1380" spans="1:20" x14ac:dyDescent="0.3">
      <c r="A1380" s="2" t="s">
        <v>1272</v>
      </c>
      <c r="B1380" s="2">
        <v>20251469</v>
      </c>
      <c r="C1380" s="2" t="s">
        <v>22</v>
      </c>
      <c r="D1380" s="2"/>
      <c r="E1380" s="2" t="s">
        <v>23</v>
      </c>
      <c r="F1380" s="2">
        <v>1085336621</v>
      </c>
      <c r="G1380" s="2" t="s">
        <v>1320</v>
      </c>
      <c r="H1380" s="3">
        <v>45722</v>
      </c>
      <c r="I1380" s="3">
        <v>45869</v>
      </c>
      <c r="J1380" s="6">
        <v>8500000</v>
      </c>
      <c r="K1380" s="1">
        <v>0</v>
      </c>
      <c r="L1380" s="1">
        <v>0</v>
      </c>
      <c r="M1380" s="1">
        <v>0</v>
      </c>
      <c r="N1380" s="1">
        <v>0</v>
      </c>
      <c r="O1380" s="4">
        <v>0</v>
      </c>
      <c r="P1380" s="21">
        <f>+J1380+O1380</f>
        <v>8500000</v>
      </c>
      <c r="Q1380" s="19">
        <v>1</v>
      </c>
      <c r="R1380" s="21">
        <v>8500000</v>
      </c>
      <c r="S1380" s="4">
        <v>0</v>
      </c>
      <c r="T1380" s="5" t="s">
        <v>213</v>
      </c>
    </row>
    <row r="1381" spans="1:20" x14ac:dyDescent="0.3">
      <c r="A1381" s="2" t="s">
        <v>1272</v>
      </c>
      <c r="B1381" s="2">
        <v>20251470</v>
      </c>
      <c r="C1381" s="2" t="s">
        <v>22</v>
      </c>
      <c r="D1381" s="2"/>
      <c r="E1381" s="2" t="s">
        <v>23</v>
      </c>
      <c r="F1381" s="2">
        <v>36753367</v>
      </c>
      <c r="G1381" s="2" t="s">
        <v>1321</v>
      </c>
      <c r="H1381" s="3">
        <v>45723</v>
      </c>
      <c r="I1381" s="3">
        <v>45869</v>
      </c>
      <c r="J1381" s="6">
        <v>15000000</v>
      </c>
      <c r="K1381" s="1">
        <v>0</v>
      </c>
      <c r="L1381" s="1">
        <v>0</v>
      </c>
      <c r="M1381" s="1">
        <v>0</v>
      </c>
      <c r="N1381" s="1">
        <v>0</v>
      </c>
      <c r="O1381" s="4">
        <v>0</v>
      </c>
      <c r="P1381" s="21">
        <f>+J1381+O1381</f>
        <v>15000000</v>
      </c>
      <c r="Q1381" s="19">
        <v>1</v>
      </c>
      <c r="R1381" s="21">
        <v>15000000</v>
      </c>
      <c r="S1381" s="4">
        <v>0</v>
      </c>
      <c r="T1381" s="5" t="s">
        <v>213</v>
      </c>
    </row>
    <row r="1382" spans="1:20" x14ac:dyDescent="0.3">
      <c r="A1382" s="2" t="s">
        <v>1272</v>
      </c>
      <c r="B1382" s="2">
        <v>20251473</v>
      </c>
      <c r="C1382" s="2" t="s">
        <v>22</v>
      </c>
      <c r="D1382" s="2"/>
      <c r="E1382" s="2" t="s">
        <v>23</v>
      </c>
      <c r="F1382" s="2">
        <v>1018428049</v>
      </c>
      <c r="G1382" s="2" t="s">
        <v>1322</v>
      </c>
      <c r="H1382" s="3">
        <v>45723</v>
      </c>
      <c r="I1382" s="3">
        <v>45869</v>
      </c>
      <c r="J1382" s="6">
        <v>15000000</v>
      </c>
      <c r="K1382" s="1">
        <v>0</v>
      </c>
      <c r="L1382" s="1">
        <v>0</v>
      </c>
      <c r="M1382" s="1">
        <v>0</v>
      </c>
      <c r="N1382" s="1">
        <v>0</v>
      </c>
      <c r="O1382" s="4">
        <v>0</v>
      </c>
      <c r="P1382" s="21">
        <f>+J1382+O1382</f>
        <v>15000000</v>
      </c>
      <c r="Q1382" s="19">
        <v>1</v>
      </c>
      <c r="R1382" s="21">
        <v>15000000</v>
      </c>
      <c r="S1382" s="4">
        <v>0</v>
      </c>
      <c r="T1382" s="5" t="s">
        <v>213</v>
      </c>
    </row>
    <row r="1383" spans="1:20" x14ac:dyDescent="0.3">
      <c r="A1383" s="2" t="s">
        <v>293</v>
      </c>
      <c r="B1383" s="2">
        <v>20251474</v>
      </c>
      <c r="C1383" s="2" t="s">
        <v>22</v>
      </c>
      <c r="D1383" s="2" t="s">
        <v>308</v>
      </c>
      <c r="E1383" s="2" t="s">
        <v>23</v>
      </c>
      <c r="F1383" s="2">
        <v>98396697</v>
      </c>
      <c r="G1383" s="2" t="s">
        <v>297</v>
      </c>
      <c r="H1383" s="3">
        <v>45722</v>
      </c>
      <c r="I1383" s="3">
        <v>45838</v>
      </c>
      <c r="J1383" s="6">
        <v>12000000</v>
      </c>
      <c r="K1383" s="1">
        <v>0</v>
      </c>
      <c r="L1383" s="1">
        <v>0</v>
      </c>
      <c r="M1383" s="1">
        <v>0</v>
      </c>
      <c r="N1383" s="1">
        <v>0</v>
      </c>
      <c r="O1383" s="4">
        <v>0</v>
      </c>
      <c r="P1383" s="21">
        <v>0</v>
      </c>
      <c r="Q1383" s="19">
        <v>1</v>
      </c>
      <c r="R1383" s="21">
        <v>12000000</v>
      </c>
      <c r="S1383" s="4">
        <v>0</v>
      </c>
      <c r="T1383" s="5"/>
    </row>
    <row r="1384" spans="1:20" x14ac:dyDescent="0.3">
      <c r="A1384" s="2" t="s">
        <v>293</v>
      </c>
      <c r="B1384" s="2">
        <v>20251475</v>
      </c>
      <c r="C1384" s="2" t="s">
        <v>22</v>
      </c>
      <c r="D1384" s="2" t="s">
        <v>308</v>
      </c>
      <c r="E1384" s="2" t="s">
        <v>23</v>
      </c>
      <c r="F1384" s="2">
        <v>1144024857</v>
      </c>
      <c r="G1384" s="2" t="s">
        <v>299</v>
      </c>
      <c r="H1384" s="3">
        <v>45722</v>
      </c>
      <c r="I1384" s="3">
        <v>45838</v>
      </c>
      <c r="J1384" s="6">
        <v>12000000</v>
      </c>
      <c r="K1384" s="1">
        <v>0</v>
      </c>
      <c r="L1384" s="1">
        <v>0</v>
      </c>
      <c r="M1384" s="1">
        <v>0</v>
      </c>
      <c r="N1384" s="1">
        <v>0</v>
      </c>
      <c r="O1384" s="4">
        <v>0</v>
      </c>
      <c r="P1384" s="21">
        <v>0</v>
      </c>
      <c r="Q1384" s="19">
        <v>1</v>
      </c>
      <c r="R1384" s="21">
        <v>12000000</v>
      </c>
      <c r="S1384" s="4">
        <v>0</v>
      </c>
      <c r="T1384" s="5"/>
    </row>
    <row r="1385" spans="1:20" x14ac:dyDescent="0.3">
      <c r="A1385" s="2" t="s">
        <v>293</v>
      </c>
      <c r="B1385" s="2">
        <v>20251476</v>
      </c>
      <c r="C1385" s="2" t="s">
        <v>24</v>
      </c>
      <c r="D1385" s="2" t="s">
        <v>308</v>
      </c>
      <c r="E1385" s="2" t="s">
        <v>23</v>
      </c>
      <c r="F1385" s="2">
        <v>1090438981</v>
      </c>
      <c r="G1385" s="2" t="s">
        <v>295</v>
      </c>
      <c r="H1385" s="3">
        <v>45722</v>
      </c>
      <c r="I1385" s="3">
        <v>45838</v>
      </c>
      <c r="J1385" s="6">
        <v>12000000</v>
      </c>
      <c r="K1385" s="1">
        <v>0</v>
      </c>
      <c r="L1385" s="1">
        <v>0</v>
      </c>
      <c r="M1385" s="1">
        <v>0</v>
      </c>
      <c r="N1385" s="1">
        <v>0</v>
      </c>
      <c r="O1385" s="4">
        <v>0</v>
      </c>
      <c r="P1385" s="21">
        <v>0</v>
      </c>
      <c r="Q1385" s="19">
        <v>1</v>
      </c>
      <c r="R1385" s="21">
        <v>12000000</v>
      </c>
      <c r="S1385" s="4">
        <v>0</v>
      </c>
      <c r="T1385" s="5"/>
    </row>
    <row r="1386" spans="1:20" x14ac:dyDescent="0.3">
      <c r="A1386" s="2" t="s">
        <v>1957</v>
      </c>
      <c r="B1386" s="2">
        <v>20251477</v>
      </c>
      <c r="C1386" s="2" t="s">
        <v>22</v>
      </c>
      <c r="D1386" s="2"/>
      <c r="E1386" s="2" t="s">
        <v>23</v>
      </c>
      <c r="F1386" s="2">
        <v>59824711</v>
      </c>
      <c r="G1386" s="2" t="s">
        <v>1963</v>
      </c>
      <c r="H1386" s="3">
        <v>45721</v>
      </c>
      <c r="I1386" s="3">
        <v>45838</v>
      </c>
      <c r="J1386" s="6">
        <v>12400000</v>
      </c>
      <c r="K1386" s="1">
        <v>0</v>
      </c>
      <c r="L1386" s="1">
        <v>0</v>
      </c>
      <c r="M1386" s="1">
        <v>0</v>
      </c>
      <c r="N1386" s="1">
        <v>0</v>
      </c>
      <c r="O1386" s="4">
        <v>0</v>
      </c>
      <c r="P1386" s="21">
        <v>12400000</v>
      </c>
      <c r="Q1386" s="19">
        <v>1</v>
      </c>
      <c r="R1386" s="21">
        <v>12400000</v>
      </c>
      <c r="S1386" s="4">
        <v>0</v>
      </c>
      <c r="T1386" s="5"/>
    </row>
    <row r="1387" spans="1:20" x14ac:dyDescent="0.3">
      <c r="A1387" s="2" t="s">
        <v>1957</v>
      </c>
      <c r="B1387" s="2">
        <v>20251478</v>
      </c>
      <c r="C1387" s="2" t="s">
        <v>22</v>
      </c>
      <c r="D1387" s="2"/>
      <c r="E1387" s="2" t="s">
        <v>23</v>
      </c>
      <c r="F1387" s="2">
        <v>1086299889</v>
      </c>
      <c r="G1387" s="2" t="s">
        <v>1961</v>
      </c>
      <c r="H1387" s="3">
        <v>45721</v>
      </c>
      <c r="I1387" s="3">
        <v>45838</v>
      </c>
      <c r="J1387" s="6">
        <v>12400000</v>
      </c>
      <c r="K1387" s="1">
        <v>0</v>
      </c>
      <c r="L1387" s="1">
        <v>0</v>
      </c>
      <c r="M1387" s="1">
        <v>0</v>
      </c>
      <c r="N1387" s="1">
        <v>0</v>
      </c>
      <c r="O1387" s="4">
        <v>0</v>
      </c>
      <c r="P1387" s="21">
        <v>12400000</v>
      </c>
      <c r="Q1387" s="19">
        <v>1</v>
      </c>
      <c r="R1387" s="21">
        <v>12400000</v>
      </c>
      <c r="S1387" s="4">
        <v>0</v>
      </c>
      <c r="T1387" s="5"/>
    </row>
    <row r="1388" spans="1:20" x14ac:dyDescent="0.3">
      <c r="A1388" s="2" t="s">
        <v>2922</v>
      </c>
      <c r="B1388" s="2">
        <v>20251479</v>
      </c>
      <c r="C1388" s="2" t="s">
        <v>22</v>
      </c>
      <c r="D1388" s="2" t="s">
        <v>2939</v>
      </c>
      <c r="E1388" s="2" t="s">
        <v>23</v>
      </c>
      <c r="F1388" s="2">
        <v>1085330946</v>
      </c>
      <c r="G1388" s="2" t="s">
        <v>2938</v>
      </c>
      <c r="H1388" s="3">
        <v>45722</v>
      </c>
      <c r="I1388" s="3">
        <v>45838</v>
      </c>
      <c r="J1388" s="6">
        <v>10000000</v>
      </c>
      <c r="K1388" s="1">
        <v>0</v>
      </c>
      <c r="L1388" s="1">
        <v>0</v>
      </c>
      <c r="M1388" s="1">
        <v>0</v>
      </c>
      <c r="N1388" s="1">
        <v>0</v>
      </c>
      <c r="O1388" s="4">
        <v>0</v>
      </c>
      <c r="P1388" s="21">
        <f>(J1388+O1388)</f>
        <v>10000000</v>
      </c>
      <c r="Q1388" s="19">
        <v>1</v>
      </c>
      <c r="R1388" s="21">
        <v>10000000</v>
      </c>
      <c r="S1388" s="4">
        <v>0</v>
      </c>
      <c r="T1388" s="5"/>
    </row>
    <row r="1389" spans="1:20" x14ac:dyDescent="0.3">
      <c r="A1389" s="2" t="s">
        <v>2922</v>
      </c>
      <c r="B1389" s="2">
        <v>20251480</v>
      </c>
      <c r="C1389" s="2" t="s">
        <v>22</v>
      </c>
      <c r="D1389" s="2" t="s">
        <v>2939</v>
      </c>
      <c r="E1389" s="2" t="s">
        <v>23</v>
      </c>
      <c r="F1389" s="2">
        <v>1085338488</v>
      </c>
      <c r="G1389" s="2" t="s">
        <v>2941</v>
      </c>
      <c r="H1389" s="3">
        <v>45722</v>
      </c>
      <c r="I1389" s="3">
        <v>45838</v>
      </c>
      <c r="J1389" s="6">
        <v>10000000</v>
      </c>
      <c r="K1389" s="1">
        <v>0</v>
      </c>
      <c r="L1389" s="1">
        <v>0</v>
      </c>
      <c r="M1389" s="1">
        <v>0</v>
      </c>
      <c r="N1389" s="1">
        <v>0</v>
      </c>
      <c r="O1389" s="4">
        <v>0</v>
      </c>
      <c r="P1389" s="21">
        <f>(J1389+O1389)</f>
        <v>10000000</v>
      </c>
      <c r="Q1389" s="19">
        <v>1</v>
      </c>
      <c r="R1389" s="21">
        <v>10000000</v>
      </c>
      <c r="S1389" s="4">
        <v>0</v>
      </c>
      <c r="T1389" s="5"/>
    </row>
    <row r="1390" spans="1:20" x14ac:dyDescent="0.3">
      <c r="A1390" s="2" t="s">
        <v>2922</v>
      </c>
      <c r="B1390" s="2">
        <v>20251481</v>
      </c>
      <c r="C1390" s="2" t="s">
        <v>22</v>
      </c>
      <c r="D1390" s="2" t="s">
        <v>2939</v>
      </c>
      <c r="E1390" s="2" t="s">
        <v>23</v>
      </c>
      <c r="F1390" s="2">
        <v>1085266935</v>
      </c>
      <c r="G1390" s="2" t="s">
        <v>2924</v>
      </c>
      <c r="H1390" s="3">
        <v>45722</v>
      </c>
      <c r="I1390" s="3">
        <v>45838</v>
      </c>
      <c r="J1390" s="6">
        <v>10400000</v>
      </c>
      <c r="K1390" s="1">
        <v>0</v>
      </c>
      <c r="L1390" s="1">
        <v>0</v>
      </c>
      <c r="M1390" s="1">
        <v>0</v>
      </c>
      <c r="N1390" s="1">
        <v>0</v>
      </c>
      <c r="O1390" s="4">
        <v>0</v>
      </c>
      <c r="P1390" s="21">
        <f>(J1390+O1390)</f>
        <v>10400000</v>
      </c>
      <c r="Q1390" s="19">
        <v>1</v>
      </c>
      <c r="R1390" s="21">
        <v>10400000</v>
      </c>
      <c r="S1390" s="4">
        <v>0</v>
      </c>
      <c r="T1390" s="5"/>
    </row>
    <row r="1391" spans="1:20" x14ac:dyDescent="0.3">
      <c r="A1391" s="2" t="s">
        <v>2922</v>
      </c>
      <c r="B1391" s="2">
        <v>20251482</v>
      </c>
      <c r="C1391" s="2" t="s">
        <v>22</v>
      </c>
      <c r="D1391" s="2" t="s">
        <v>2939</v>
      </c>
      <c r="E1391" s="2" t="s">
        <v>23</v>
      </c>
      <c r="F1391" s="2">
        <v>1085248772</v>
      </c>
      <c r="G1391" s="2" t="s">
        <v>2926</v>
      </c>
      <c r="H1391" s="3">
        <v>45722</v>
      </c>
      <c r="I1391" s="3">
        <v>45838</v>
      </c>
      <c r="J1391" s="6">
        <v>10000000</v>
      </c>
      <c r="K1391" s="1">
        <v>0</v>
      </c>
      <c r="L1391" s="1">
        <v>0</v>
      </c>
      <c r="M1391" s="1">
        <v>0</v>
      </c>
      <c r="N1391" s="1">
        <v>0</v>
      </c>
      <c r="O1391" s="4">
        <v>0</v>
      </c>
      <c r="P1391" s="21">
        <f>(J1391+O1391)</f>
        <v>10000000</v>
      </c>
      <c r="Q1391" s="19">
        <v>1</v>
      </c>
      <c r="R1391" s="21">
        <v>10000000</v>
      </c>
      <c r="S1391" s="4">
        <v>0</v>
      </c>
      <c r="T1391" s="5"/>
    </row>
    <row r="1392" spans="1:20" x14ac:dyDescent="0.3">
      <c r="A1392" s="2" t="s">
        <v>1976</v>
      </c>
      <c r="B1392" s="2">
        <v>20251483</v>
      </c>
      <c r="C1392" s="2" t="s">
        <v>22</v>
      </c>
      <c r="D1392" s="2" t="s">
        <v>2231</v>
      </c>
      <c r="E1392" s="2" t="s">
        <v>23</v>
      </c>
      <c r="F1392" s="2">
        <v>1151951439</v>
      </c>
      <c r="G1392" s="2" t="s">
        <v>1978</v>
      </c>
      <c r="H1392" s="3">
        <v>45726</v>
      </c>
      <c r="I1392" s="3">
        <v>45838</v>
      </c>
      <c r="J1392" s="6">
        <v>12000000</v>
      </c>
      <c r="K1392" s="1">
        <v>0</v>
      </c>
      <c r="L1392" s="1">
        <v>0</v>
      </c>
      <c r="M1392" s="1">
        <v>0</v>
      </c>
      <c r="N1392" s="1">
        <v>0</v>
      </c>
      <c r="O1392" s="4">
        <v>0</v>
      </c>
      <c r="P1392" s="21">
        <v>12000000</v>
      </c>
      <c r="Q1392" s="19">
        <v>1</v>
      </c>
      <c r="R1392" s="21">
        <v>12000000</v>
      </c>
      <c r="S1392" s="4">
        <v>0</v>
      </c>
      <c r="T1392" s="5"/>
    </row>
    <row r="1393" spans="1:20" x14ac:dyDescent="0.3">
      <c r="A1393" s="2" t="s">
        <v>1976</v>
      </c>
      <c r="B1393" s="2">
        <v>20251484</v>
      </c>
      <c r="C1393" s="2" t="s">
        <v>22</v>
      </c>
      <c r="D1393" s="2" t="s">
        <v>2232</v>
      </c>
      <c r="E1393" s="2" t="s">
        <v>23</v>
      </c>
      <c r="F1393" s="2">
        <v>37080769</v>
      </c>
      <c r="G1393" s="2" t="s">
        <v>1980</v>
      </c>
      <c r="H1393" s="3">
        <v>45726</v>
      </c>
      <c r="I1393" s="3">
        <v>45838</v>
      </c>
      <c r="J1393" s="6">
        <v>12000000</v>
      </c>
      <c r="K1393" s="1">
        <v>0</v>
      </c>
      <c r="L1393" s="1">
        <v>0</v>
      </c>
      <c r="M1393" s="1">
        <v>0</v>
      </c>
      <c r="N1393" s="1">
        <v>0</v>
      </c>
      <c r="O1393" s="4">
        <v>0</v>
      </c>
      <c r="P1393" s="21">
        <v>12000000</v>
      </c>
      <c r="Q1393" s="19">
        <v>1</v>
      </c>
      <c r="R1393" s="21">
        <v>12000000</v>
      </c>
      <c r="S1393" s="4">
        <v>0</v>
      </c>
      <c r="T1393" s="5"/>
    </row>
    <row r="1394" spans="1:20" x14ac:dyDescent="0.3">
      <c r="A1394" s="2" t="s">
        <v>1976</v>
      </c>
      <c r="B1394" s="2">
        <v>20251485</v>
      </c>
      <c r="C1394" s="2" t="s">
        <v>22</v>
      </c>
      <c r="D1394" s="2" t="s">
        <v>2233</v>
      </c>
      <c r="E1394" s="2" t="s">
        <v>23</v>
      </c>
      <c r="F1394" s="2">
        <v>30744996</v>
      </c>
      <c r="G1394" s="2" t="s">
        <v>1986</v>
      </c>
      <c r="H1394" s="3">
        <v>45727</v>
      </c>
      <c r="I1394" s="3">
        <v>45838</v>
      </c>
      <c r="J1394" s="6">
        <v>12000000</v>
      </c>
      <c r="K1394" s="1">
        <v>0</v>
      </c>
      <c r="L1394" s="1">
        <v>0</v>
      </c>
      <c r="M1394" s="1">
        <v>0</v>
      </c>
      <c r="N1394" s="1">
        <v>0</v>
      </c>
      <c r="O1394" s="4">
        <v>0</v>
      </c>
      <c r="P1394" s="21">
        <v>12000000</v>
      </c>
      <c r="Q1394" s="19">
        <v>1</v>
      </c>
      <c r="R1394" s="21">
        <v>12000000</v>
      </c>
      <c r="S1394" s="4">
        <v>0</v>
      </c>
      <c r="T1394" s="5"/>
    </row>
    <row r="1395" spans="1:20" x14ac:dyDescent="0.3">
      <c r="A1395" s="2" t="s">
        <v>2922</v>
      </c>
      <c r="B1395" s="2">
        <v>20251486</v>
      </c>
      <c r="C1395" s="2" t="s">
        <v>22</v>
      </c>
      <c r="D1395" s="2" t="s">
        <v>2939</v>
      </c>
      <c r="E1395" s="2" t="s">
        <v>23</v>
      </c>
      <c r="F1395" s="2">
        <v>1085307959</v>
      </c>
      <c r="G1395" s="2" t="s">
        <v>2940</v>
      </c>
      <c r="H1395" s="3">
        <v>45722</v>
      </c>
      <c r="I1395" s="3">
        <v>45838</v>
      </c>
      <c r="J1395" s="6">
        <v>10000000</v>
      </c>
      <c r="K1395" s="1">
        <v>0</v>
      </c>
      <c r="L1395" s="1">
        <v>0</v>
      </c>
      <c r="M1395" s="1">
        <v>0</v>
      </c>
      <c r="N1395" s="1">
        <v>0</v>
      </c>
      <c r="O1395" s="4">
        <v>0</v>
      </c>
      <c r="P1395" s="21">
        <f>(J1395+O1395)</f>
        <v>10000000</v>
      </c>
      <c r="Q1395" s="19">
        <v>1</v>
      </c>
      <c r="R1395" s="21">
        <v>10000000</v>
      </c>
      <c r="S1395" s="4">
        <v>0</v>
      </c>
      <c r="T1395" s="5"/>
    </row>
    <row r="1396" spans="1:20" x14ac:dyDescent="0.3">
      <c r="A1396" s="2" t="s">
        <v>2922</v>
      </c>
      <c r="B1396" s="2">
        <v>20251487</v>
      </c>
      <c r="C1396" s="2" t="s">
        <v>22</v>
      </c>
      <c r="D1396" s="2" t="s">
        <v>2939</v>
      </c>
      <c r="E1396" s="2" t="s">
        <v>23</v>
      </c>
      <c r="F1396" s="2">
        <v>1085339515</v>
      </c>
      <c r="G1396" s="2" t="s">
        <v>2936</v>
      </c>
      <c r="H1396" s="3">
        <v>45722</v>
      </c>
      <c r="I1396" s="3">
        <v>45838</v>
      </c>
      <c r="J1396" s="6">
        <v>10000000</v>
      </c>
      <c r="K1396" s="1">
        <v>0</v>
      </c>
      <c r="L1396" s="1">
        <v>0</v>
      </c>
      <c r="M1396" s="1">
        <v>0</v>
      </c>
      <c r="N1396" s="1">
        <v>0</v>
      </c>
      <c r="O1396" s="4">
        <v>0</v>
      </c>
      <c r="P1396" s="21">
        <f>(J1396+O1396)</f>
        <v>10000000</v>
      </c>
      <c r="Q1396" s="19">
        <v>1</v>
      </c>
      <c r="R1396" s="21">
        <v>10000000</v>
      </c>
      <c r="S1396" s="4">
        <v>0</v>
      </c>
      <c r="T1396" s="5"/>
    </row>
    <row r="1397" spans="1:20" x14ac:dyDescent="0.3">
      <c r="A1397" s="2" t="s">
        <v>2922</v>
      </c>
      <c r="B1397" s="2">
        <v>20251488</v>
      </c>
      <c r="C1397" s="2" t="s">
        <v>22</v>
      </c>
      <c r="D1397" s="2" t="s">
        <v>2939</v>
      </c>
      <c r="E1397" s="2" t="s">
        <v>23</v>
      </c>
      <c r="F1397" s="2">
        <v>1085334694</v>
      </c>
      <c r="G1397" s="2" t="s">
        <v>2932</v>
      </c>
      <c r="H1397" s="3">
        <v>45722</v>
      </c>
      <c r="I1397" s="3">
        <v>45838</v>
      </c>
      <c r="J1397" s="6">
        <v>10000000</v>
      </c>
      <c r="K1397" s="1">
        <v>0</v>
      </c>
      <c r="L1397" s="1">
        <v>0</v>
      </c>
      <c r="M1397" s="1">
        <v>0</v>
      </c>
      <c r="N1397" s="1">
        <v>0</v>
      </c>
      <c r="O1397" s="4">
        <v>0</v>
      </c>
      <c r="P1397" s="21">
        <f>(J1397+O1397)</f>
        <v>10000000</v>
      </c>
      <c r="Q1397" s="19">
        <v>1</v>
      </c>
      <c r="R1397" s="21">
        <v>10000000</v>
      </c>
      <c r="S1397" s="4">
        <v>0</v>
      </c>
      <c r="T1397" s="5"/>
    </row>
    <row r="1398" spans="1:20" x14ac:dyDescent="0.3">
      <c r="A1398" s="2" t="s">
        <v>2922</v>
      </c>
      <c r="B1398" s="2">
        <v>20251489</v>
      </c>
      <c r="C1398" s="2" t="s">
        <v>22</v>
      </c>
      <c r="D1398" s="2" t="s">
        <v>2939</v>
      </c>
      <c r="E1398" s="2" t="s">
        <v>23</v>
      </c>
      <c r="F1398" s="2">
        <v>59311398</v>
      </c>
      <c r="G1398" s="2" t="s">
        <v>2930</v>
      </c>
      <c r="H1398" s="3">
        <v>45722</v>
      </c>
      <c r="I1398" s="3">
        <v>45838</v>
      </c>
      <c r="J1398" s="6">
        <v>10000000</v>
      </c>
      <c r="K1398" s="1">
        <v>0</v>
      </c>
      <c r="L1398" s="1">
        <v>0</v>
      </c>
      <c r="M1398" s="1">
        <v>0</v>
      </c>
      <c r="N1398" s="1">
        <v>0</v>
      </c>
      <c r="O1398" s="4">
        <v>0</v>
      </c>
      <c r="P1398" s="21">
        <f>(J1398+O1398)</f>
        <v>10000000</v>
      </c>
      <c r="Q1398" s="19">
        <v>1</v>
      </c>
      <c r="R1398" s="21">
        <v>10000000</v>
      </c>
      <c r="S1398" s="4">
        <v>0</v>
      </c>
      <c r="T1398" s="5"/>
    </row>
    <row r="1399" spans="1:20" x14ac:dyDescent="0.3">
      <c r="A1399" s="2" t="s">
        <v>1957</v>
      </c>
      <c r="B1399" s="2">
        <v>20251490</v>
      </c>
      <c r="C1399" s="2" t="s">
        <v>22</v>
      </c>
      <c r="D1399" s="2"/>
      <c r="E1399" s="2" t="s">
        <v>23</v>
      </c>
      <c r="F1399" s="2">
        <v>1088798593</v>
      </c>
      <c r="G1399" s="2" t="s">
        <v>1959</v>
      </c>
      <c r="H1399" s="3">
        <v>45722</v>
      </c>
      <c r="I1399" s="3">
        <v>45838</v>
      </c>
      <c r="J1399" s="6">
        <v>12400000</v>
      </c>
      <c r="K1399" s="1">
        <v>0</v>
      </c>
      <c r="L1399" s="1">
        <v>0</v>
      </c>
      <c r="M1399" s="1">
        <v>0</v>
      </c>
      <c r="N1399" s="1">
        <v>0</v>
      </c>
      <c r="O1399" s="4">
        <v>0</v>
      </c>
      <c r="P1399" s="21">
        <v>12400000</v>
      </c>
      <c r="Q1399" s="19">
        <v>1</v>
      </c>
      <c r="R1399" s="21">
        <v>12400000</v>
      </c>
      <c r="S1399" s="4">
        <v>0</v>
      </c>
      <c r="T1399" s="5"/>
    </row>
    <row r="1400" spans="1:20" x14ac:dyDescent="0.3">
      <c r="A1400" s="2" t="s">
        <v>2922</v>
      </c>
      <c r="B1400" s="2">
        <v>20251491</v>
      </c>
      <c r="C1400" s="2" t="s">
        <v>22</v>
      </c>
      <c r="D1400" s="2" t="s">
        <v>2939</v>
      </c>
      <c r="E1400" s="2" t="s">
        <v>23</v>
      </c>
      <c r="F1400" s="2">
        <v>5207050</v>
      </c>
      <c r="G1400" s="2" t="s">
        <v>2942</v>
      </c>
      <c r="H1400" s="3">
        <v>45722</v>
      </c>
      <c r="I1400" s="3">
        <v>45838</v>
      </c>
      <c r="J1400" s="6">
        <v>10000000</v>
      </c>
      <c r="K1400" s="1">
        <v>0</v>
      </c>
      <c r="L1400" s="1">
        <v>0</v>
      </c>
      <c r="M1400" s="1">
        <v>0</v>
      </c>
      <c r="N1400" s="1">
        <v>0</v>
      </c>
      <c r="O1400" s="4">
        <v>0</v>
      </c>
      <c r="P1400" s="21">
        <f>(J1400+O1400)</f>
        <v>10000000</v>
      </c>
      <c r="Q1400" s="19">
        <v>1</v>
      </c>
      <c r="R1400" s="21">
        <v>10000000</v>
      </c>
      <c r="S1400" s="4">
        <v>0</v>
      </c>
      <c r="T1400" s="5"/>
    </row>
    <row r="1401" spans="1:20" x14ac:dyDescent="0.3">
      <c r="A1401" s="2" t="s">
        <v>2922</v>
      </c>
      <c r="B1401" s="2">
        <v>20251492</v>
      </c>
      <c r="C1401" s="2" t="s">
        <v>22</v>
      </c>
      <c r="D1401" s="2" t="s">
        <v>2939</v>
      </c>
      <c r="E1401" s="2" t="s">
        <v>23</v>
      </c>
      <c r="F1401" s="2">
        <v>13071523</v>
      </c>
      <c r="G1401" s="2" t="s">
        <v>2928</v>
      </c>
      <c r="H1401" s="3">
        <v>45722</v>
      </c>
      <c r="I1401" s="3">
        <v>45838</v>
      </c>
      <c r="J1401" s="6">
        <v>8000000</v>
      </c>
      <c r="K1401" s="1">
        <v>0</v>
      </c>
      <c r="L1401" s="1">
        <v>0</v>
      </c>
      <c r="M1401" s="1">
        <v>0</v>
      </c>
      <c r="N1401" s="1">
        <v>0</v>
      </c>
      <c r="O1401" s="4">
        <v>0</v>
      </c>
      <c r="P1401" s="21">
        <f>(J1401+O1401)</f>
        <v>8000000</v>
      </c>
      <c r="Q1401" s="19">
        <v>1</v>
      </c>
      <c r="R1401" s="21">
        <v>8000000</v>
      </c>
      <c r="S1401" s="4">
        <v>0</v>
      </c>
      <c r="T1401" s="5"/>
    </row>
    <row r="1402" spans="1:20" x14ac:dyDescent="0.3">
      <c r="A1402" s="2" t="s">
        <v>2922</v>
      </c>
      <c r="B1402" s="2">
        <v>20251493</v>
      </c>
      <c r="C1402" s="2" t="s">
        <v>22</v>
      </c>
      <c r="D1402" s="2" t="s">
        <v>2939</v>
      </c>
      <c r="E1402" s="2" t="s">
        <v>23</v>
      </c>
      <c r="F1402" s="2">
        <v>1085285550</v>
      </c>
      <c r="G1402" s="2" t="s">
        <v>2943</v>
      </c>
      <c r="H1402" s="3">
        <v>45722</v>
      </c>
      <c r="I1402" s="3">
        <v>45838</v>
      </c>
      <c r="J1402" s="6">
        <v>6000000</v>
      </c>
      <c r="K1402" s="1">
        <v>0</v>
      </c>
      <c r="L1402" s="1">
        <v>0</v>
      </c>
      <c r="M1402" s="1">
        <v>0</v>
      </c>
      <c r="N1402" s="1">
        <v>0</v>
      </c>
      <c r="O1402" s="4">
        <v>0</v>
      </c>
      <c r="P1402" s="21">
        <f>(J1402+O1402)</f>
        <v>6000000</v>
      </c>
      <c r="Q1402" s="19">
        <v>1</v>
      </c>
      <c r="R1402" s="21">
        <v>6000000</v>
      </c>
      <c r="S1402" s="4">
        <v>0</v>
      </c>
      <c r="T1402" s="5"/>
    </row>
    <row r="1403" spans="1:20" x14ac:dyDescent="0.3">
      <c r="A1403" s="2" t="s">
        <v>2922</v>
      </c>
      <c r="B1403" s="2">
        <v>20251494</v>
      </c>
      <c r="C1403" s="2" t="s">
        <v>22</v>
      </c>
      <c r="D1403" s="2" t="s">
        <v>2939</v>
      </c>
      <c r="E1403" s="2" t="s">
        <v>23</v>
      </c>
      <c r="F1403" s="2">
        <v>1085250489</v>
      </c>
      <c r="G1403" s="2" t="s">
        <v>2944</v>
      </c>
      <c r="H1403" s="3">
        <v>45722</v>
      </c>
      <c r="I1403" s="3">
        <v>45838</v>
      </c>
      <c r="J1403" s="6">
        <v>32000000</v>
      </c>
      <c r="K1403" s="1">
        <v>0</v>
      </c>
      <c r="L1403" s="1">
        <v>0</v>
      </c>
      <c r="M1403" s="1">
        <v>0</v>
      </c>
      <c r="N1403" s="1">
        <v>0</v>
      </c>
      <c r="O1403" s="4">
        <v>0</v>
      </c>
      <c r="P1403" s="21">
        <f>(J1403+O1403)</f>
        <v>32000000</v>
      </c>
      <c r="Q1403" s="19">
        <v>1</v>
      </c>
      <c r="R1403" s="21">
        <v>32000000</v>
      </c>
      <c r="S1403" s="4">
        <v>0</v>
      </c>
      <c r="T1403" s="5"/>
    </row>
    <row r="1404" spans="1:20" x14ac:dyDescent="0.3">
      <c r="A1404" s="2" t="s">
        <v>2922</v>
      </c>
      <c r="B1404" s="2">
        <v>20251495</v>
      </c>
      <c r="C1404" s="2" t="s">
        <v>22</v>
      </c>
      <c r="D1404" s="2" t="s">
        <v>2939</v>
      </c>
      <c r="E1404" s="2" t="s">
        <v>23</v>
      </c>
      <c r="F1404" s="2">
        <v>12988355</v>
      </c>
      <c r="G1404" s="2" t="s">
        <v>2945</v>
      </c>
      <c r="H1404" s="3">
        <v>45722</v>
      </c>
      <c r="I1404" s="3">
        <v>45838</v>
      </c>
      <c r="J1404" s="6">
        <v>8000000</v>
      </c>
      <c r="K1404" s="1">
        <v>0</v>
      </c>
      <c r="L1404" s="1">
        <v>0</v>
      </c>
      <c r="M1404" s="1">
        <v>0</v>
      </c>
      <c r="N1404" s="1">
        <v>0</v>
      </c>
      <c r="O1404" s="4">
        <v>0</v>
      </c>
      <c r="P1404" s="21">
        <f>(J1404+O1404)</f>
        <v>8000000</v>
      </c>
      <c r="Q1404" s="19">
        <v>1</v>
      </c>
      <c r="R1404" s="21">
        <v>8000000</v>
      </c>
      <c r="S1404" s="4">
        <v>0</v>
      </c>
      <c r="T1404" s="5"/>
    </row>
    <row r="1405" spans="1:20" x14ac:dyDescent="0.3">
      <c r="A1405" s="2" t="s">
        <v>1976</v>
      </c>
      <c r="B1405" s="2">
        <v>20251497</v>
      </c>
      <c r="C1405" s="2" t="s">
        <v>22</v>
      </c>
      <c r="D1405" s="2" t="s">
        <v>2234</v>
      </c>
      <c r="E1405" s="2" t="s">
        <v>23</v>
      </c>
      <c r="F1405" s="2">
        <v>1085298290</v>
      </c>
      <c r="G1405" s="2" t="s">
        <v>2034</v>
      </c>
      <c r="H1405" s="3">
        <v>45726</v>
      </c>
      <c r="I1405" s="3">
        <v>45838</v>
      </c>
      <c r="J1405" s="6">
        <v>12000000</v>
      </c>
      <c r="K1405" s="1">
        <v>0</v>
      </c>
      <c r="L1405" s="1">
        <v>0</v>
      </c>
      <c r="M1405" s="1">
        <v>0</v>
      </c>
      <c r="N1405" s="1">
        <v>0</v>
      </c>
      <c r="O1405" s="4">
        <v>0</v>
      </c>
      <c r="P1405" s="21">
        <v>12000000</v>
      </c>
      <c r="Q1405" s="19">
        <v>1</v>
      </c>
      <c r="R1405" s="21">
        <v>12000000</v>
      </c>
      <c r="S1405" s="4">
        <v>0</v>
      </c>
      <c r="T1405" s="5"/>
    </row>
    <row r="1406" spans="1:20" x14ac:dyDescent="0.3">
      <c r="A1406" s="2" t="s">
        <v>1893</v>
      </c>
      <c r="B1406" s="2">
        <v>20251500</v>
      </c>
      <c r="C1406" s="2" t="s">
        <v>22</v>
      </c>
      <c r="D1406" s="2"/>
      <c r="E1406" s="2" t="s">
        <v>23</v>
      </c>
      <c r="F1406" s="2">
        <v>1085279389</v>
      </c>
      <c r="G1406" s="2" t="s">
        <v>1908</v>
      </c>
      <c r="H1406" s="3">
        <v>45723</v>
      </c>
      <c r="I1406" s="3">
        <v>45838</v>
      </c>
      <c r="J1406" s="6">
        <v>10000000</v>
      </c>
      <c r="K1406" s="1">
        <v>0</v>
      </c>
      <c r="L1406" s="1">
        <v>0</v>
      </c>
      <c r="M1406" s="1">
        <v>0</v>
      </c>
      <c r="N1406" s="1">
        <v>0</v>
      </c>
      <c r="O1406" s="4">
        <v>0</v>
      </c>
      <c r="P1406" s="21">
        <v>0</v>
      </c>
      <c r="Q1406" s="19">
        <v>1</v>
      </c>
      <c r="R1406" s="21">
        <v>10000000</v>
      </c>
      <c r="S1406" s="4">
        <v>0</v>
      </c>
      <c r="T1406" s="5"/>
    </row>
    <row r="1407" spans="1:20" x14ac:dyDescent="0.3">
      <c r="A1407" s="2" t="s">
        <v>1272</v>
      </c>
      <c r="B1407" s="2">
        <v>20251502</v>
      </c>
      <c r="C1407" s="2" t="s">
        <v>22</v>
      </c>
      <c r="D1407" s="2"/>
      <c r="E1407" s="2" t="s">
        <v>23</v>
      </c>
      <c r="F1407" s="2">
        <v>1085246981</v>
      </c>
      <c r="G1407" s="2" t="s">
        <v>1282</v>
      </c>
      <c r="H1407" s="3">
        <v>45726</v>
      </c>
      <c r="I1407" s="3">
        <v>45869</v>
      </c>
      <c r="J1407" s="6">
        <v>12500000</v>
      </c>
      <c r="K1407" s="1">
        <v>0</v>
      </c>
      <c r="L1407" s="1">
        <v>0</v>
      </c>
      <c r="M1407" s="1">
        <v>0</v>
      </c>
      <c r="N1407" s="1">
        <v>0</v>
      </c>
      <c r="O1407" s="4">
        <v>0</v>
      </c>
      <c r="P1407" s="21">
        <f>+J1407+O1407</f>
        <v>12500000</v>
      </c>
      <c r="Q1407" s="19">
        <v>1</v>
      </c>
      <c r="R1407" s="21">
        <v>12500000</v>
      </c>
      <c r="S1407" s="4">
        <v>0</v>
      </c>
      <c r="T1407" s="5" t="s">
        <v>213</v>
      </c>
    </row>
    <row r="1408" spans="1:20" x14ac:dyDescent="0.3">
      <c r="A1408" s="2" t="s">
        <v>1272</v>
      </c>
      <c r="B1408" s="2">
        <v>20251503</v>
      </c>
      <c r="C1408" s="2" t="s">
        <v>22</v>
      </c>
      <c r="D1408" s="2"/>
      <c r="E1408" s="2" t="s">
        <v>23</v>
      </c>
      <c r="F1408" s="2">
        <v>12749865</v>
      </c>
      <c r="G1408" s="2" t="s">
        <v>1284</v>
      </c>
      <c r="H1408" s="3">
        <v>45726</v>
      </c>
      <c r="I1408" s="3">
        <v>45869</v>
      </c>
      <c r="J1408" s="6">
        <v>16000000</v>
      </c>
      <c r="K1408" s="1">
        <v>0</v>
      </c>
      <c r="L1408" s="1">
        <v>0</v>
      </c>
      <c r="M1408" s="1">
        <v>0</v>
      </c>
      <c r="N1408" s="1">
        <v>0</v>
      </c>
      <c r="O1408" s="4">
        <v>0</v>
      </c>
      <c r="P1408" s="21">
        <f>+J1408+O1408</f>
        <v>16000000</v>
      </c>
      <c r="Q1408" s="19">
        <v>1</v>
      </c>
      <c r="R1408" s="21">
        <v>16000000</v>
      </c>
      <c r="S1408" s="4">
        <v>0</v>
      </c>
      <c r="T1408" s="5" t="s">
        <v>213</v>
      </c>
    </row>
    <row r="1409" spans="1:20" ht="15" customHeight="1" x14ac:dyDescent="0.3">
      <c r="A1409" s="2" t="s">
        <v>687</v>
      </c>
      <c r="B1409" s="2">
        <v>20251504</v>
      </c>
      <c r="C1409" s="2" t="s">
        <v>22</v>
      </c>
      <c r="D1409" s="2" t="s">
        <v>963</v>
      </c>
      <c r="E1409" s="2" t="s">
        <v>23</v>
      </c>
      <c r="F1409" s="2">
        <v>5278363</v>
      </c>
      <c r="G1409" s="2" t="s">
        <v>964</v>
      </c>
      <c r="H1409" s="3">
        <v>45727</v>
      </c>
      <c r="I1409" s="3">
        <v>45838</v>
      </c>
      <c r="J1409" s="6">
        <v>11200000</v>
      </c>
      <c r="K1409" s="1">
        <v>0</v>
      </c>
      <c r="L1409" s="1">
        <v>0</v>
      </c>
      <c r="M1409" s="1">
        <v>0</v>
      </c>
      <c r="N1409" s="1">
        <v>0</v>
      </c>
      <c r="O1409" s="4">
        <v>0</v>
      </c>
      <c r="P1409" s="21">
        <v>0</v>
      </c>
      <c r="Q1409" s="19">
        <v>100</v>
      </c>
      <c r="R1409" s="21">
        <v>11200000</v>
      </c>
      <c r="S1409" s="4">
        <v>0</v>
      </c>
      <c r="T1409" s="5"/>
    </row>
    <row r="1410" spans="1:20" x14ac:dyDescent="0.3">
      <c r="A1410" s="2" t="s">
        <v>687</v>
      </c>
      <c r="B1410" s="2">
        <v>20251505</v>
      </c>
      <c r="C1410" s="2" t="s">
        <v>22</v>
      </c>
      <c r="D1410" s="2" t="s">
        <v>965</v>
      </c>
      <c r="E1410" s="2" t="s">
        <v>23</v>
      </c>
      <c r="F1410" s="2">
        <v>1085334429</v>
      </c>
      <c r="G1410" s="2" t="s">
        <v>693</v>
      </c>
      <c r="H1410" s="3">
        <v>45727</v>
      </c>
      <c r="I1410" s="3">
        <v>45838</v>
      </c>
      <c r="J1410" s="6">
        <v>12400000</v>
      </c>
      <c r="K1410" s="1">
        <v>0</v>
      </c>
      <c r="L1410" s="1">
        <v>0</v>
      </c>
      <c r="M1410" s="1">
        <v>0</v>
      </c>
      <c r="N1410" s="1">
        <v>0</v>
      </c>
      <c r="O1410" s="4">
        <v>0</v>
      </c>
      <c r="P1410" s="21">
        <v>0</v>
      </c>
      <c r="Q1410" s="19">
        <v>100</v>
      </c>
      <c r="R1410" s="21">
        <v>12400000</v>
      </c>
      <c r="S1410" s="4">
        <v>0</v>
      </c>
      <c r="T1410" s="5"/>
    </row>
    <row r="1411" spans="1:20" x14ac:dyDescent="0.3">
      <c r="A1411" s="2" t="s">
        <v>687</v>
      </c>
      <c r="B1411" s="2">
        <v>20251506</v>
      </c>
      <c r="C1411" s="2" t="s">
        <v>22</v>
      </c>
      <c r="D1411" s="2" t="s">
        <v>966</v>
      </c>
      <c r="E1411" s="2" t="s">
        <v>23</v>
      </c>
      <c r="F1411" s="2">
        <v>59653236</v>
      </c>
      <c r="G1411" s="2" t="s">
        <v>699</v>
      </c>
      <c r="H1411" s="3">
        <v>45727</v>
      </c>
      <c r="I1411" s="3">
        <v>45838</v>
      </c>
      <c r="J1411" s="6">
        <v>12400000</v>
      </c>
      <c r="K1411" s="1">
        <v>0</v>
      </c>
      <c r="L1411" s="1">
        <v>0</v>
      </c>
      <c r="M1411" s="1">
        <v>0</v>
      </c>
      <c r="N1411" s="1">
        <v>0</v>
      </c>
      <c r="O1411" s="4">
        <v>0</v>
      </c>
      <c r="P1411" s="21">
        <v>0</v>
      </c>
      <c r="Q1411" s="19">
        <v>100</v>
      </c>
      <c r="R1411" s="21">
        <v>12400000</v>
      </c>
      <c r="S1411" s="4">
        <v>0</v>
      </c>
      <c r="T1411" s="5"/>
    </row>
    <row r="1412" spans="1:20" x14ac:dyDescent="0.3">
      <c r="A1412" s="2" t="s">
        <v>687</v>
      </c>
      <c r="B1412" s="2">
        <v>20251507</v>
      </c>
      <c r="C1412" s="2" t="s">
        <v>22</v>
      </c>
      <c r="D1412" s="2" t="s">
        <v>967</v>
      </c>
      <c r="E1412" s="2" t="s">
        <v>23</v>
      </c>
      <c r="F1412" s="2">
        <v>59834950</v>
      </c>
      <c r="G1412" s="2" t="s">
        <v>703</v>
      </c>
      <c r="H1412" s="3">
        <v>45727</v>
      </c>
      <c r="I1412" s="3">
        <v>45838</v>
      </c>
      <c r="J1412" s="6">
        <v>8000000</v>
      </c>
      <c r="K1412" s="1">
        <v>0</v>
      </c>
      <c r="L1412" s="1">
        <v>0</v>
      </c>
      <c r="M1412" s="1">
        <v>0</v>
      </c>
      <c r="N1412" s="1">
        <v>0</v>
      </c>
      <c r="O1412" s="4">
        <v>0</v>
      </c>
      <c r="P1412" s="21">
        <v>0</v>
      </c>
      <c r="Q1412" s="19">
        <v>100</v>
      </c>
      <c r="R1412" s="21">
        <v>8000000</v>
      </c>
      <c r="S1412" s="4">
        <v>0</v>
      </c>
      <c r="T1412" s="5"/>
    </row>
    <row r="1413" spans="1:20" x14ac:dyDescent="0.3">
      <c r="A1413" s="2" t="s">
        <v>687</v>
      </c>
      <c r="B1413" s="2">
        <v>20251508</v>
      </c>
      <c r="C1413" s="2" t="s">
        <v>22</v>
      </c>
      <c r="D1413" s="2" t="s">
        <v>968</v>
      </c>
      <c r="E1413" s="2" t="s">
        <v>23</v>
      </c>
      <c r="F1413" s="2">
        <v>12746649</v>
      </c>
      <c r="G1413" s="2" t="s">
        <v>969</v>
      </c>
      <c r="H1413" s="3">
        <v>45727</v>
      </c>
      <c r="I1413" s="3">
        <v>45838</v>
      </c>
      <c r="J1413" s="6">
        <v>10400000</v>
      </c>
      <c r="K1413" s="1">
        <v>0</v>
      </c>
      <c r="L1413" s="1">
        <v>0</v>
      </c>
      <c r="M1413" s="1">
        <v>0</v>
      </c>
      <c r="N1413" s="1">
        <v>0</v>
      </c>
      <c r="O1413" s="4">
        <v>0</v>
      </c>
      <c r="P1413" s="21">
        <v>0</v>
      </c>
      <c r="Q1413" s="19">
        <v>100</v>
      </c>
      <c r="R1413" s="21">
        <v>10400000</v>
      </c>
      <c r="S1413" s="4">
        <v>0</v>
      </c>
      <c r="T1413" s="5"/>
    </row>
    <row r="1414" spans="1:20" x14ac:dyDescent="0.3">
      <c r="A1414" s="2" t="s">
        <v>687</v>
      </c>
      <c r="B1414" s="2">
        <v>20251509</v>
      </c>
      <c r="C1414" s="2" t="s">
        <v>22</v>
      </c>
      <c r="D1414" s="2" t="s">
        <v>970</v>
      </c>
      <c r="E1414" s="2" t="s">
        <v>23</v>
      </c>
      <c r="F1414" s="2">
        <v>1085335881</v>
      </c>
      <c r="G1414" s="2" t="s">
        <v>971</v>
      </c>
      <c r="H1414" s="3">
        <v>45727</v>
      </c>
      <c r="I1414" s="3">
        <v>45838</v>
      </c>
      <c r="J1414" s="6">
        <v>10400000</v>
      </c>
      <c r="K1414" s="1">
        <v>0</v>
      </c>
      <c r="L1414" s="1">
        <v>0</v>
      </c>
      <c r="M1414" s="1">
        <v>0</v>
      </c>
      <c r="N1414" s="1">
        <v>0</v>
      </c>
      <c r="O1414" s="4">
        <v>0</v>
      </c>
      <c r="P1414" s="21">
        <v>0</v>
      </c>
      <c r="Q1414" s="19">
        <v>100</v>
      </c>
      <c r="R1414" s="21">
        <v>10400000</v>
      </c>
      <c r="S1414" s="4">
        <v>0</v>
      </c>
      <c r="T1414" s="5"/>
    </row>
    <row r="1415" spans="1:20" x14ac:dyDescent="0.3">
      <c r="A1415" s="2" t="s">
        <v>627</v>
      </c>
      <c r="B1415" s="2">
        <v>20251510</v>
      </c>
      <c r="C1415" s="2" t="s">
        <v>22</v>
      </c>
      <c r="D1415" s="2" t="s">
        <v>668</v>
      </c>
      <c r="E1415" s="2" t="s">
        <v>23</v>
      </c>
      <c r="F1415" s="2">
        <v>87066955</v>
      </c>
      <c r="G1415" s="2" t="s">
        <v>629</v>
      </c>
      <c r="H1415" s="3">
        <v>45730</v>
      </c>
      <c r="I1415" s="3">
        <v>45838</v>
      </c>
      <c r="J1415" s="6">
        <v>13200000</v>
      </c>
      <c r="K1415" s="1">
        <v>0</v>
      </c>
      <c r="L1415" s="1">
        <v>0</v>
      </c>
      <c r="M1415" s="1">
        <v>0</v>
      </c>
      <c r="N1415" s="1">
        <v>0</v>
      </c>
      <c r="O1415" s="4">
        <v>0</v>
      </c>
      <c r="P1415" s="21">
        <v>0</v>
      </c>
      <c r="Q1415" s="19">
        <v>1</v>
      </c>
      <c r="R1415" s="21">
        <v>13200000</v>
      </c>
      <c r="S1415" s="4">
        <v>0</v>
      </c>
      <c r="T1415" s="5"/>
    </row>
    <row r="1416" spans="1:20" x14ac:dyDescent="0.3">
      <c r="A1416" s="2" t="s">
        <v>627</v>
      </c>
      <c r="B1416" s="2">
        <v>20251510</v>
      </c>
      <c r="C1416" s="2" t="s">
        <v>22</v>
      </c>
      <c r="D1416" s="2" t="s">
        <v>668</v>
      </c>
      <c r="E1416" s="2" t="s">
        <v>23</v>
      </c>
      <c r="F1416" s="2">
        <v>87066955</v>
      </c>
      <c r="G1416" s="2" t="s">
        <v>629</v>
      </c>
      <c r="H1416" s="3">
        <v>45730</v>
      </c>
      <c r="I1416" s="3">
        <v>45838</v>
      </c>
      <c r="J1416" s="6">
        <v>13200000</v>
      </c>
      <c r="K1416" s="1">
        <v>0</v>
      </c>
      <c r="L1416" s="1">
        <v>0</v>
      </c>
      <c r="M1416" s="1">
        <v>0</v>
      </c>
      <c r="N1416" s="1">
        <v>0</v>
      </c>
      <c r="O1416" s="4">
        <v>0</v>
      </c>
      <c r="P1416" s="21">
        <v>0</v>
      </c>
      <c r="Q1416" s="19">
        <v>1</v>
      </c>
      <c r="R1416" s="21">
        <v>13200000</v>
      </c>
      <c r="S1416" s="4">
        <v>0</v>
      </c>
      <c r="T1416" s="5"/>
    </row>
    <row r="1417" spans="1:20" x14ac:dyDescent="0.3">
      <c r="A1417" s="2" t="s">
        <v>687</v>
      </c>
      <c r="B1417" s="2">
        <v>20251511</v>
      </c>
      <c r="C1417" s="2" t="s">
        <v>22</v>
      </c>
      <c r="D1417" s="2" t="s">
        <v>972</v>
      </c>
      <c r="E1417" s="2" t="s">
        <v>23</v>
      </c>
      <c r="F1417" s="2">
        <v>87069155</v>
      </c>
      <c r="G1417" s="2" t="s">
        <v>973</v>
      </c>
      <c r="H1417" s="3">
        <v>45726</v>
      </c>
      <c r="I1417" s="3">
        <v>45838</v>
      </c>
      <c r="J1417" s="6">
        <v>10000000</v>
      </c>
      <c r="K1417" s="1">
        <v>0</v>
      </c>
      <c r="L1417" s="1">
        <v>0</v>
      </c>
      <c r="M1417" s="1">
        <v>0</v>
      </c>
      <c r="N1417" s="1">
        <v>0</v>
      </c>
      <c r="O1417" s="4">
        <v>0</v>
      </c>
      <c r="P1417" s="21">
        <v>0</v>
      </c>
      <c r="Q1417" s="19">
        <v>100</v>
      </c>
      <c r="R1417" s="21">
        <v>10000000</v>
      </c>
      <c r="S1417" s="4">
        <v>0</v>
      </c>
      <c r="T1417" s="5"/>
    </row>
    <row r="1418" spans="1:20" x14ac:dyDescent="0.3">
      <c r="A1418" s="2" t="s">
        <v>687</v>
      </c>
      <c r="B1418" s="2">
        <v>20251512</v>
      </c>
      <c r="C1418" s="2" t="s">
        <v>22</v>
      </c>
      <c r="D1418" s="2" t="s">
        <v>704</v>
      </c>
      <c r="E1418" s="2" t="s">
        <v>23</v>
      </c>
      <c r="F1418" s="2">
        <v>1233190525</v>
      </c>
      <c r="G1418" s="2" t="s">
        <v>714</v>
      </c>
      <c r="H1418" s="3">
        <v>45727</v>
      </c>
      <c r="I1418" s="3">
        <v>45838</v>
      </c>
      <c r="J1418" s="6">
        <v>10400000</v>
      </c>
      <c r="K1418" s="1">
        <v>0</v>
      </c>
      <c r="L1418" s="1">
        <v>0</v>
      </c>
      <c r="M1418" s="1">
        <v>0</v>
      </c>
      <c r="N1418" s="1">
        <v>0</v>
      </c>
      <c r="O1418" s="4">
        <v>0</v>
      </c>
      <c r="P1418" s="21">
        <v>0</v>
      </c>
      <c r="Q1418" s="19">
        <v>100</v>
      </c>
      <c r="R1418" s="21">
        <v>10400000</v>
      </c>
      <c r="S1418" s="4">
        <v>0</v>
      </c>
      <c r="T1418" s="5"/>
    </row>
    <row r="1419" spans="1:20" x14ac:dyDescent="0.3">
      <c r="A1419" s="2" t="s">
        <v>627</v>
      </c>
      <c r="B1419" s="2">
        <v>20251513</v>
      </c>
      <c r="C1419" s="2" t="s">
        <v>22</v>
      </c>
      <c r="D1419" s="2" t="s">
        <v>669</v>
      </c>
      <c r="E1419" s="2" t="s">
        <v>23</v>
      </c>
      <c r="F1419" s="2">
        <v>1085339306</v>
      </c>
      <c r="G1419" s="2" t="s">
        <v>631</v>
      </c>
      <c r="H1419" s="3">
        <v>45730</v>
      </c>
      <c r="I1419" s="3">
        <v>45838</v>
      </c>
      <c r="J1419" s="6">
        <v>10000000</v>
      </c>
      <c r="K1419" s="1">
        <v>0</v>
      </c>
      <c r="L1419" s="1">
        <v>0</v>
      </c>
      <c r="M1419" s="1">
        <v>0</v>
      </c>
      <c r="N1419" s="1">
        <v>0</v>
      </c>
      <c r="O1419" s="4">
        <v>0</v>
      </c>
      <c r="P1419" s="21">
        <v>0</v>
      </c>
      <c r="Q1419" s="19">
        <v>1</v>
      </c>
      <c r="R1419" s="21">
        <v>10000000</v>
      </c>
      <c r="S1419" s="4">
        <v>0</v>
      </c>
      <c r="T1419" s="5"/>
    </row>
    <row r="1420" spans="1:20" x14ac:dyDescent="0.3">
      <c r="A1420" s="2" t="s">
        <v>627</v>
      </c>
      <c r="B1420" s="2">
        <v>20251514</v>
      </c>
      <c r="C1420" s="2" t="s">
        <v>22</v>
      </c>
      <c r="D1420" s="2" t="s">
        <v>632</v>
      </c>
      <c r="E1420" s="2" t="s">
        <v>23</v>
      </c>
      <c r="F1420" s="2">
        <v>1085329005</v>
      </c>
      <c r="G1420" s="2" t="s">
        <v>633</v>
      </c>
      <c r="H1420" s="3">
        <v>45730</v>
      </c>
      <c r="I1420" s="3">
        <v>45838</v>
      </c>
      <c r="J1420" s="6">
        <v>10400000</v>
      </c>
      <c r="K1420" s="1">
        <v>0</v>
      </c>
      <c r="L1420" s="1">
        <v>0</v>
      </c>
      <c r="M1420" s="1">
        <v>0</v>
      </c>
      <c r="N1420" s="1">
        <v>0</v>
      </c>
      <c r="O1420" s="4">
        <v>0</v>
      </c>
      <c r="P1420" s="21">
        <v>0</v>
      </c>
      <c r="Q1420" s="19">
        <v>1</v>
      </c>
      <c r="R1420" s="21">
        <v>10400000</v>
      </c>
      <c r="S1420" s="4">
        <v>0</v>
      </c>
      <c r="T1420" s="5"/>
    </row>
    <row r="1421" spans="1:20" x14ac:dyDescent="0.3">
      <c r="A1421" s="2" t="s">
        <v>1893</v>
      </c>
      <c r="B1421" s="2">
        <v>20251515</v>
      </c>
      <c r="C1421" s="2" t="s">
        <v>22</v>
      </c>
      <c r="D1421" s="2"/>
      <c r="E1421" s="2" t="s">
        <v>23</v>
      </c>
      <c r="F1421" s="2">
        <v>1085286545</v>
      </c>
      <c r="G1421" s="2" t="s">
        <v>1910</v>
      </c>
      <c r="H1421" s="3">
        <v>45723</v>
      </c>
      <c r="I1421" s="3">
        <v>45838</v>
      </c>
      <c r="J1421" s="6">
        <v>10000000</v>
      </c>
      <c r="K1421" s="1">
        <v>0</v>
      </c>
      <c r="L1421" s="1">
        <v>0</v>
      </c>
      <c r="M1421" s="1">
        <v>0</v>
      </c>
      <c r="N1421" s="1">
        <v>0</v>
      </c>
      <c r="O1421" s="4">
        <v>0</v>
      </c>
      <c r="P1421" s="21">
        <v>0</v>
      </c>
      <c r="Q1421" s="19">
        <v>1</v>
      </c>
      <c r="R1421" s="21">
        <v>10000000</v>
      </c>
      <c r="S1421" s="4">
        <v>0</v>
      </c>
      <c r="T1421" s="5"/>
    </row>
    <row r="1422" spans="1:20" x14ac:dyDescent="0.3">
      <c r="A1422" s="2" t="s">
        <v>627</v>
      </c>
      <c r="B1422" s="2">
        <v>20251516</v>
      </c>
      <c r="C1422" s="2" t="s">
        <v>22</v>
      </c>
      <c r="D1422" s="2" t="s">
        <v>670</v>
      </c>
      <c r="E1422" s="2" t="s">
        <v>23</v>
      </c>
      <c r="F1422" s="2">
        <v>59123695</v>
      </c>
      <c r="G1422" s="2" t="s">
        <v>671</v>
      </c>
      <c r="H1422" s="3">
        <v>45730</v>
      </c>
      <c r="I1422" s="3">
        <v>45838</v>
      </c>
      <c r="J1422" s="6">
        <v>10000000</v>
      </c>
      <c r="K1422" s="1">
        <v>0</v>
      </c>
      <c r="L1422" s="1">
        <v>0</v>
      </c>
      <c r="M1422" s="1">
        <v>0</v>
      </c>
      <c r="N1422" s="1">
        <v>0</v>
      </c>
      <c r="O1422" s="4">
        <v>0</v>
      </c>
      <c r="P1422" s="21">
        <v>0</v>
      </c>
      <c r="Q1422" s="19">
        <v>1</v>
      </c>
      <c r="R1422" s="21">
        <v>10000000</v>
      </c>
      <c r="S1422" s="4">
        <v>0</v>
      </c>
      <c r="T1422" s="5"/>
    </row>
    <row r="1423" spans="1:20" x14ac:dyDescent="0.3">
      <c r="A1423" s="2" t="s">
        <v>1976</v>
      </c>
      <c r="B1423" s="2">
        <v>20251517</v>
      </c>
      <c r="C1423" s="2" t="s">
        <v>22</v>
      </c>
      <c r="D1423" s="2" t="s">
        <v>2235</v>
      </c>
      <c r="E1423" s="2" t="s">
        <v>23</v>
      </c>
      <c r="F1423" s="2">
        <v>30729589</v>
      </c>
      <c r="G1423" s="2" t="s">
        <v>1990</v>
      </c>
      <c r="H1423" s="3">
        <v>45727</v>
      </c>
      <c r="I1423" s="3">
        <v>45838</v>
      </c>
      <c r="J1423" s="6">
        <v>10000000</v>
      </c>
      <c r="K1423" s="1">
        <v>0</v>
      </c>
      <c r="L1423" s="1">
        <v>0</v>
      </c>
      <c r="M1423" s="1">
        <v>0</v>
      </c>
      <c r="N1423" s="1">
        <v>0</v>
      </c>
      <c r="O1423" s="4">
        <v>0</v>
      </c>
      <c r="P1423" s="21">
        <v>10000000</v>
      </c>
      <c r="Q1423" s="19">
        <v>1</v>
      </c>
      <c r="R1423" s="21">
        <v>10000000</v>
      </c>
      <c r="S1423" s="4">
        <v>0</v>
      </c>
      <c r="T1423" s="5"/>
    </row>
    <row r="1424" spans="1:20" x14ac:dyDescent="0.3">
      <c r="A1424" s="2" t="s">
        <v>627</v>
      </c>
      <c r="B1424" s="2">
        <v>20251518</v>
      </c>
      <c r="C1424" s="2" t="s">
        <v>22</v>
      </c>
      <c r="D1424" s="2" t="s">
        <v>672</v>
      </c>
      <c r="E1424" s="2" t="s">
        <v>23</v>
      </c>
      <c r="F1424" s="2">
        <v>79490934</v>
      </c>
      <c r="G1424" s="2" t="s">
        <v>673</v>
      </c>
      <c r="H1424" s="3">
        <v>45730</v>
      </c>
      <c r="I1424" s="3">
        <v>45838</v>
      </c>
      <c r="J1424" s="6">
        <v>10000000</v>
      </c>
      <c r="K1424" s="1">
        <v>0</v>
      </c>
      <c r="L1424" s="1">
        <v>0</v>
      </c>
      <c r="M1424" s="1">
        <v>0</v>
      </c>
      <c r="N1424" s="1">
        <v>0</v>
      </c>
      <c r="O1424" s="4">
        <v>0</v>
      </c>
      <c r="P1424" s="21">
        <v>0</v>
      </c>
      <c r="Q1424" s="19">
        <v>1</v>
      </c>
      <c r="R1424" s="21">
        <v>10000000</v>
      </c>
      <c r="S1424" s="4">
        <v>0</v>
      </c>
      <c r="T1424" s="5"/>
    </row>
    <row r="1425" spans="1:20" x14ac:dyDescent="0.3">
      <c r="A1425" s="2" t="s">
        <v>1976</v>
      </c>
      <c r="B1425" s="2">
        <v>20251519</v>
      </c>
      <c r="C1425" s="2" t="s">
        <v>22</v>
      </c>
      <c r="D1425" s="2" t="s">
        <v>2236</v>
      </c>
      <c r="E1425" s="2" t="s">
        <v>23</v>
      </c>
      <c r="F1425" s="2">
        <v>30739965</v>
      </c>
      <c r="G1425" s="2" t="s">
        <v>2056</v>
      </c>
      <c r="H1425" s="3">
        <v>45727</v>
      </c>
      <c r="I1425" s="3">
        <v>45838</v>
      </c>
      <c r="J1425" s="6">
        <v>12000000</v>
      </c>
      <c r="K1425" s="1">
        <v>0</v>
      </c>
      <c r="L1425" s="1">
        <v>0</v>
      </c>
      <c r="M1425" s="1">
        <v>0</v>
      </c>
      <c r="N1425" s="1">
        <v>0</v>
      </c>
      <c r="O1425" s="4">
        <v>0</v>
      </c>
      <c r="P1425" s="21">
        <v>12000000</v>
      </c>
      <c r="Q1425" s="19">
        <v>1</v>
      </c>
      <c r="R1425" s="21">
        <v>12000000</v>
      </c>
      <c r="S1425" s="4">
        <v>0</v>
      </c>
      <c r="T1425" s="5"/>
    </row>
    <row r="1426" spans="1:20" x14ac:dyDescent="0.3">
      <c r="A1426" s="2" t="s">
        <v>687</v>
      </c>
      <c r="B1426" s="2">
        <v>20251520</v>
      </c>
      <c r="C1426" s="2" t="s">
        <v>22</v>
      </c>
      <c r="D1426" s="2" t="s">
        <v>974</v>
      </c>
      <c r="E1426" s="2" t="s">
        <v>23</v>
      </c>
      <c r="F1426" s="2">
        <v>1085308788</v>
      </c>
      <c r="G1426" s="2" t="s">
        <v>689</v>
      </c>
      <c r="H1426" s="3">
        <v>45726</v>
      </c>
      <c r="I1426" s="3">
        <v>45838</v>
      </c>
      <c r="J1426" s="6">
        <v>12400000</v>
      </c>
      <c r="K1426" s="1">
        <v>0</v>
      </c>
      <c r="L1426" s="1">
        <v>0</v>
      </c>
      <c r="M1426" s="1">
        <v>0</v>
      </c>
      <c r="N1426" s="1">
        <v>0</v>
      </c>
      <c r="O1426" s="4">
        <v>0</v>
      </c>
      <c r="P1426" s="21">
        <v>0</v>
      </c>
      <c r="Q1426" s="19">
        <v>100</v>
      </c>
      <c r="R1426" s="21">
        <v>12400000</v>
      </c>
      <c r="S1426" s="4">
        <v>0</v>
      </c>
      <c r="T1426" s="5"/>
    </row>
    <row r="1427" spans="1:20" x14ac:dyDescent="0.3">
      <c r="A1427" s="2" t="s">
        <v>1976</v>
      </c>
      <c r="B1427" s="2">
        <v>20251521</v>
      </c>
      <c r="C1427" s="2" t="s">
        <v>22</v>
      </c>
      <c r="D1427" s="2" t="s">
        <v>2237</v>
      </c>
      <c r="E1427" s="2" t="s">
        <v>23</v>
      </c>
      <c r="F1427" s="2">
        <v>1085896679</v>
      </c>
      <c r="G1427" s="2" t="s">
        <v>2238</v>
      </c>
      <c r="H1427" s="3">
        <v>45727</v>
      </c>
      <c r="I1427" s="3">
        <v>45838</v>
      </c>
      <c r="J1427" s="6">
        <v>8400000</v>
      </c>
      <c r="K1427" s="1">
        <v>0</v>
      </c>
      <c r="L1427" s="1">
        <v>0</v>
      </c>
      <c r="M1427" s="1">
        <v>0</v>
      </c>
      <c r="N1427" s="1">
        <v>0</v>
      </c>
      <c r="O1427" s="4">
        <v>0</v>
      </c>
      <c r="P1427" s="21">
        <v>8400000</v>
      </c>
      <c r="Q1427" s="19">
        <v>1</v>
      </c>
      <c r="R1427" s="21">
        <v>8400000</v>
      </c>
      <c r="S1427" s="4">
        <v>0</v>
      </c>
      <c r="T1427" s="5"/>
    </row>
    <row r="1428" spans="1:20" x14ac:dyDescent="0.3">
      <c r="A1428" s="2" t="s">
        <v>1976</v>
      </c>
      <c r="B1428" s="2">
        <v>20251522</v>
      </c>
      <c r="C1428" s="2" t="s">
        <v>22</v>
      </c>
      <c r="D1428" s="2" t="s">
        <v>2239</v>
      </c>
      <c r="E1428" s="2" t="s">
        <v>23</v>
      </c>
      <c r="F1428" s="2">
        <v>1085317396</v>
      </c>
      <c r="G1428" s="2" t="s">
        <v>2058</v>
      </c>
      <c r="H1428" s="3">
        <v>45727</v>
      </c>
      <c r="I1428" s="3">
        <v>45838</v>
      </c>
      <c r="J1428" s="6">
        <v>10000000</v>
      </c>
      <c r="K1428" s="1">
        <v>0</v>
      </c>
      <c r="L1428" s="1">
        <v>0</v>
      </c>
      <c r="M1428" s="1">
        <v>0</v>
      </c>
      <c r="N1428" s="1">
        <v>0</v>
      </c>
      <c r="O1428" s="4">
        <v>0</v>
      </c>
      <c r="P1428" s="21">
        <v>10000000</v>
      </c>
      <c r="Q1428" s="19">
        <v>1</v>
      </c>
      <c r="R1428" s="21">
        <v>10000000</v>
      </c>
      <c r="S1428" s="4">
        <v>0</v>
      </c>
      <c r="T1428" s="5"/>
    </row>
    <row r="1429" spans="1:20" x14ac:dyDescent="0.3">
      <c r="A1429" s="2" t="s">
        <v>687</v>
      </c>
      <c r="B1429" s="2">
        <v>20251523</v>
      </c>
      <c r="C1429" s="2" t="s">
        <v>22</v>
      </c>
      <c r="D1429" s="2" t="s">
        <v>975</v>
      </c>
      <c r="E1429" s="2" t="s">
        <v>23</v>
      </c>
      <c r="F1429" s="2">
        <v>1085278271</v>
      </c>
      <c r="G1429" s="2" t="s">
        <v>695</v>
      </c>
      <c r="H1429" s="3">
        <v>45726</v>
      </c>
      <c r="I1429" s="3">
        <v>45838</v>
      </c>
      <c r="J1429" s="6">
        <v>12400000</v>
      </c>
      <c r="K1429" s="1">
        <v>0</v>
      </c>
      <c r="L1429" s="1">
        <v>0</v>
      </c>
      <c r="M1429" s="1">
        <v>0</v>
      </c>
      <c r="N1429" s="1">
        <v>0</v>
      </c>
      <c r="O1429" s="4">
        <v>0</v>
      </c>
      <c r="P1429" s="21">
        <v>0</v>
      </c>
      <c r="Q1429" s="19">
        <v>100</v>
      </c>
      <c r="R1429" s="21">
        <v>12400000</v>
      </c>
      <c r="S1429" s="4">
        <v>0</v>
      </c>
      <c r="T1429" s="5"/>
    </row>
    <row r="1430" spans="1:20" x14ac:dyDescent="0.3">
      <c r="A1430" s="2" t="s">
        <v>687</v>
      </c>
      <c r="B1430" s="2">
        <v>20251524</v>
      </c>
      <c r="C1430" s="2" t="s">
        <v>22</v>
      </c>
      <c r="D1430" s="2" t="s">
        <v>976</v>
      </c>
      <c r="E1430" s="2" t="s">
        <v>23</v>
      </c>
      <c r="F1430" s="2">
        <v>1085308794</v>
      </c>
      <c r="G1430" s="2" t="s">
        <v>697</v>
      </c>
      <c r="H1430" s="3">
        <v>45727</v>
      </c>
      <c r="I1430" s="3">
        <v>45838</v>
      </c>
      <c r="J1430" s="6">
        <v>12400000</v>
      </c>
      <c r="K1430" s="1">
        <v>0</v>
      </c>
      <c r="L1430" s="1">
        <v>0</v>
      </c>
      <c r="M1430" s="1">
        <v>0</v>
      </c>
      <c r="N1430" s="1">
        <v>0</v>
      </c>
      <c r="O1430" s="4">
        <v>0</v>
      </c>
      <c r="P1430" s="21">
        <v>0</v>
      </c>
      <c r="Q1430" s="19">
        <v>100</v>
      </c>
      <c r="R1430" s="21">
        <v>12400000</v>
      </c>
      <c r="S1430" s="4">
        <v>0</v>
      </c>
      <c r="T1430" s="5"/>
    </row>
    <row r="1431" spans="1:20" x14ac:dyDescent="0.3">
      <c r="A1431" s="2" t="s">
        <v>1976</v>
      </c>
      <c r="B1431" s="2">
        <v>20251525</v>
      </c>
      <c r="C1431" s="2" t="s">
        <v>22</v>
      </c>
      <c r="D1431" s="2" t="s">
        <v>2240</v>
      </c>
      <c r="E1431" s="2" t="s">
        <v>23</v>
      </c>
      <c r="F1431" s="2">
        <v>27087554</v>
      </c>
      <c r="G1431" s="2" t="s">
        <v>1982</v>
      </c>
      <c r="H1431" s="3">
        <v>45727</v>
      </c>
      <c r="I1431" s="3">
        <v>45838</v>
      </c>
      <c r="J1431" s="6">
        <v>10000000</v>
      </c>
      <c r="K1431" s="1">
        <v>0</v>
      </c>
      <c r="L1431" s="1">
        <v>0</v>
      </c>
      <c r="M1431" s="1">
        <v>0</v>
      </c>
      <c r="N1431" s="1">
        <v>0</v>
      </c>
      <c r="O1431" s="4">
        <v>0</v>
      </c>
      <c r="P1431" s="21">
        <v>10000000</v>
      </c>
      <c r="Q1431" s="19">
        <v>1</v>
      </c>
      <c r="R1431" s="21">
        <v>10000000</v>
      </c>
      <c r="S1431" s="4">
        <v>0</v>
      </c>
      <c r="T1431" s="5"/>
    </row>
    <row r="1432" spans="1:20" x14ac:dyDescent="0.3">
      <c r="A1432" s="2" t="s">
        <v>687</v>
      </c>
      <c r="B1432" s="2">
        <v>20251526</v>
      </c>
      <c r="C1432" s="2" t="s">
        <v>22</v>
      </c>
      <c r="D1432" s="2" t="s">
        <v>977</v>
      </c>
      <c r="E1432" s="2" t="s">
        <v>23</v>
      </c>
      <c r="F1432" s="2">
        <v>1085274710</v>
      </c>
      <c r="G1432" s="2" t="s">
        <v>978</v>
      </c>
      <c r="H1432" s="3">
        <v>45727</v>
      </c>
      <c r="I1432" s="3">
        <v>45838</v>
      </c>
      <c r="J1432" s="6">
        <v>12400000</v>
      </c>
      <c r="K1432" s="1">
        <v>0</v>
      </c>
      <c r="L1432" s="1">
        <v>0</v>
      </c>
      <c r="M1432" s="1">
        <v>0</v>
      </c>
      <c r="N1432" s="1">
        <v>0</v>
      </c>
      <c r="O1432" s="4">
        <v>0</v>
      </c>
      <c r="P1432" s="21">
        <v>0</v>
      </c>
      <c r="Q1432" s="19">
        <v>100</v>
      </c>
      <c r="R1432" s="21">
        <v>12400000</v>
      </c>
      <c r="S1432" s="4">
        <v>0</v>
      </c>
      <c r="T1432" s="5"/>
    </row>
    <row r="1433" spans="1:20" x14ac:dyDescent="0.3">
      <c r="A1433" s="2" t="s">
        <v>2922</v>
      </c>
      <c r="B1433" s="2">
        <v>20251527</v>
      </c>
      <c r="C1433" s="2" t="s">
        <v>22</v>
      </c>
      <c r="D1433" s="2" t="s">
        <v>2939</v>
      </c>
      <c r="E1433" s="2" t="s">
        <v>23</v>
      </c>
      <c r="F1433" s="2">
        <v>1085287932</v>
      </c>
      <c r="G1433" s="2" t="s">
        <v>2946</v>
      </c>
      <c r="H1433" s="3">
        <v>45723</v>
      </c>
      <c r="I1433" s="3">
        <v>45838</v>
      </c>
      <c r="J1433" s="6">
        <v>10000000</v>
      </c>
      <c r="K1433" s="1">
        <v>0</v>
      </c>
      <c r="L1433" s="1">
        <v>0</v>
      </c>
      <c r="M1433" s="1">
        <v>0</v>
      </c>
      <c r="N1433" s="1">
        <v>0</v>
      </c>
      <c r="O1433" s="4">
        <v>0</v>
      </c>
      <c r="P1433" s="21">
        <f>(J1433+O1433)</f>
        <v>10000000</v>
      </c>
      <c r="Q1433" s="19">
        <v>1</v>
      </c>
      <c r="R1433" s="21">
        <v>0</v>
      </c>
      <c r="S1433" s="4">
        <v>10000000</v>
      </c>
      <c r="T1433" s="5"/>
    </row>
    <row r="1434" spans="1:20" x14ac:dyDescent="0.3">
      <c r="A1434" s="2" t="s">
        <v>1893</v>
      </c>
      <c r="B1434" s="2">
        <v>20251528</v>
      </c>
      <c r="C1434" s="2" t="s">
        <v>22</v>
      </c>
      <c r="D1434" s="2"/>
      <c r="E1434" s="2" t="s">
        <v>23</v>
      </c>
      <c r="F1434" s="2">
        <v>52086218</v>
      </c>
      <c r="G1434" s="2" t="s">
        <v>1912</v>
      </c>
      <c r="H1434" s="3">
        <v>45723</v>
      </c>
      <c r="I1434" s="3">
        <v>45838</v>
      </c>
      <c r="J1434" s="6">
        <v>6800000</v>
      </c>
      <c r="K1434" s="1">
        <v>0</v>
      </c>
      <c r="L1434" s="1">
        <v>0</v>
      </c>
      <c r="M1434" s="1">
        <v>0</v>
      </c>
      <c r="N1434" s="1">
        <v>0</v>
      </c>
      <c r="O1434" s="4">
        <v>0</v>
      </c>
      <c r="P1434" s="21">
        <v>0</v>
      </c>
      <c r="Q1434" s="19">
        <v>1</v>
      </c>
      <c r="R1434" s="21">
        <v>6800000</v>
      </c>
      <c r="S1434" s="4">
        <v>0</v>
      </c>
      <c r="T1434" s="5"/>
    </row>
    <row r="1435" spans="1:20" ht="15" customHeight="1" x14ac:dyDescent="0.3">
      <c r="A1435" s="2" t="s">
        <v>1573</v>
      </c>
      <c r="B1435" s="2">
        <v>20251529</v>
      </c>
      <c r="C1435" s="2" t="s">
        <v>22</v>
      </c>
      <c r="D1435" s="2"/>
      <c r="E1435" s="2" t="s">
        <v>23</v>
      </c>
      <c r="F1435" s="2">
        <v>1085326961</v>
      </c>
      <c r="G1435" s="2" t="s">
        <v>1601</v>
      </c>
      <c r="H1435" s="3">
        <v>45723</v>
      </c>
      <c r="I1435" s="3">
        <v>45838</v>
      </c>
      <c r="J1435" s="6">
        <v>10000000</v>
      </c>
      <c r="K1435" s="1">
        <v>0</v>
      </c>
      <c r="L1435" s="1">
        <v>0</v>
      </c>
      <c r="M1435" s="1">
        <v>0</v>
      </c>
      <c r="N1435" s="1">
        <v>0</v>
      </c>
      <c r="O1435" s="4">
        <v>0</v>
      </c>
      <c r="P1435" s="21">
        <v>0</v>
      </c>
      <c r="Q1435" s="19">
        <v>1</v>
      </c>
      <c r="R1435" s="21">
        <v>10000000</v>
      </c>
      <c r="S1435" s="4">
        <v>0</v>
      </c>
      <c r="T1435" s="5"/>
    </row>
    <row r="1436" spans="1:20" x14ac:dyDescent="0.3">
      <c r="A1436" s="2" t="s">
        <v>2948</v>
      </c>
      <c r="B1436" s="2">
        <v>20251530</v>
      </c>
      <c r="C1436" s="2" t="s">
        <v>22</v>
      </c>
      <c r="D1436" s="2"/>
      <c r="E1436" s="2" t="s">
        <v>23</v>
      </c>
      <c r="F1436" s="2">
        <v>1085334866</v>
      </c>
      <c r="G1436" s="2" t="s">
        <v>2950</v>
      </c>
      <c r="H1436" s="3">
        <v>45724</v>
      </c>
      <c r="I1436" s="3">
        <v>45838</v>
      </c>
      <c r="J1436" s="6">
        <v>10000000</v>
      </c>
      <c r="K1436" s="1">
        <v>0</v>
      </c>
      <c r="L1436" s="1">
        <v>0</v>
      </c>
      <c r="M1436" s="1">
        <v>0</v>
      </c>
      <c r="N1436" s="1">
        <v>0</v>
      </c>
      <c r="O1436" s="4">
        <v>0</v>
      </c>
      <c r="P1436" s="21">
        <v>0</v>
      </c>
      <c r="Q1436" s="20">
        <v>1</v>
      </c>
      <c r="R1436" s="21">
        <v>10000000</v>
      </c>
      <c r="S1436" s="4">
        <v>0</v>
      </c>
      <c r="T1436" s="5"/>
    </row>
    <row r="1437" spans="1:20" x14ac:dyDescent="0.3">
      <c r="A1437" s="2" t="s">
        <v>2948</v>
      </c>
      <c r="B1437" s="2">
        <v>20251531</v>
      </c>
      <c r="C1437" s="2" t="s">
        <v>22</v>
      </c>
      <c r="D1437" s="2"/>
      <c r="E1437" s="2" t="s">
        <v>23</v>
      </c>
      <c r="F1437" s="2">
        <v>36756951</v>
      </c>
      <c r="G1437" s="2" t="s">
        <v>2952</v>
      </c>
      <c r="H1437" s="3">
        <v>45726</v>
      </c>
      <c r="I1437" s="3">
        <v>45838</v>
      </c>
      <c r="J1437" s="6">
        <v>12000000</v>
      </c>
      <c r="K1437" s="1">
        <v>0</v>
      </c>
      <c r="L1437" s="1">
        <v>0</v>
      </c>
      <c r="M1437" s="1">
        <v>0</v>
      </c>
      <c r="N1437" s="1">
        <v>0</v>
      </c>
      <c r="O1437" s="4">
        <v>0</v>
      </c>
      <c r="P1437" s="21">
        <v>0</v>
      </c>
      <c r="Q1437" s="20">
        <v>1</v>
      </c>
      <c r="R1437" s="21">
        <v>12000000</v>
      </c>
      <c r="S1437" s="4">
        <v>0</v>
      </c>
      <c r="T1437" s="5"/>
    </row>
    <row r="1438" spans="1:20" x14ac:dyDescent="0.3">
      <c r="A1438" s="2" t="s">
        <v>2948</v>
      </c>
      <c r="B1438" s="2">
        <v>20251532</v>
      </c>
      <c r="C1438" s="2" t="s">
        <v>22</v>
      </c>
      <c r="D1438" s="2"/>
      <c r="E1438" s="2" t="s">
        <v>23</v>
      </c>
      <c r="F1438" s="2">
        <v>1061716338</v>
      </c>
      <c r="G1438" s="2" t="s">
        <v>2954</v>
      </c>
      <c r="H1438" s="3">
        <v>45726</v>
      </c>
      <c r="I1438" s="3">
        <v>45838</v>
      </c>
      <c r="J1438" s="6">
        <v>10000000</v>
      </c>
      <c r="K1438" s="1">
        <v>0</v>
      </c>
      <c r="L1438" s="1">
        <v>0</v>
      </c>
      <c r="M1438" s="1">
        <v>0</v>
      </c>
      <c r="N1438" s="1">
        <v>0</v>
      </c>
      <c r="O1438" s="4">
        <v>0</v>
      </c>
      <c r="P1438" s="21">
        <v>0</v>
      </c>
      <c r="Q1438" s="20">
        <v>1</v>
      </c>
      <c r="R1438" s="21">
        <v>10000000</v>
      </c>
      <c r="S1438" s="4">
        <v>0</v>
      </c>
      <c r="T1438" s="5"/>
    </row>
    <row r="1439" spans="1:20" x14ac:dyDescent="0.3">
      <c r="A1439" s="2" t="s">
        <v>2948</v>
      </c>
      <c r="B1439" s="2">
        <v>20251533</v>
      </c>
      <c r="C1439" s="2" t="s">
        <v>22</v>
      </c>
      <c r="D1439" s="2"/>
      <c r="E1439" s="2" t="s">
        <v>23</v>
      </c>
      <c r="F1439" s="2">
        <v>30739281</v>
      </c>
      <c r="G1439" s="2" t="s">
        <v>2955</v>
      </c>
      <c r="H1439" s="3">
        <v>45726</v>
      </c>
      <c r="I1439" s="3">
        <v>45838</v>
      </c>
      <c r="J1439" s="6">
        <v>10000000</v>
      </c>
      <c r="K1439" s="1">
        <v>0</v>
      </c>
      <c r="L1439" s="1">
        <v>0</v>
      </c>
      <c r="M1439" s="1">
        <v>0</v>
      </c>
      <c r="N1439" s="1">
        <v>0</v>
      </c>
      <c r="O1439" s="4">
        <v>0</v>
      </c>
      <c r="P1439" s="21">
        <v>0</v>
      </c>
      <c r="Q1439" s="20">
        <v>1</v>
      </c>
      <c r="R1439" s="21">
        <v>10000000</v>
      </c>
      <c r="S1439" s="4">
        <v>0</v>
      </c>
      <c r="T1439" s="5"/>
    </row>
    <row r="1440" spans="1:20" x14ac:dyDescent="0.3">
      <c r="A1440" s="2" t="s">
        <v>2948</v>
      </c>
      <c r="B1440" s="2">
        <v>20251534</v>
      </c>
      <c r="C1440" s="2" t="s">
        <v>22</v>
      </c>
      <c r="D1440" s="2"/>
      <c r="E1440" s="2" t="s">
        <v>23</v>
      </c>
      <c r="F1440" s="2">
        <v>1085317852</v>
      </c>
      <c r="G1440" s="2" t="s">
        <v>2961</v>
      </c>
      <c r="H1440" s="3">
        <v>45726</v>
      </c>
      <c r="I1440" s="3">
        <v>45838</v>
      </c>
      <c r="J1440" s="6">
        <v>10000000</v>
      </c>
      <c r="K1440" s="1">
        <v>0</v>
      </c>
      <c r="L1440" s="1">
        <v>0</v>
      </c>
      <c r="M1440" s="1">
        <v>0</v>
      </c>
      <c r="N1440" s="1">
        <v>0</v>
      </c>
      <c r="O1440" s="4">
        <v>0</v>
      </c>
      <c r="P1440" s="21">
        <v>0</v>
      </c>
      <c r="Q1440" s="20">
        <v>1</v>
      </c>
      <c r="R1440" s="21">
        <v>10000000</v>
      </c>
      <c r="S1440" s="4">
        <v>0</v>
      </c>
      <c r="T1440" s="5"/>
    </row>
    <row r="1441" spans="1:20" x14ac:dyDescent="0.3">
      <c r="A1441" s="2" t="s">
        <v>2948</v>
      </c>
      <c r="B1441" s="2">
        <v>20251535</v>
      </c>
      <c r="C1441" s="2" t="s">
        <v>22</v>
      </c>
      <c r="D1441" s="2"/>
      <c r="E1441" s="2" t="s">
        <v>23</v>
      </c>
      <c r="F1441" s="2">
        <v>87066920</v>
      </c>
      <c r="G1441" s="2" t="s">
        <v>2965</v>
      </c>
      <c r="H1441" s="3">
        <v>45726</v>
      </c>
      <c r="I1441" s="3">
        <v>45838</v>
      </c>
      <c r="J1441" s="6">
        <v>10000000</v>
      </c>
      <c r="K1441" s="1">
        <v>0</v>
      </c>
      <c r="L1441" s="1">
        <v>0</v>
      </c>
      <c r="M1441" s="1">
        <v>0</v>
      </c>
      <c r="N1441" s="1">
        <v>0</v>
      </c>
      <c r="O1441" s="4">
        <v>0</v>
      </c>
      <c r="P1441" s="21">
        <v>0</v>
      </c>
      <c r="Q1441" s="20">
        <v>1</v>
      </c>
      <c r="R1441" s="21">
        <v>10000000</v>
      </c>
      <c r="S1441" s="4">
        <v>0</v>
      </c>
      <c r="T1441" s="5"/>
    </row>
    <row r="1442" spans="1:20" x14ac:dyDescent="0.3">
      <c r="A1442" s="2" t="s">
        <v>2948</v>
      </c>
      <c r="B1442" s="2">
        <v>20251536</v>
      </c>
      <c r="C1442" s="2" t="s">
        <v>22</v>
      </c>
      <c r="D1442" s="2"/>
      <c r="E1442" s="2" t="s">
        <v>23</v>
      </c>
      <c r="F1442" s="2">
        <v>5206583</v>
      </c>
      <c r="G1442" s="2" t="s">
        <v>2969</v>
      </c>
      <c r="H1442" s="3">
        <v>45726</v>
      </c>
      <c r="I1442" s="3">
        <v>45838</v>
      </c>
      <c r="J1442" s="6">
        <v>10000000</v>
      </c>
      <c r="K1442" s="1">
        <v>0</v>
      </c>
      <c r="L1442" s="1">
        <v>0</v>
      </c>
      <c r="M1442" s="1">
        <v>0</v>
      </c>
      <c r="N1442" s="1">
        <v>0</v>
      </c>
      <c r="O1442" s="4">
        <v>0</v>
      </c>
      <c r="P1442" s="21">
        <v>0</v>
      </c>
      <c r="Q1442" s="20">
        <v>1</v>
      </c>
      <c r="R1442" s="21">
        <v>10000000</v>
      </c>
      <c r="S1442" s="4">
        <v>0</v>
      </c>
      <c r="T1442" s="5"/>
    </row>
    <row r="1443" spans="1:20" x14ac:dyDescent="0.3">
      <c r="A1443" s="2" t="s">
        <v>2948</v>
      </c>
      <c r="B1443" s="2">
        <v>20251537</v>
      </c>
      <c r="C1443" s="2" t="s">
        <v>22</v>
      </c>
      <c r="D1443" s="2"/>
      <c r="E1443" s="2" t="s">
        <v>23</v>
      </c>
      <c r="F1443" s="2">
        <v>30727669</v>
      </c>
      <c r="G1443" s="2" t="s">
        <v>2975</v>
      </c>
      <c r="H1443" s="3">
        <v>45726</v>
      </c>
      <c r="I1443" s="3">
        <v>45838</v>
      </c>
      <c r="J1443" s="6">
        <v>8000000</v>
      </c>
      <c r="K1443" s="1">
        <v>0</v>
      </c>
      <c r="L1443" s="1">
        <v>0</v>
      </c>
      <c r="M1443" s="1">
        <v>0</v>
      </c>
      <c r="N1443" s="1">
        <v>0</v>
      </c>
      <c r="O1443" s="4">
        <v>0</v>
      </c>
      <c r="P1443" s="21">
        <v>0</v>
      </c>
      <c r="Q1443" s="20">
        <v>1</v>
      </c>
      <c r="R1443" s="21">
        <v>8000000</v>
      </c>
      <c r="S1443" s="4">
        <v>0</v>
      </c>
      <c r="T1443" s="5"/>
    </row>
    <row r="1444" spans="1:20" x14ac:dyDescent="0.3">
      <c r="A1444" s="2" t="s">
        <v>2948</v>
      </c>
      <c r="B1444" s="2">
        <v>20251538</v>
      </c>
      <c r="C1444" s="2" t="s">
        <v>22</v>
      </c>
      <c r="D1444" s="2"/>
      <c r="E1444" s="2" t="s">
        <v>23</v>
      </c>
      <c r="F1444" s="2">
        <v>1085269532</v>
      </c>
      <c r="G1444" s="2" t="s">
        <v>2957</v>
      </c>
      <c r="H1444" s="3">
        <v>45726</v>
      </c>
      <c r="I1444" s="3">
        <v>45838</v>
      </c>
      <c r="J1444" s="6">
        <v>10000000</v>
      </c>
      <c r="K1444" s="1">
        <v>0</v>
      </c>
      <c r="L1444" s="1">
        <v>0</v>
      </c>
      <c r="M1444" s="1">
        <v>0</v>
      </c>
      <c r="N1444" s="1">
        <v>0</v>
      </c>
      <c r="O1444" s="4">
        <v>0</v>
      </c>
      <c r="P1444" s="21">
        <v>0</v>
      </c>
      <c r="Q1444" s="20">
        <v>1</v>
      </c>
      <c r="R1444" s="21">
        <v>10000000</v>
      </c>
      <c r="S1444" s="4">
        <v>0</v>
      </c>
      <c r="T1444" s="5"/>
    </row>
    <row r="1445" spans="1:20" x14ac:dyDescent="0.3">
      <c r="A1445" s="2" t="s">
        <v>2948</v>
      </c>
      <c r="B1445" s="2">
        <v>20251539</v>
      </c>
      <c r="C1445" s="2" t="s">
        <v>22</v>
      </c>
      <c r="D1445" s="2"/>
      <c r="E1445" s="2" t="s">
        <v>23</v>
      </c>
      <c r="F1445" s="2">
        <v>1085314982</v>
      </c>
      <c r="G1445" s="2" t="s">
        <v>2963</v>
      </c>
      <c r="H1445" s="3">
        <v>45726</v>
      </c>
      <c r="I1445" s="3">
        <v>45838</v>
      </c>
      <c r="J1445" s="6">
        <v>6000000</v>
      </c>
      <c r="K1445" s="1">
        <v>0</v>
      </c>
      <c r="L1445" s="1">
        <v>0</v>
      </c>
      <c r="M1445" s="1">
        <v>0</v>
      </c>
      <c r="N1445" s="1">
        <v>0</v>
      </c>
      <c r="O1445" s="4">
        <v>0</v>
      </c>
      <c r="P1445" s="21">
        <v>0</v>
      </c>
      <c r="Q1445" s="20">
        <v>1</v>
      </c>
      <c r="R1445" s="21">
        <v>6000000</v>
      </c>
      <c r="S1445" s="4">
        <v>0</v>
      </c>
      <c r="T1445" s="5"/>
    </row>
    <row r="1446" spans="1:20" x14ac:dyDescent="0.3">
      <c r="A1446" s="2" t="s">
        <v>2948</v>
      </c>
      <c r="B1446" s="2">
        <v>20251540</v>
      </c>
      <c r="C1446" s="2" t="s">
        <v>22</v>
      </c>
      <c r="D1446" s="2"/>
      <c r="E1446" s="2" t="s">
        <v>23</v>
      </c>
      <c r="F1446" s="2">
        <v>79450588</v>
      </c>
      <c r="G1446" s="2" t="s">
        <v>2967</v>
      </c>
      <c r="H1446" s="3">
        <v>45726</v>
      </c>
      <c r="I1446" s="3">
        <v>45838</v>
      </c>
      <c r="J1446" s="6">
        <v>8000000</v>
      </c>
      <c r="K1446" s="1">
        <v>0</v>
      </c>
      <c r="L1446" s="1">
        <v>0</v>
      </c>
      <c r="M1446" s="1">
        <v>0</v>
      </c>
      <c r="N1446" s="1">
        <v>0</v>
      </c>
      <c r="O1446" s="4">
        <v>0</v>
      </c>
      <c r="P1446" s="21">
        <v>0</v>
      </c>
      <c r="Q1446" s="20">
        <v>1</v>
      </c>
      <c r="R1446" s="21">
        <v>8000000</v>
      </c>
      <c r="S1446" s="4">
        <v>0</v>
      </c>
      <c r="T1446" s="5"/>
    </row>
    <row r="1447" spans="1:20" x14ac:dyDescent="0.3">
      <c r="A1447" s="2" t="s">
        <v>2948</v>
      </c>
      <c r="B1447" s="2">
        <v>20251541</v>
      </c>
      <c r="C1447" s="2" t="s">
        <v>22</v>
      </c>
      <c r="D1447" s="2"/>
      <c r="E1447" s="2" t="s">
        <v>23</v>
      </c>
      <c r="F1447" s="2">
        <v>1004189391</v>
      </c>
      <c r="G1447" s="2" t="s">
        <v>2971</v>
      </c>
      <c r="H1447" s="3">
        <v>45726</v>
      </c>
      <c r="I1447" s="3">
        <v>45838</v>
      </c>
      <c r="J1447" s="6">
        <v>6800000</v>
      </c>
      <c r="K1447" s="1">
        <v>0</v>
      </c>
      <c r="L1447" s="1">
        <v>0</v>
      </c>
      <c r="M1447" s="1">
        <v>0</v>
      </c>
      <c r="N1447" s="1">
        <v>0</v>
      </c>
      <c r="O1447" s="4">
        <v>0</v>
      </c>
      <c r="P1447" s="21">
        <v>0</v>
      </c>
      <c r="Q1447" s="20">
        <v>1</v>
      </c>
      <c r="R1447" s="21">
        <v>6800000</v>
      </c>
      <c r="S1447" s="4">
        <v>0</v>
      </c>
      <c r="T1447" s="5"/>
    </row>
    <row r="1448" spans="1:20" x14ac:dyDescent="0.3">
      <c r="A1448" s="2" t="s">
        <v>2948</v>
      </c>
      <c r="B1448" s="2">
        <v>20251542</v>
      </c>
      <c r="C1448" s="2" t="s">
        <v>22</v>
      </c>
      <c r="D1448" s="2"/>
      <c r="E1448" s="2" t="s">
        <v>23</v>
      </c>
      <c r="F1448" s="2">
        <v>1192756055</v>
      </c>
      <c r="G1448" s="2" t="s">
        <v>2973</v>
      </c>
      <c r="H1448" s="3">
        <v>45726</v>
      </c>
      <c r="I1448" s="3">
        <v>45838</v>
      </c>
      <c r="J1448" s="6">
        <v>10000000</v>
      </c>
      <c r="K1448" s="1">
        <v>0</v>
      </c>
      <c r="L1448" s="1">
        <v>0</v>
      </c>
      <c r="M1448" s="1">
        <v>0</v>
      </c>
      <c r="N1448" s="1">
        <v>0</v>
      </c>
      <c r="O1448" s="4">
        <v>0</v>
      </c>
      <c r="P1448" s="21">
        <v>0</v>
      </c>
      <c r="Q1448" s="20">
        <v>1</v>
      </c>
      <c r="R1448" s="21">
        <v>10000000</v>
      </c>
      <c r="S1448" s="4">
        <v>0</v>
      </c>
      <c r="T1448" s="5"/>
    </row>
    <row r="1449" spans="1:20" x14ac:dyDescent="0.3">
      <c r="A1449" s="2" t="s">
        <v>2948</v>
      </c>
      <c r="B1449" s="2">
        <v>20251543</v>
      </c>
      <c r="C1449" s="2" t="s">
        <v>22</v>
      </c>
      <c r="D1449" s="2"/>
      <c r="E1449" s="2" t="s">
        <v>23</v>
      </c>
      <c r="F1449" s="2">
        <v>1085329870</v>
      </c>
      <c r="G1449" s="2" t="s">
        <v>2977</v>
      </c>
      <c r="H1449" s="3">
        <v>45726</v>
      </c>
      <c r="I1449" s="3">
        <v>45838</v>
      </c>
      <c r="J1449" s="6">
        <v>10000000</v>
      </c>
      <c r="K1449" s="1">
        <v>0</v>
      </c>
      <c r="L1449" s="1">
        <v>0</v>
      </c>
      <c r="M1449" s="1">
        <v>0</v>
      </c>
      <c r="N1449" s="1">
        <v>0</v>
      </c>
      <c r="O1449" s="4">
        <v>0</v>
      </c>
      <c r="P1449" s="21">
        <v>0</v>
      </c>
      <c r="Q1449" s="20">
        <v>1</v>
      </c>
      <c r="R1449" s="21">
        <v>10000000</v>
      </c>
      <c r="S1449" s="4">
        <v>0</v>
      </c>
      <c r="T1449" s="5"/>
    </row>
    <row r="1450" spans="1:20" x14ac:dyDescent="0.3">
      <c r="A1450" s="2" t="s">
        <v>2948</v>
      </c>
      <c r="B1450" s="2">
        <v>20251544</v>
      </c>
      <c r="C1450" s="2" t="s">
        <v>22</v>
      </c>
      <c r="D1450" s="2"/>
      <c r="E1450" s="2" t="s">
        <v>23</v>
      </c>
      <c r="F1450" s="2">
        <v>1085299049</v>
      </c>
      <c r="G1450" s="2" t="s">
        <v>2979</v>
      </c>
      <c r="H1450" s="3">
        <v>45726</v>
      </c>
      <c r="I1450" s="3">
        <v>45838</v>
      </c>
      <c r="J1450" s="6">
        <v>6000000</v>
      </c>
      <c r="K1450" s="1">
        <v>0</v>
      </c>
      <c r="L1450" s="1">
        <v>0</v>
      </c>
      <c r="M1450" s="1">
        <v>0</v>
      </c>
      <c r="N1450" s="1">
        <v>0</v>
      </c>
      <c r="O1450" s="4">
        <v>0</v>
      </c>
      <c r="P1450" s="21">
        <v>0</v>
      </c>
      <c r="Q1450" s="20">
        <v>1</v>
      </c>
      <c r="R1450" s="21">
        <v>6000000</v>
      </c>
      <c r="S1450" s="4">
        <v>0</v>
      </c>
      <c r="T1450" s="5"/>
    </row>
    <row r="1451" spans="1:20" x14ac:dyDescent="0.3">
      <c r="A1451" s="2" t="s">
        <v>1573</v>
      </c>
      <c r="B1451" s="2">
        <v>20251545</v>
      </c>
      <c r="C1451" s="2" t="s">
        <v>22</v>
      </c>
      <c r="D1451" s="2"/>
      <c r="E1451" s="2" t="s">
        <v>23</v>
      </c>
      <c r="F1451" s="2">
        <v>27219885</v>
      </c>
      <c r="G1451" s="2" t="s">
        <v>1610</v>
      </c>
      <c r="H1451" s="3">
        <v>45726</v>
      </c>
      <c r="I1451" s="3">
        <v>45838</v>
      </c>
      <c r="J1451" s="6">
        <v>10000000</v>
      </c>
      <c r="K1451" s="1">
        <v>0</v>
      </c>
      <c r="L1451" s="1">
        <v>0</v>
      </c>
      <c r="M1451" s="1">
        <v>0</v>
      </c>
      <c r="N1451" s="1">
        <v>0</v>
      </c>
      <c r="O1451" s="4">
        <v>0</v>
      </c>
      <c r="P1451" s="21">
        <v>0</v>
      </c>
      <c r="Q1451" s="19">
        <v>1</v>
      </c>
      <c r="R1451" s="21">
        <v>10000000</v>
      </c>
      <c r="S1451" s="4">
        <v>0</v>
      </c>
      <c r="T1451" s="5"/>
    </row>
    <row r="1452" spans="1:20" x14ac:dyDescent="0.3">
      <c r="A1452" s="2" t="s">
        <v>1573</v>
      </c>
      <c r="B1452" s="2">
        <v>20251546</v>
      </c>
      <c r="C1452" s="2" t="s">
        <v>22</v>
      </c>
      <c r="D1452" s="2"/>
      <c r="E1452" s="2" t="s">
        <v>23</v>
      </c>
      <c r="F1452" s="2">
        <v>37087075</v>
      </c>
      <c r="G1452" s="2" t="s">
        <v>1611</v>
      </c>
      <c r="H1452" s="3">
        <v>45726</v>
      </c>
      <c r="I1452" s="3">
        <v>45838</v>
      </c>
      <c r="J1452" s="6">
        <v>10000000</v>
      </c>
      <c r="K1452" s="1">
        <v>0</v>
      </c>
      <c r="L1452" s="1">
        <v>0</v>
      </c>
      <c r="M1452" s="1">
        <v>0</v>
      </c>
      <c r="N1452" s="1">
        <v>0</v>
      </c>
      <c r="O1452" s="4">
        <v>0</v>
      </c>
      <c r="P1452" s="21">
        <v>0</v>
      </c>
      <c r="Q1452" s="19">
        <v>1</v>
      </c>
      <c r="R1452" s="21">
        <v>10000000</v>
      </c>
      <c r="S1452" s="4">
        <v>0</v>
      </c>
      <c r="T1452" s="5"/>
    </row>
    <row r="1453" spans="1:20" x14ac:dyDescent="0.3">
      <c r="A1453" s="2" t="s">
        <v>1573</v>
      </c>
      <c r="B1453" s="2">
        <v>20251547</v>
      </c>
      <c r="C1453" s="2" t="s">
        <v>22</v>
      </c>
      <c r="D1453" s="2"/>
      <c r="E1453" s="2" t="s">
        <v>23</v>
      </c>
      <c r="F1453" s="2">
        <v>1085300815</v>
      </c>
      <c r="G1453" s="2" t="s">
        <v>1612</v>
      </c>
      <c r="H1453" s="3">
        <v>45726</v>
      </c>
      <c r="I1453" s="3">
        <v>45838</v>
      </c>
      <c r="J1453" s="6">
        <v>10000000</v>
      </c>
      <c r="K1453" s="1">
        <v>0</v>
      </c>
      <c r="L1453" s="1">
        <v>0</v>
      </c>
      <c r="M1453" s="1">
        <v>0</v>
      </c>
      <c r="N1453" s="1">
        <v>0</v>
      </c>
      <c r="O1453" s="4">
        <v>0</v>
      </c>
      <c r="P1453" s="21">
        <v>0</v>
      </c>
      <c r="Q1453" s="19">
        <v>1</v>
      </c>
      <c r="R1453" s="21">
        <v>10000000</v>
      </c>
      <c r="S1453" s="4">
        <v>0</v>
      </c>
      <c r="T1453" s="5"/>
    </row>
    <row r="1454" spans="1:20" x14ac:dyDescent="0.3">
      <c r="A1454" s="2" t="s">
        <v>1573</v>
      </c>
      <c r="B1454" s="2">
        <v>20251548</v>
      </c>
      <c r="C1454" s="2" t="s">
        <v>22</v>
      </c>
      <c r="D1454" s="2"/>
      <c r="E1454" s="2" t="s">
        <v>23</v>
      </c>
      <c r="F1454" s="2">
        <v>1085272368</v>
      </c>
      <c r="G1454" s="2" t="s">
        <v>1603</v>
      </c>
      <c r="H1454" s="3">
        <v>45726</v>
      </c>
      <c r="I1454" s="3">
        <v>45838</v>
      </c>
      <c r="J1454" s="6">
        <v>10000000</v>
      </c>
      <c r="K1454" s="1">
        <v>0</v>
      </c>
      <c r="L1454" s="1">
        <v>0</v>
      </c>
      <c r="M1454" s="1">
        <v>0</v>
      </c>
      <c r="N1454" s="1">
        <v>0</v>
      </c>
      <c r="O1454" s="4">
        <v>0</v>
      </c>
      <c r="P1454" s="21">
        <v>0</v>
      </c>
      <c r="Q1454" s="19">
        <v>1</v>
      </c>
      <c r="R1454" s="21">
        <v>10000000</v>
      </c>
      <c r="S1454" s="4">
        <v>0</v>
      </c>
      <c r="T1454" s="5"/>
    </row>
    <row r="1455" spans="1:20" x14ac:dyDescent="0.3">
      <c r="A1455" s="2" t="s">
        <v>1573</v>
      </c>
      <c r="B1455" s="2">
        <v>20251549</v>
      </c>
      <c r="C1455" s="2" t="s">
        <v>22</v>
      </c>
      <c r="D1455" s="2"/>
      <c r="E1455" s="2" t="s">
        <v>23</v>
      </c>
      <c r="F1455" s="2">
        <v>12973749</v>
      </c>
      <c r="G1455" s="2" t="s">
        <v>1595</v>
      </c>
      <c r="H1455" s="3">
        <v>45726</v>
      </c>
      <c r="I1455" s="3">
        <v>45838</v>
      </c>
      <c r="J1455" s="6">
        <v>10000000</v>
      </c>
      <c r="K1455" s="1">
        <v>0</v>
      </c>
      <c r="L1455" s="1">
        <v>0</v>
      </c>
      <c r="M1455" s="1">
        <v>0</v>
      </c>
      <c r="N1455" s="1">
        <v>0</v>
      </c>
      <c r="O1455" s="4">
        <v>0</v>
      </c>
      <c r="P1455" s="21">
        <v>0</v>
      </c>
      <c r="Q1455" s="19">
        <v>1</v>
      </c>
      <c r="R1455" s="21">
        <v>10000000</v>
      </c>
      <c r="S1455" s="4">
        <v>0</v>
      </c>
      <c r="T1455" s="5"/>
    </row>
    <row r="1456" spans="1:20" x14ac:dyDescent="0.3">
      <c r="A1456" s="2" t="s">
        <v>1573</v>
      </c>
      <c r="B1456" s="2">
        <v>20251550</v>
      </c>
      <c r="C1456" s="2" t="s">
        <v>22</v>
      </c>
      <c r="D1456" s="2"/>
      <c r="E1456" s="2" t="s">
        <v>23</v>
      </c>
      <c r="F1456" s="2">
        <v>5210133</v>
      </c>
      <c r="G1456" s="2" t="s">
        <v>1587</v>
      </c>
      <c r="H1456" s="3">
        <v>45726</v>
      </c>
      <c r="I1456" s="3">
        <v>45838</v>
      </c>
      <c r="J1456" s="6">
        <v>10000000</v>
      </c>
      <c r="K1456" s="1">
        <v>0</v>
      </c>
      <c r="L1456" s="1">
        <v>0</v>
      </c>
      <c r="M1456" s="1">
        <v>0</v>
      </c>
      <c r="N1456" s="1">
        <v>0</v>
      </c>
      <c r="O1456" s="4">
        <v>0</v>
      </c>
      <c r="P1456" s="21">
        <v>0</v>
      </c>
      <c r="Q1456" s="19">
        <v>1</v>
      </c>
      <c r="R1456" s="21">
        <v>10000000</v>
      </c>
      <c r="S1456" s="4">
        <v>0</v>
      </c>
      <c r="T1456" s="5"/>
    </row>
    <row r="1457" spans="1:20" x14ac:dyDescent="0.3">
      <c r="A1457" s="2" t="s">
        <v>1573</v>
      </c>
      <c r="B1457" s="2">
        <v>20251551</v>
      </c>
      <c r="C1457" s="2" t="s">
        <v>24</v>
      </c>
      <c r="D1457" s="2"/>
      <c r="E1457" s="2" t="s">
        <v>23</v>
      </c>
      <c r="F1457" s="2">
        <v>12749389</v>
      </c>
      <c r="G1457" s="2" t="s">
        <v>1613</v>
      </c>
      <c r="H1457" s="3">
        <v>45726</v>
      </c>
      <c r="I1457" s="3">
        <v>45838</v>
      </c>
      <c r="J1457" s="6">
        <v>10000000</v>
      </c>
      <c r="K1457" s="1">
        <v>0</v>
      </c>
      <c r="L1457" s="1">
        <v>0</v>
      </c>
      <c r="M1457" s="1">
        <v>0</v>
      </c>
      <c r="N1457" s="1">
        <v>0</v>
      </c>
      <c r="O1457" s="4">
        <v>0</v>
      </c>
      <c r="P1457" s="21">
        <v>0</v>
      </c>
      <c r="Q1457" s="19">
        <v>1</v>
      </c>
      <c r="R1457" s="21">
        <v>10000000</v>
      </c>
      <c r="S1457" s="4">
        <v>0</v>
      </c>
      <c r="T1457" s="5"/>
    </row>
    <row r="1458" spans="1:20" x14ac:dyDescent="0.3">
      <c r="A1458" s="2" t="s">
        <v>1573</v>
      </c>
      <c r="B1458" s="2">
        <v>20251552</v>
      </c>
      <c r="C1458" s="2" t="s">
        <v>22</v>
      </c>
      <c r="D1458" s="2"/>
      <c r="E1458" s="2" t="s">
        <v>23</v>
      </c>
      <c r="F1458" s="2">
        <v>15811185</v>
      </c>
      <c r="G1458" s="2" t="s">
        <v>1581</v>
      </c>
      <c r="H1458" s="3">
        <v>45726</v>
      </c>
      <c r="I1458" s="3">
        <v>45838</v>
      </c>
      <c r="J1458" s="6">
        <v>10000000</v>
      </c>
      <c r="K1458" s="1">
        <v>0</v>
      </c>
      <c r="L1458" s="1">
        <v>0</v>
      </c>
      <c r="M1458" s="1">
        <v>0</v>
      </c>
      <c r="N1458" s="1">
        <v>0</v>
      </c>
      <c r="O1458" s="4">
        <v>0</v>
      </c>
      <c r="P1458" s="21">
        <v>0</v>
      </c>
      <c r="Q1458" s="19">
        <v>1</v>
      </c>
      <c r="R1458" s="21">
        <v>10000000</v>
      </c>
      <c r="S1458" s="4">
        <v>0</v>
      </c>
      <c r="T1458" s="5"/>
    </row>
    <row r="1459" spans="1:20" x14ac:dyDescent="0.3">
      <c r="A1459" s="2" t="s">
        <v>1573</v>
      </c>
      <c r="B1459" s="2">
        <v>20251553</v>
      </c>
      <c r="C1459" s="2" t="s">
        <v>22</v>
      </c>
      <c r="D1459" s="2"/>
      <c r="E1459" s="2" t="s">
        <v>23</v>
      </c>
      <c r="F1459" s="2">
        <v>12748661</v>
      </c>
      <c r="G1459" s="2" t="s">
        <v>1597</v>
      </c>
      <c r="H1459" s="3">
        <v>45726</v>
      </c>
      <c r="I1459" s="3">
        <v>45838</v>
      </c>
      <c r="J1459" s="6">
        <v>10000000</v>
      </c>
      <c r="K1459" s="1">
        <v>0</v>
      </c>
      <c r="L1459" s="1">
        <v>0</v>
      </c>
      <c r="M1459" s="1">
        <v>0</v>
      </c>
      <c r="N1459" s="1">
        <v>0</v>
      </c>
      <c r="O1459" s="4">
        <v>0</v>
      </c>
      <c r="P1459" s="21">
        <v>0</v>
      </c>
      <c r="Q1459" s="19">
        <v>1</v>
      </c>
      <c r="R1459" s="21">
        <v>10000000</v>
      </c>
      <c r="S1459" s="4">
        <v>0</v>
      </c>
      <c r="T1459" s="5"/>
    </row>
    <row r="1460" spans="1:20" x14ac:dyDescent="0.3">
      <c r="A1460" s="2" t="s">
        <v>1573</v>
      </c>
      <c r="B1460" s="2">
        <v>20251554</v>
      </c>
      <c r="C1460" s="2" t="s">
        <v>22</v>
      </c>
      <c r="D1460" s="2"/>
      <c r="E1460" s="2" t="s">
        <v>23</v>
      </c>
      <c r="F1460" s="2">
        <v>1085335550</v>
      </c>
      <c r="G1460" s="2" t="s">
        <v>1599</v>
      </c>
      <c r="H1460" s="3">
        <v>45726</v>
      </c>
      <c r="I1460" s="3">
        <v>45838</v>
      </c>
      <c r="J1460" s="6">
        <v>10000000</v>
      </c>
      <c r="K1460" s="1">
        <v>0</v>
      </c>
      <c r="L1460" s="1">
        <v>0</v>
      </c>
      <c r="M1460" s="1">
        <v>0</v>
      </c>
      <c r="N1460" s="1">
        <v>0</v>
      </c>
      <c r="O1460" s="4">
        <v>0</v>
      </c>
      <c r="P1460" s="21">
        <v>0</v>
      </c>
      <c r="Q1460" s="19">
        <v>1</v>
      </c>
      <c r="R1460" s="21">
        <v>10000000</v>
      </c>
      <c r="S1460" s="4">
        <v>0</v>
      </c>
      <c r="T1460" s="5"/>
    </row>
    <row r="1461" spans="1:20" x14ac:dyDescent="0.3">
      <c r="A1461" s="2" t="s">
        <v>1573</v>
      </c>
      <c r="B1461" s="2">
        <v>20251555</v>
      </c>
      <c r="C1461" s="2" t="s">
        <v>22</v>
      </c>
      <c r="D1461" s="2"/>
      <c r="E1461" s="2" t="s">
        <v>23</v>
      </c>
      <c r="F1461" s="2">
        <v>1085306363</v>
      </c>
      <c r="G1461" s="2" t="s">
        <v>1583</v>
      </c>
      <c r="H1461" s="3">
        <v>45726</v>
      </c>
      <c r="I1461" s="3">
        <v>45838</v>
      </c>
      <c r="J1461" s="6">
        <v>10000000</v>
      </c>
      <c r="K1461" s="1">
        <v>0</v>
      </c>
      <c r="L1461" s="1">
        <v>0</v>
      </c>
      <c r="M1461" s="1">
        <v>0</v>
      </c>
      <c r="N1461" s="1">
        <v>0</v>
      </c>
      <c r="O1461" s="4">
        <v>0</v>
      </c>
      <c r="P1461" s="21">
        <v>0</v>
      </c>
      <c r="Q1461" s="19">
        <v>1</v>
      </c>
      <c r="R1461" s="21">
        <v>10000000</v>
      </c>
      <c r="S1461" s="4">
        <v>0</v>
      </c>
      <c r="T1461" s="5"/>
    </row>
    <row r="1462" spans="1:20" x14ac:dyDescent="0.3">
      <c r="A1462" s="2" t="s">
        <v>1573</v>
      </c>
      <c r="B1462" s="2">
        <v>20251556</v>
      </c>
      <c r="C1462" s="2" t="s">
        <v>22</v>
      </c>
      <c r="D1462" s="2"/>
      <c r="E1462" s="2" t="s">
        <v>23</v>
      </c>
      <c r="F1462" s="2">
        <v>12956601</v>
      </c>
      <c r="G1462" s="2" t="s">
        <v>1605</v>
      </c>
      <c r="H1462" s="3">
        <v>45726</v>
      </c>
      <c r="I1462" s="3">
        <v>45838</v>
      </c>
      <c r="J1462" s="6">
        <v>10000000</v>
      </c>
      <c r="K1462" s="1">
        <v>0</v>
      </c>
      <c r="L1462" s="1">
        <v>0</v>
      </c>
      <c r="M1462" s="1">
        <v>0</v>
      </c>
      <c r="N1462" s="1">
        <v>0</v>
      </c>
      <c r="O1462" s="4">
        <v>0</v>
      </c>
      <c r="P1462" s="21">
        <v>0</v>
      </c>
      <c r="Q1462" s="19">
        <v>1</v>
      </c>
      <c r="R1462" s="21">
        <v>10000000</v>
      </c>
      <c r="S1462" s="4">
        <v>0</v>
      </c>
      <c r="T1462" s="5"/>
    </row>
    <row r="1463" spans="1:20" x14ac:dyDescent="0.3">
      <c r="A1463" s="2" t="s">
        <v>1573</v>
      </c>
      <c r="B1463" s="2">
        <v>20251557</v>
      </c>
      <c r="C1463" s="2" t="s">
        <v>22</v>
      </c>
      <c r="D1463" s="2"/>
      <c r="E1463" s="2" t="s">
        <v>23</v>
      </c>
      <c r="F1463" s="2">
        <v>12750657</v>
      </c>
      <c r="G1463" s="2" t="s">
        <v>1614</v>
      </c>
      <c r="H1463" s="3">
        <v>45726</v>
      </c>
      <c r="I1463" s="3">
        <v>45838</v>
      </c>
      <c r="J1463" s="6">
        <v>10000000</v>
      </c>
      <c r="K1463" s="1">
        <v>0</v>
      </c>
      <c r="L1463" s="1">
        <v>0</v>
      </c>
      <c r="M1463" s="1">
        <v>0</v>
      </c>
      <c r="N1463" s="1">
        <v>0</v>
      </c>
      <c r="O1463" s="4">
        <v>0</v>
      </c>
      <c r="P1463" s="21">
        <v>0</v>
      </c>
      <c r="Q1463" s="19">
        <v>1</v>
      </c>
      <c r="R1463" s="21">
        <v>10000000</v>
      </c>
      <c r="S1463" s="4">
        <v>0</v>
      </c>
      <c r="T1463" s="5"/>
    </row>
    <row r="1464" spans="1:20" x14ac:dyDescent="0.3">
      <c r="A1464" s="2" t="s">
        <v>1573</v>
      </c>
      <c r="B1464" s="2">
        <v>20251558</v>
      </c>
      <c r="C1464" s="2" t="s">
        <v>22</v>
      </c>
      <c r="D1464" s="2"/>
      <c r="E1464" s="2" t="s">
        <v>23</v>
      </c>
      <c r="F1464" s="2">
        <v>1085259190</v>
      </c>
      <c r="G1464" s="2" t="s">
        <v>1575</v>
      </c>
      <c r="H1464" s="3">
        <v>45726</v>
      </c>
      <c r="I1464" s="3">
        <v>45838</v>
      </c>
      <c r="J1464" s="6">
        <v>10000000</v>
      </c>
      <c r="K1464" s="1">
        <v>0</v>
      </c>
      <c r="L1464" s="1">
        <v>0</v>
      </c>
      <c r="M1464" s="1">
        <v>0</v>
      </c>
      <c r="N1464" s="1">
        <v>0</v>
      </c>
      <c r="O1464" s="4">
        <v>0</v>
      </c>
      <c r="P1464" s="21">
        <v>0</v>
      </c>
      <c r="Q1464" s="19">
        <v>1</v>
      </c>
      <c r="R1464" s="21">
        <v>10000000</v>
      </c>
      <c r="S1464" s="4">
        <v>0</v>
      </c>
      <c r="T1464" s="5"/>
    </row>
    <row r="1465" spans="1:20" x14ac:dyDescent="0.3">
      <c r="A1465" s="2" t="s">
        <v>1573</v>
      </c>
      <c r="B1465" s="2">
        <v>20251559</v>
      </c>
      <c r="C1465" s="2" t="s">
        <v>22</v>
      </c>
      <c r="D1465" s="2"/>
      <c r="E1465" s="2" t="s">
        <v>23</v>
      </c>
      <c r="F1465" s="2">
        <v>1085294641</v>
      </c>
      <c r="G1465" s="2" t="s">
        <v>1585</v>
      </c>
      <c r="H1465" s="3">
        <v>45726</v>
      </c>
      <c r="I1465" s="3">
        <v>45838</v>
      </c>
      <c r="J1465" s="6">
        <v>10000000</v>
      </c>
      <c r="K1465" s="1">
        <v>0</v>
      </c>
      <c r="L1465" s="1">
        <v>0</v>
      </c>
      <c r="M1465" s="1">
        <v>0</v>
      </c>
      <c r="N1465" s="1">
        <v>0</v>
      </c>
      <c r="O1465" s="4">
        <v>0</v>
      </c>
      <c r="P1465" s="21">
        <v>0</v>
      </c>
      <c r="Q1465" s="19">
        <v>1</v>
      </c>
      <c r="R1465" s="21">
        <v>10000000</v>
      </c>
      <c r="S1465" s="4">
        <v>0</v>
      </c>
      <c r="T1465" s="5"/>
    </row>
    <row r="1466" spans="1:20" x14ac:dyDescent="0.3">
      <c r="A1466" s="2" t="s">
        <v>687</v>
      </c>
      <c r="B1466" s="2">
        <v>20251560</v>
      </c>
      <c r="C1466" s="2" t="s">
        <v>22</v>
      </c>
      <c r="D1466" s="2" t="s">
        <v>979</v>
      </c>
      <c r="E1466" s="2" t="s">
        <v>23</v>
      </c>
      <c r="F1466" s="2">
        <v>1143824169</v>
      </c>
      <c r="G1466" s="2" t="s">
        <v>701</v>
      </c>
      <c r="H1466" s="3">
        <v>45727</v>
      </c>
      <c r="I1466" s="3">
        <v>45838</v>
      </c>
      <c r="J1466" s="6">
        <v>12000000</v>
      </c>
      <c r="K1466" s="1">
        <v>0</v>
      </c>
      <c r="L1466" s="1">
        <v>0</v>
      </c>
      <c r="M1466" s="1">
        <v>0</v>
      </c>
      <c r="N1466" s="1">
        <v>0</v>
      </c>
      <c r="O1466" s="4">
        <v>0</v>
      </c>
      <c r="P1466" s="21">
        <v>0</v>
      </c>
      <c r="Q1466" s="19">
        <v>100</v>
      </c>
      <c r="R1466" s="21">
        <v>12000000</v>
      </c>
      <c r="S1466" s="4">
        <v>0</v>
      </c>
      <c r="T1466" s="5"/>
    </row>
    <row r="1467" spans="1:20" x14ac:dyDescent="0.3">
      <c r="A1467" s="2" t="s">
        <v>687</v>
      </c>
      <c r="B1467" s="2">
        <v>20251562</v>
      </c>
      <c r="C1467" s="2" t="s">
        <v>22</v>
      </c>
      <c r="D1467" s="2" t="s">
        <v>980</v>
      </c>
      <c r="E1467" s="2" t="s">
        <v>23</v>
      </c>
      <c r="F1467" s="2">
        <v>1085293352</v>
      </c>
      <c r="G1467" s="2" t="s">
        <v>709</v>
      </c>
      <c r="H1467" s="3">
        <v>45727</v>
      </c>
      <c r="I1467" s="3">
        <v>45838</v>
      </c>
      <c r="J1467" s="6">
        <v>12000000</v>
      </c>
      <c r="K1467" s="1">
        <v>0</v>
      </c>
      <c r="L1467" s="1">
        <v>0</v>
      </c>
      <c r="M1467" s="1">
        <v>0</v>
      </c>
      <c r="N1467" s="1">
        <v>0</v>
      </c>
      <c r="O1467" s="4">
        <v>0</v>
      </c>
      <c r="P1467" s="21">
        <v>0</v>
      </c>
      <c r="Q1467" s="19">
        <v>100</v>
      </c>
      <c r="R1467" s="21">
        <v>12000000</v>
      </c>
      <c r="S1467" s="4">
        <v>0</v>
      </c>
      <c r="T1467" s="5"/>
    </row>
    <row r="1468" spans="1:20" x14ac:dyDescent="0.3">
      <c r="A1468" s="2" t="s">
        <v>687</v>
      </c>
      <c r="B1468" s="2">
        <v>20251563</v>
      </c>
      <c r="C1468" s="2" t="s">
        <v>22</v>
      </c>
      <c r="D1468" s="2" t="s">
        <v>981</v>
      </c>
      <c r="E1468" s="2" t="s">
        <v>23</v>
      </c>
      <c r="F1468" s="2">
        <v>27093783</v>
      </c>
      <c r="G1468" s="2" t="s">
        <v>713</v>
      </c>
      <c r="H1468" s="3">
        <v>45727</v>
      </c>
      <c r="I1468" s="3">
        <v>45838</v>
      </c>
      <c r="J1468" s="6">
        <v>6400000</v>
      </c>
      <c r="K1468" s="1">
        <v>0</v>
      </c>
      <c r="L1468" s="1">
        <v>0</v>
      </c>
      <c r="M1468" s="1">
        <v>0</v>
      </c>
      <c r="N1468" s="1">
        <v>0</v>
      </c>
      <c r="O1468" s="4">
        <v>0</v>
      </c>
      <c r="P1468" s="21">
        <v>0</v>
      </c>
      <c r="Q1468" s="19">
        <v>100</v>
      </c>
      <c r="R1468" s="21">
        <v>6400000</v>
      </c>
      <c r="S1468" s="4">
        <v>0</v>
      </c>
      <c r="T1468" s="5"/>
    </row>
    <row r="1469" spans="1:20" x14ac:dyDescent="0.3">
      <c r="A1469" s="2" t="s">
        <v>687</v>
      </c>
      <c r="B1469" s="2">
        <v>20251564</v>
      </c>
      <c r="C1469" s="2" t="s">
        <v>22</v>
      </c>
      <c r="D1469" s="2" t="s">
        <v>982</v>
      </c>
      <c r="E1469" s="2" t="s">
        <v>23</v>
      </c>
      <c r="F1469" s="2">
        <v>1085265325</v>
      </c>
      <c r="G1469" s="2" t="s">
        <v>730</v>
      </c>
      <c r="H1469" s="3">
        <v>45727</v>
      </c>
      <c r="I1469" s="3">
        <v>45838</v>
      </c>
      <c r="J1469" s="6">
        <v>10000000</v>
      </c>
      <c r="K1469" s="1">
        <v>0</v>
      </c>
      <c r="L1469" s="1">
        <v>0</v>
      </c>
      <c r="M1469" s="1">
        <v>0</v>
      </c>
      <c r="N1469" s="1">
        <v>0</v>
      </c>
      <c r="O1469" s="4">
        <v>0</v>
      </c>
      <c r="P1469" s="21">
        <v>0</v>
      </c>
      <c r="Q1469" s="19">
        <v>100</v>
      </c>
      <c r="R1469" s="21">
        <v>10000000</v>
      </c>
      <c r="S1469" s="4">
        <v>0</v>
      </c>
      <c r="T1469" s="5"/>
    </row>
    <row r="1470" spans="1:20" x14ac:dyDescent="0.3">
      <c r="A1470" s="2" t="s">
        <v>687</v>
      </c>
      <c r="B1470" s="2">
        <v>20251565</v>
      </c>
      <c r="C1470" s="2" t="s">
        <v>22</v>
      </c>
      <c r="D1470" s="2" t="s">
        <v>983</v>
      </c>
      <c r="E1470" s="2" t="s">
        <v>23</v>
      </c>
      <c r="F1470" s="2">
        <v>1085336372</v>
      </c>
      <c r="G1470" s="2" t="s">
        <v>705</v>
      </c>
      <c r="H1470" s="3">
        <v>45727</v>
      </c>
      <c r="I1470" s="3">
        <v>45838</v>
      </c>
      <c r="J1470" s="6">
        <v>10400000</v>
      </c>
      <c r="K1470" s="1">
        <v>0</v>
      </c>
      <c r="L1470" s="1">
        <v>0</v>
      </c>
      <c r="M1470" s="1">
        <v>0</v>
      </c>
      <c r="N1470" s="1">
        <v>0</v>
      </c>
      <c r="O1470" s="4">
        <v>0</v>
      </c>
      <c r="P1470" s="21">
        <v>0</v>
      </c>
      <c r="Q1470" s="19">
        <v>100</v>
      </c>
      <c r="R1470" s="21">
        <v>10400000</v>
      </c>
      <c r="S1470" s="4">
        <v>0</v>
      </c>
      <c r="T1470" s="5"/>
    </row>
    <row r="1471" spans="1:20" x14ac:dyDescent="0.3">
      <c r="A1471" s="2" t="s">
        <v>1976</v>
      </c>
      <c r="B1471" s="2">
        <v>20251566</v>
      </c>
      <c r="C1471" s="2" t="s">
        <v>22</v>
      </c>
      <c r="D1471" s="2" t="s">
        <v>2241</v>
      </c>
      <c r="E1471" s="2" t="s">
        <v>23</v>
      </c>
      <c r="F1471" s="2">
        <v>1085328512</v>
      </c>
      <c r="G1471" s="2" t="s">
        <v>1994</v>
      </c>
      <c r="H1471" s="3">
        <v>45727</v>
      </c>
      <c r="I1471" s="3">
        <v>45838</v>
      </c>
      <c r="J1471" s="6">
        <v>10000000</v>
      </c>
      <c r="K1471" s="1">
        <v>0</v>
      </c>
      <c r="L1471" s="1">
        <v>0</v>
      </c>
      <c r="M1471" s="1">
        <v>0</v>
      </c>
      <c r="N1471" s="1">
        <v>0</v>
      </c>
      <c r="O1471" s="4">
        <v>0</v>
      </c>
      <c r="P1471" s="21">
        <v>10000000</v>
      </c>
      <c r="Q1471" s="19">
        <v>1</v>
      </c>
      <c r="R1471" s="21">
        <v>10000000</v>
      </c>
      <c r="S1471" s="4">
        <v>0</v>
      </c>
      <c r="T1471" s="5"/>
    </row>
    <row r="1472" spans="1:20" x14ac:dyDescent="0.3">
      <c r="A1472" s="2" t="s">
        <v>2302</v>
      </c>
      <c r="B1472" s="2">
        <v>20251567</v>
      </c>
      <c r="C1472" s="2" t="s">
        <v>22</v>
      </c>
      <c r="D1472" s="9" t="s">
        <v>2587</v>
      </c>
      <c r="E1472" s="2" t="s">
        <v>23</v>
      </c>
      <c r="F1472" s="2">
        <v>12995447</v>
      </c>
      <c r="G1472" s="2" t="s">
        <v>2305</v>
      </c>
      <c r="H1472" s="3">
        <v>45726</v>
      </c>
      <c r="I1472" s="3">
        <v>45838</v>
      </c>
      <c r="J1472" s="6">
        <v>10000000</v>
      </c>
      <c r="K1472" s="1">
        <v>0</v>
      </c>
      <c r="L1472" s="1">
        <v>0</v>
      </c>
      <c r="M1472" s="1">
        <v>0</v>
      </c>
      <c r="N1472" s="1">
        <v>0</v>
      </c>
      <c r="O1472" s="4">
        <v>0</v>
      </c>
      <c r="P1472" s="21">
        <f>J1472</f>
        <v>10000000</v>
      </c>
      <c r="Q1472" s="19">
        <v>1</v>
      </c>
      <c r="R1472" s="22">
        <v>10000000</v>
      </c>
      <c r="S1472" s="4">
        <v>0</v>
      </c>
      <c r="T1472" s="5"/>
    </row>
    <row r="1473" spans="1:20" x14ac:dyDescent="0.3">
      <c r="A1473" s="2" t="s">
        <v>1976</v>
      </c>
      <c r="B1473" s="2">
        <v>20251568</v>
      </c>
      <c r="C1473" s="2" t="s">
        <v>22</v>
      </c>
      <c r="D1473" s="2" t="s">
        <v>2242</v>
      </c>
      <c r="E1473" s="2" t="s">
        <v>23</v>
      </c>
      <c r="F1473" s="2">
        <v>1085314959</v>
      </c>
      <c r="G1473" s="2" t="s">
        <v>1998</v>
      </c>
      <c r="H1473" s="3">
        <v>45733</v>
      </c>
      <c r="I1473" s="3">
        <v>45838</v>
      </c>
      <c r="J1473" s="6">
        <v>10000000</v>
      </c>
      <c r="K1473" s="1">
        <v>0</v>
      </c>
      <c r="L1473" s="1">
        <v>0</v>
      </c>
      <c r="M1473" s="1">
        <v>0</v>
      </c>
      <c r="N1473" s="1">
        <v>0</v>
      </c>
      <c r="O1473" s="4">
        <v>0</v>
      </c>
      <c r="P1473" s="21">
        <v>10000000</v>
      </c>
      <c r="Q1473" s="19">
        <v>1</v>
      </c>
      <c r="R1473" s="21">
        <v>10000000</v>
      </c>
      <c r="S1473" s="4">
        <v>0</v>
      </c>
      <c r="T1473" s="5"/>
    </row>
    <row r="1474" spans="1:20" x14ac:dyDescent="0.3">
      <c r="A1474" s="2" t="s">
        <v>1976</v>
      </c>
      <c r="B1474" s="2">
        <v>20251569</v>
      </c>
      <c r="C1474" s="2" t="s">
        <v>22</v>
      </c>
      <c r="D1474" s="2" t="s">
        <v>2243</v>
      </c>
      <c r="E1474" s="2" t="s">
        <v>23</v>
      </c>
      <c r="F1474" s="2">
        <v>98388025</v>
      </c>
      <c r="G1474" s="2" t="s">
        <v>1988</v>
      </c>
      <c r="H1474" s="3">
        <v>45727</v>
      </c>
      <c r="I1474" s="3">
        <v>45838</v>
      </c>
      <c r="J1474" s="6">
        <v>10000000</v>
      </c>
      <c r="K1474" s="1">
        <v>0</v>
      </c>
      <c r="L1474" s="1">
        <v>0</v>
      </c>
      <c r="M1474" s="1">
        <v>0</v>
      </c>
      <c r="N1474" s="1">
        <v>0</v>
      </c>
      <c r="O1474" s="4">
        <v>0</v>
      </c>
      <c r="P1474" s="21">
        <v>10000000</v>
      </c>
      <c r="Q1474" s="19">
        <v>1</v>
      </c>
      <c r="R1474" s="21">
        <v>10000000</v>
      </c>
      <c r="S1474" s="4">
        <v>0</v>
      </c>
      <c r="T1474" s="5"/>
    </row>
    <row r="1475" spans="1:20" x14ac:dyDescent="0.3">
      <c r="A1475" s="2" t="s">
        <v>1976</v>
      </c>
      <c r="B1475" s="2">
        <v>20251570</v>
      </c>
      <c r="C1475" s="2" t="s">
        <v>22</v>
      </c>
      <c r="D1475" s="2" t="s">
        <v>2244</v>
      </c>
      <c r="E1475" s="2" t="s">
        <v>23</v>
      </c>
      <c r="F1475" s="2">
        <v>59837278</v>
      </c>
      <c r="G1475" s="2" t="s">
        <v>1992</v>
      </c>
      <c r="H1475" s="3">
        <v>45727</v>
      </c>
      <c r="I1475" s="3">
        <v>45838</v>
      </c>
      <c r="J1475" s="6">
        <v>10000000</v>
      </c>
      <c r="K1475" s="1">
        <v>0</v>
      </c>
      <c r="L1475" s="1">
        <v>0</v>
      </c>
      <c r="M1475" s="1">
        <v>0</v>
      </c>
      <c r="N1475" s="1">
        <v>0</v>
      </c>
      <c r="O1475" s="4">
        <v>0</v>
      </c>
      <c r="P1475" s="21">
        <v>10000000</v>
      </c>
      <c r="Q1475" s="19">
        <v>1</v>
      </c>
      <c r="R1475" s="21">
        <v>10000000</v>
      </c>
      <c r="S1475" s="4">
        <v>0</v>
      </c>
      <c r="T1475" s="5"/>
    </row>
    <row r="1476" spans="1:20" x14ac:dyDescent="0.3">
      <c r="A1476" s="2" t="s">
        <v>1976</v>
      </c>
      <c r="B1476" s="2">
        <v>20251571</v>
      </c>
      <c r="C1476" s="2" t="s">
        <v>22</v>
      </c>
      <c r="D1476" s="2" t="s">
        <v>2245</v>
      </c>
      <c r="E1476" s="2" t="s">
        <v>23</v>
      </c>
      <c r="F1476" s="2">
        <v>1085264623</v>
      </c>
      <c r="G1476" s="2" t="s">
        <v>2000</v>
      </c>
      <c r="H1476" s="3">
        <v>45727</v>
      </c>
      <c r="I1476" s="3">
        <v>45838</v>
      </c>
      <c r="J1476" s="6">
        <v>6800000</v>
      </c>
      <c r="K1476" s="1">
        <v>0</v>
      </c>
      <c r="L1476" s="1">
        <v>0</v>
      </c>
      <c r="M1476" s="1">
        <v>0</v>
      </c>
      <c r="N1476" s="1">
        <v>0</v>
      </c>
      <c r="O1476" s="4">
        <v>0</v>
      </c>
      <c r="P1476" s="21">
        <v>6800000</v>
      </c>
      <c r="Q1476" s="19">
        <v>0.75</v>
      </c>
      <c r="R1476" s="21">
        <v>5100000</v>
      </c>
      <c r="S1476" s="4">
        <v>0</v>
      </c>
      <c r="T1476" s="5" t="s">
        <v>2246</v>
      </c>
    </row>
    <row r="1477" spans="1:20" ht="18" customHeight="1" x14ac:dyDescent="0.3">
      <c r="A1477" s="2" t="s">
        <v>1660</v>
      </c>
      <c r="B1477" s="2">
        <v>20251572</v>
      </c>
      <c r="C1477" s="2" t="s">
        <v>22</v>
      </c>
      <c r="D1477" s="2"/>
      <c r="E1477" s="2" t="s">
        <v>23</v>
      </c>
      <c r="F1477" s="2">
        <v>1085261246</v>
      </c>
      <c r="G1477" s="2" t="s">
        <v>1664</v>
      </c>
      <c r="H1477" s="3">
        <v>45726</v>
      </c>
      <c r="I1477" s="3">
        <v>45838</v>
      </c>
      <c r="J1477" s="6">
        <v>17200000</v>
      </c>
      <c r="K1477" s="1">
        <v>0</v>
      </c>
      <c r="L1477" s="1">
        <v>0</v>
      </c>
      <c r="M1477" s="1">
        <v>0</v>
      </c>
      <c r="N1477" s="1">
        <v>0</v>
      </c>
      <c r="O1477" s="4">
        <v>0</v>
      </c>
      <c r="P1477" s="21">
        <v>0</v>
      </c>
      <c r="Q1477" s="19">
        <v>1</v>
      </c>
      <c r="R1477" s="21">
        <v>17200000</v>
      </c>
      <c r="S1477" s="4">
        <v>0</v>
      </c>
      <c r="T1477" s="5"/>
    </row>
    <row r="1478" spans="1:20" x14ac:dyDescent="0.3">
      <c r="A1478" s="2" t="s">
        <v>2922</v>
      </c>
      <c r="B1478" s="2">
        <v>20251573</v>
      </c>
      <c r="C1478" s="2" t="s">
        <v>22</v>
      </c>
      <c r="D1478" s="2" t="s">
        <v>2939</v>
      </c>
      <c r="E1478" s="2" t="s">
        <v>23</v>
      </c>
      <c r="F1478" s="2">
        <v>1010182359</v>
      </c>
      <c r="G1478" s="2" t="s">
        <v>2934</v>
      </c>
      <c r="H1478" s="3">
        <v>45726</v>
      </c>
      <c r="I1478" s="3">
        <v>45838</v>
      </c>
      <c r="J1478" s="6">
        <v>10000000</v>
      </c>
      <c r="K1478" s="1">
        <v>0</v>
      </c>
      <c r="L1478" s="1">
        <v>0</v>
      </c>
      <c r="M1478" s="1">
        <v>0</v>
      </c>
      <c r="N1478" s="1">
        <v>0</v>
      </c>
      <c r="O1478" s="4">
        <v>0</v>
      </c>
      <c r="P1478" s="21">
        <f>(J1478+O1478)</f>
        <v>10000000</v>
      </c>
      <c r="Q1478" s="19">
        <v>1</v>
      </c>
      <c r="R1478" s="21">
        <v>10000000</v>
      </c>
      <c r="S1478" s="4">
        <v>0</v>
      </c>
      <c r="T1478" s="5"/>
    </row>
    <row r="1479" spans="1:20" x14ac:dyDescent="0.3">
      <c r="A1479" s="2" t="s">
        <v>1976</v>
      </c>
      <c r="B1479" s="2">
        <v>20251574</v>
      </c>
      <c r="C1479" s="2" t="s">
        <v>22</v>
      </c>
      <c r="D1479" s="2" t="s">
        <v>2247</v>
      </c>
      <c r="E1479" s="2" t="s">
        <v>23</v>
      </c>
      <c r="F1479" s="2">
        <v>30724716</v>
      </c>
      <c r="G1479" s="2" t="s">
        <v>2016</v>
      </c>
      <c r="H1479" s="3">
        <v>45726</v>
      </c>
      <c r="I1479" s="3">
        <v>45838</v>
      </c>
      <c r="J1479" s="6">
        <v>6000000</v>
      </c>
      <c r="K1479" s="1">
        <v>0</v>
      </c>
      <c r="L1479" s="1">
        <v>0</v>
      </c>
      <c r="M1479" s="1">
        <v>0</v>
      </c>
      <c r="N1479" s="1">
        <v>0</v>
      </c>
      <c r="O1479" s="4">
        <v>0</v>
      </c>
      <c r="P1479" s="21">
        <v>6000000</v>
      </c>
      <c r="Q1479" s="19">
        <v>1</v>
      </c>
      <c r="R1479" s="21">
        <v>6000000</v>
      </c>
      <c r="S1479" s="4">
        <v>0</v>
      </c>
      <c r="T1479" s="5"/>
    </row>
    <row r="1480" spans="1:20" ht="15.75" customHeight="1" x14ac:dyDescent="0.3">
      <c r="A1480" s="2" t="s">
        <v>2302</v>
      </c>
      <c r="B1480" s="2">
        <v>20251575</v>
      </c>
      <c r="C1480" s="2" t="s">
        <v>22</v>
      </c>
      <c r="D1480" s="9" t="s">
        <v>2588</v>
      </c>
      <c r="E1480" s="2" t="s">
        <v>23</v>
      </c>
      <c r="F1480" s="2">
        <v>1085271147</v>
      </c>
      <c r="G1480" s="2" t="s">
        <v>2307</v>
      </c>
      <c r="H1480" s="3">
        <v>45726</v>
      </c>
      <c r="I1480" s="3">
        <v>45838</v>
      </c>
      <c r="J1480" s="6">
        <v>10000000</v>
      </c>
      <c r="K1480" s="1">
        <v>0</v>
      </c>
      <c r="L1480" s="1">
        <v>0</v>
      </c>
      <c r="M1480" s="1">
        <v>0</v>
      </c>
      <c r="N1480" s="1">
        <v>0</v>
      </c>
      <c r="O1480" s="4">
        <v>0</v>
      </c>
      <c r="P1480" s="21">
        <f>J1480</f>
        <v>10000000</v>
      </c>
      <c r="Q1480" s="19">
        <v>1</v>
      </c>
      <c r="R1480" s="22">
        <v>10000000</v>
      </c>
      <c r="S1480" s="4">
        <v>0</v>
      </c>
      <c r="T1480" s="5"/>
    </row>
    <row r="1481" spans="1:20" x14ac:dyDescent="0.3">
      <c r="A1481" s="2" t="s">
        <v>1976</v>
      </c>
      <c r="B1481" s="2">
        <v>20251576</v>
      </c>
      <c r="C1481" s="2" t="s">
        <v>22</v>
      </c>
      <c r="D1481" s="2" t="s">
        <v>2248</v>
      </c>
      <c r="E1481" s="2" t="s">
        <v>23</v>
      </c>
      <c r="F1481" s="2">
        <v>12753343</v>
      </c>
      <c r="G1481" s="2" t="s">
        <v>2018</v>
      </c>
      <c r="H1481" s="3">
        <v>45729</v>
      </c>
      <c r="I1481" s="3">
        <v>45838</v>
      </c>
      <c r="J1481" s="6">
        <v>6000000</v>
      </c>
      <c r="K1481" s="1">
        <v>0</v>
      </c>
      <c r="L1481" s="1">
        <v>0</v>
      </c>
      <c r="M1481" s="1">
        <v>0</v>
      </c>
      <c r="N1481" s="1">
        <v>0</v>
      </c>
      <c r="O1481" s="4">
        <v>0</v>
      </c>
      <c r="P1481" s="21">
        <v>6000000</v>
      </c>
      <c r="Q1481" s="19">
        <v>1</v>
      </c>
      <c r="R1481" s="21">
        <v>6000000</v>
      </c>
      <c r="S1481" s="4">
        <v>0</v>
      </c>
      <c r="T1481" s="5"/>
    </row>
    <row r="1482" spans="1:20" x14ac:dyDescent="0.3">
      <c r="A1482" s="2" t="s">
        <v>1660</v>
      </c>
      <c r="B1482" s="2">
        <v>20251577</v>
      </c>
      <c r="C1482" s="2" t="s">
        <v>22</v>
      </c>
      <c r="D1482" s="2"/>
      <c r="E1482" s="2" t="s">
        <v>23</v>
      </c>
      <c r="F1482" s="2">
        <v>15810869</v>
      </c>
      <c r="G1482" s="2" t="s">
        <v>1742</v>
      </c>
      <c r="H1482" s="3">
        <v>45726</v>
      </c>
      <c r="I1482" s="3">
        <v>45838</v>
      </c>
      <c r="J1482" s="6">
        <v>20000000</v>
      </c>
      <c r="K1482" s="1">
        <v>0</v>
      </c>
      <c r="L1482" s="1">
        <v>0</v>
      </c>
      <c r="M1482" s="1">
        <v>0</v>
      </c>
      <c r="N1482" s="1">
        <v>0</v>
      </c>
      <c r="O1482" s="4">
        <v>0</v>
      </c>
      <c r="P1482" s="21">
        <v>0</v>
      </c>
      <c r="Q1482" s="19">
        <v>1</v>
      </c>
      <c r="R1482" s="21">
        <v>20000000</v>
      </c>
      <c r="S1482" s="4">
        <v>0</v>
      </c>
      <c r="T1482" s="5"/>
    </row>
    <row r="1483" spans="1:20" x14ac:dyDescent="0.3">
      <c r="A1483" s="2" t="s">
        <v>1660</v>
      </c>
      <c r="B1483" s="2">
        <v>20251578</v>
      </c>
      <c r="C1483" s="2" t="s">
        <v>22</v>
      </c>
      <c r="D1483" s="2"/>
      <c r="E1483" s="2" t="s">
        <v>23</v>
      </c>
      <c r="F1483" s="2">
        <v>30707467</v>
      </c>
      <c r="G1483" s="2" t="s">
        <v>1680</v>
      </c>
      <c r="H1483" s="3">
        <v>45726</v>
      </c>
      <c r="I1483" s="3">
        <v>45838</v>
      </c>
      <c r="J1483" s="6">
        <v>6400000</v>
      </c>
      <c r="K1483" s="1">
        <v>0</v>
      </c>
      <c r="L1483" s="1">
        <v>0</v>
      </c>
      <c r="M1483" s="1">
        <v>0</v>
      </c>
      <c r="N1483" s="1">
        <v>0</v>
      </c>
      <c r="O1483" s="4">
        <v>0</v>
      </c>
      <c r="P1483" s="21">
        <v>0</v>
      </c>
      <c r="Q1483" s="19">
        <v>1</v>
      </c>
      <c r="R1483" s="21">
        <v>6400000</v>
      </c>
      <c r="S1483" s="4">
        <v>0</v>
      </c>
      <c r="T1483" s="5"/>
    </row>
    <row r="1484" spans="1:20" x14ac:dyDescent="0.3">
      <c r="A1484" s="2" t="s">
        <v>1976</v>
      </c>
      <c r="B1484" s="2">
        <v>20251579</v>
      </c>
      <c r="C1484" s="2" t="s">
        <v>22</v>
      </c>
      <c r="D1484" s="2" t="s">
        <v>2249</v>
      </c>
      <c r="E1484" s="2" t="s">
        <v>23</v>
      </c>
      <c r="F1484" s="2">
        <v>30715744</v>
      </c>
      <c r="G1484" s="2" t="s">
        <v>2004</v>
      </c>
      <c r="H1484" s="3">
        <v>45727</v>
      </c>
      <c r="I1484" s="3">
        <v>45838</v>
      </c>
      <c r="J1484" s="6">
        <v>6000000</v>
      </c>
      <c r="K1484" s="1">
        <v>0</v>
      </c>
      <c r="L1484" s="1">
        <v>0</v>
      </c>
      <c r="M1484" s="1">
        <v>0</v>
      </c>
      <c r="N1484" s="1">
        <v>0</v>
      </c>
      <c r="O1484" s="4">
        <v>0</v>
      </c>
      <c r="P1484" s="21">
        <v>6000000</v>
      </c>
      <c r="Q1484" s="19">
        <v>1</v>
      </c>
      <c r="R1484" s="21">
        <v>6000000</v>
      </c>
      <c r="S1484" s="4">
        <v>0</v>
      </c>
      <c r="T1484" s="5"/>
    </row>
    <row r="1485" spans="1:20" x14ac:dyDescent="0.3">
      <c r="A1485" s="2" t="s">
        <v>1660</v>
      </c>
      <c r="B1485" s="2">
        <v>20251580</v>
      </c>
      <c r="C1485" s="2" t="s">
        <v>22</v>
      </c>
      <c r="D1485" s="2"/>
      <c r="E1485" s="2" t="s">
        <v>23</v>
      </c>
      <c r="F1485" s="2">
        <v>1086019433</v>
      </c>
      <c r="G1485" s="2" t="s">
        <v>1853</v>
      </c>
      <c r="H1485" s="3">
        <v>45726</v>
      </c>
      <c r="I1485" s="3">
        <v>45838</v>
      </c>
      <c r="J1485" s="6">
        <v>10400000</v>
      </c>
      <c r="K1485" s="1">
        <v>0</v>
      </c>
      <c r="L1485" s="1">
        <v>0</v>
      </c>
      <c r="M1485" s="1">
        <v>0</v>
      </c>
      <c r="N1485" s="1">
        <v>0</v>
      </c>
      <c r="O1485" s="4">
        <v>0</v>
      </c>
      <c r="P1485" s="21">
        <v>0</v>
      </c>
      <c r="Q1485" s="19">
        <v>1</v>
      </c>
      <c r="R1485" s="21">
        <v>10400000</v>
      </c>
      <c r="S1485" s="4">
        <v>0</v>
      </c>
      <c r="T1485" s="5"/>
    </row>
    <row r="1486" spans="1:20" x14ac:dyDescent="0.3">
      <c r="A1486" s="2" t="s">
        <v>1660</v>
      </c>
      <c r="B1486" s="2">
        <v>20251581</v>
      </c>
      <c r="C1486" s="2" t="s">
        <v>22</v>
      </c>
      <c r="D1486" s="2"/>
      <c r="E1486" s="2" t="s">
        <v>23</v>
      </c>
      <c r="F1486" s="2">
        <v>59826482</v>
      </c>
      <c r="G1486" s="2" t="s">
        <v>1854</v>
      </c>
      <c r="H1486" s="3">
        <v>45726</v>
      </c>
      <c r="I1486" s="3">
        <v>45838</v>
      </c>
      <c r="J1486" s="6">
        <v>6400000</v>
      </c>
      <c r="K1486" s="1">
        <v>0</v>
      </c>
      <c r="L1486" s="1">
        <v>0</v>
      </c>
      <c r="M1486" s="1">
        <v>0</v>
      </c>
      <c r="N1486" s="1">
        <v>0</v>
      </c>
      <c r="O1486" s="4">
        <v>0</v>
      </c>
      <c r="P1486" s="21">
        <v>0</v>
      </c>
      <c r="Q1486" s="19">
        <v>1</v>
      </c>
      <c r="R1486" s="21">
        <v>6400000</v>
      </c>
      <c r="S1486" s="4">
        <v>0</v>
      </c>
      <c r="T1486" s="5"/>
    </row>
    <row r="1487" spans="1:20" x14ac:dyDescent="0.3">
      <c r="A1487" s="2" t="s">
        <v>2302</v>
      </c>
      <c r="B1487" s="2">
        <v>20251582</v>
      </c>
      <c r="C1487" s="2" t="s">
        <v>22</v>
      </c>
      <c r="D1487" s="9" t="s">
        <v>2589</v>
      </c>
      <c r="E1487" s="2" t="s">
        <v>23</v>
      </c>
      <c r="F1487" s="2">
        <v>1085322557</v>
      </c>
      <c r="G1487" s="2" t="s">
        <v>2313</v>
      </c>
      <c r="H1487" s="3">
        <v>45726</v>
      </c>
      <c r="I1487" s="3">
        <v>45838</v>
      </c>
      <c r="J1487" s="6">
        <v>11600000</v>
      </c>
      <c r="K1487" s="1">
        <v>0</v>
      </c>
      <c r="L1487" s="1">
        <v>0</v>
      </c>
      <c r="M1487" s="1">
        <v>0</v>
      </c>
      <c r="N1487" s="1">
        <v>0</v>
      </c>
      <c r="O1487" s="4">
        <v>0</v>
      </c>
      <c r="P1487" s="21">
        <f>J1487</f>
        <v>11600000</v>
      </c>
      <c r="Q1487" s="19">
        <v>1</v>
      </c>
      <c r="R1487" s="22">
        <v>11600000</v>
      </c>
      <c r="S1487" s="4">
        <v>0</v>
      </c>
      <c r="T1487" s="5"/>
    </row>
    <row r="1488" spans="1:20" x14ac:dyDescent="0.3">
      <c r="A1488" s="2" t="s">
        <v>1272</v>
      </c>
      <c r="B1488" s="2">
        <v>20251583</v>
      </c>
      <c r="C1488" s="2" t="s">
        <v>22</v>
      </c>
      <c r="D1488" s="2"/>
      <c r="E1488" s="2" t="s">
        <v>23</v>
      </c>
      <c r="F1488" s="2">
        <v>1085261155</v>
      </c>
      <c r="G1488" s="2" t="s">
        <v>1286</v>
      </c>
      <c r="H1488" s="3">
        <v>45728</v>
      </c>
      <c r="I1488" s="3">
        <v>45869</v>
      </c>
      <c r="J1488" s="6">
        <v>15000000</v>
      </c>
      <c r="K1488" s="1">
        <v>0</v>
      </c>
      <c r="L1488" s="1">
        <v>0</v>
      </c>
      <c r="M1488" s="1">
        <v>0</v>
      </c>
      <c r="N1488" s="1">
        <v>0</v>
      </c>
      <c r="O1488" s="4">
        <v>0</v>
      </c>
      <c r="P1488" s="21">
        <f>+J1488+O1488</f>
        <v>15000000</v>
      </c>
      <c r="Q1488" s="19">
        <v>1</v>
      </c>
      <c r="R1488" s="21">
        <v>15000000</v>
      </c>
      <c r="S1488" s="4">
        <v>0</v>
      </c>
      <c r="T1488" s="5" t="s">
        <v>213</v>
      </c>
    </row>
    <row r="1489" spans="1:20" x14ac:dyDescent="0.3">
      <c r="A1489" s="2" t="s">
        <v>1660</v>
      </c>
      <c r="B1489" s="2">
        <v>20251584</v>
      </c>
      <c r="C1489" s="2" t="s">
        <v>22</v>
      </c>
      <c r="D1489" s="2"/>
      <c r="E1489" s="2" t="s">
        <v>23</v>
      </c>
      <c r="F1489" s="2">
        <v>5206550</v>
      </c>
      <c r="G1489" s="2" t="s">
        <v>1698</v>
      </c>
      <c r="H1489" s="3">
        <v>45726</v>
      </c>
      <c r="I1489" s="3">
        <v>45838</v>
      </c>
      <c r="J1489" s="6">
        <v>10000000</v>
      </c>
      <c r="K1489" s="1">
        <v>0</v>
      </c>
      <c r="L1489" s="1">
        <v>0</v>
      </c>
      <c r="M1489" s="1">
        <v>0</v>
      </c>
      <c r="N1489" s="1">
        <v>0</v>
      </c>
      <c r="O1489" s="4">
        <v>0</v>
      </c>
      <c r="P1489" s="21">
        <v>0</v>
      </c>
      <c r="Q1489" s="19">
        <v>1</v>
      </c>
      <c r="R1489" s="21">
        <v>10000000</v>
      </c>
      <c r="S1489" s="4">
        <v>0</v>
      </c>
      <c r="T1489" s="5"/>
    </row>
    <row r="1490" spans="1:20" x14ac:dyDescent="0.3">
      <c r="A1490" s="2" t="s">
        <v>1976</v>
      </c>
      <c r="B1490" s="2">
        <v>20251585</v>
      </c>
      <c r="C1490" s="2" t="s">
        <v>22</v>
      </c>
      <c r="D1490" s="2" t="s">
        <v>2250</v>
      </c>
      <c r="E1490" s="2" t="s">
        <v>23</v>
      </c>
      <c r="F1490" s="2">
        <v>1085324260</v>
      </c>
      <c r="G1490" s="2" t="s">
        <v>2251</v>
      </c>
      <c r="H1490" s="3">
        <v>45730</v>
      </c>
      <c r="I1490" s="3">
        <v>45838</v>
      </c>
      <c r="J1490" s="6">
        <v>10000000</v>
      </c>
      <c r="K1490" s="1">
        <v>0</v>
      </c>
      <c r="L1490" s="1">
        <v>0</v>
      </c>
      <c r="M1490" s="1">
        <v>0</v>
      </c>
      <c r="N1490" s="1">
        <v>0</v>
      </c>
      <c r="O1490" s="4">
        <v>0</v>
      </c>
      <c r="P1490" s="21">
        <v>10000000</v>
      </c>
      <c r="Q1490" s="19">
        <v>1</v>
      </c>
      <c r="R1490" s="21">
        <v>10000000</v>
      </c>
      <c r="S1490" s="4">
        <v>0</v>
      </c>
      <c r="T1490" s="5"/>
    </row>
    <row r="1491" spans="1:20" x14ac:dyDescent="0.3">
      <c r="A1491" s="2" t="s">
        <v>1976</v>
      </c>
      <c r="B1491" s="2">
        <v>20251586</v>
      </c>
      <c r="C1491" s="2" t="s">
        <v>22</v>
      </c>
      <c r="D1491" s="2" t="s">
        <v>2252</v>
      </c>
      <c r="E1491" s="2" t="s">
        <v>23</v>
      </c>
      <c r="F1491" s="2">
        <v>12965755</v>
      </c>
      <c r="G1491" s="2" t="s">
        <v>1984</v>
      </c>
      <c r="H1491" s="3">
        <v>45727</v>
      </c>
      <c r="I1491" s="3">
        <v>45838</v>
      </c>
      <c r="J1491" s="6">
        <v>36000000</v>
      </c>
      <c r="K1491" s="1">
        <v>0</v>
      </c>
      <c r="L1491" s="1">
        <v>0</v>
      </c>
      <c r="M1491" s="1">
        <v>0</v>
      </c>
      <c r="N1491" s="1">
        <v>0</v>
      </c>
      <c r="O1491" s="4">
        <v>0</v>
      </c>
      <c r="P1491" s="21">
        <v>36000000</v>
      </c>
      <c r="Q1491" s="19">
        <v>1</v>
      </c>
      <c r="R1491" s="21">
        <v>36000000</v>
      </c>
      <c r="S1491" s="4">
        <v>0</v>
      </c>
      <c r="T1491" s="5"/>
    </row>
    <row r="1492" spans="1:20" x14ac:dyDescent="0.3">
      <c r="A1492" s="2" t="s">
        <v>1660</v>
      </c>
      <c r="B1492" s="2">
        <v>20251587</v>
      </c>
      <c r="C1492" s="2" t="s">
        <v>22</v>
      </c>
      <c r="D1492" s="2"/>
      <c r="E1492" s="2" t="s">
        <v>23</v>
      </c>
      <c r="F1492" s="2">
        <v>1085259518</v>
      </c>
      <c r="G1492" s="2" t="s">
        <v>1666</v>
      </c>
      <c r="H1492" s="3">
        <v>45726</v>
      </c>
      <c r="I1492" s="3">
        <v>45838</v>
      </c>
      <c r="J1492" s="6">
        <v>10400000</v>
      </c>
      <c r="K1492" s="1">
        <v>0</v>
      </c>
      <c r="L1492" s="1">
        <v>0</v>
      </c>
      <c r="M1492" s="1">
        <v>0</v>
      </c>
      <c r="N1492" s="1">
        <v>0</v>
      </c>
      <c r="O1492" s="4">
        <v>0</v>
      </c>
      <c r="P1492" s="21">
        <v>0</v>
      </c>
      <c r="Q1492" s="19">
        <v>1</v>
      </c>
      <c r="R1492" s="21">
        <v>10400000</v>
      </c>
      <c r="S1492" s="4">
        <v>0</v>
      </c>
      <c r="T1492" s="5"/>
    </row>
    <row r="1493" spans="1:20" ht="18" customHeight="1" x14ac:dyDescent="0.3">
      <c r="A1493" s="2" t="s">
        <v>1272</v>
      </c>
      <c r="B1493" s="2">
        <v>20251588</v>
      </c>
      <c r="C1493" s="2" t="s">
        <v>22</v>
      </c>
      <c r="D1493" s="2"/>
      <c r="E1493" s="2" t="s">
        <v>23</v>
      </c>
      <c r="F1493" s="2">
        <v>1085299176</v>
      </c>
      <c r="G1493" s="2" t="s">
        <v>1298</v>
      </c>
      <c r="H1493" s="3">
        <v>45728</v>
      </c>
      <c r="I1493" s="3">
        <v>45869</v>
      </c>
      <c r="J1493" s="6">
        <v>13000000</v>
      </c>
      <c r="K1493" s="1">
        <v>0</v>
      </c>
      <c r="L1493" s="1">
        <v>0</v>
      </c>
      <c r="M1493" s="1">
        <v>0</v>
      </c>
      <c r="N1493" s="1">
        <v>0</v>
      </c>
      <c r="O1493" s="4">
        <v>0</v>
      </c>
      <c r="P1493" s="21">
        <f>+J1493+O1493</f>
        <v>13000000</v>
      </c>
      <c r="Q1493" s="19">
        <v>1</v>
      </c>
      <c r="R1493" s="21">
        <v>13000000</v>
      </c>
      <c r="S1493" s="4">
        <v>0</v>
      </c>
      <c r="T1493" s="5" t="s">
        <v>213</v>
      </c>
    </row>
    <row r="1494" spans="1:20" x14ac:dyDescent="0.3">
      <c r="A1494" s="2" t="s">
        <v>1660</v>
      </c>
      <c r="B1494" s="2">
        <v>20251589</v>
      </c>
      <c r="C1494" s="2" t="s">
        <v>22</v>
      </c>
      <c r="D1494" s="2"/>
      <c r="E1494" s="2" t="s">
        <v>23</v>
      </c>
      <c r="F1494" s="2">
        <v>1084847052</v>
      </c>
      <c r="G1494" s="2" t="s">
        <v>1672</v>
      </c>
      <c r="H1494" s="3">
        <v>45726</v>
      </c>
      <c r="I1494" s="3">
        <v>45838</v>
      </c>
      <c r="J1494" s="6">
        <v>10400000</v>
      </c>
      <c r="K1494" s="1">
        <v>0</v>
      </c>
      <c r="L1494" s="1">
        <v>0</v>
      </c>
      <c r="M1494" s="1">
        <v>0</v>
      </c>
      <c r="N1494" s="1">
        <v>0</v>
      </c>
      <c r="O1494" s="4">
        <v>0</v>
      </c>
      <c r="P1494" s="21">
        <v>0</v>
      </c>
      <c r="Q1494" s="19">
        <v>1</v>
      </c>
      <c r="R1494" s="21">
        <v>10400000</v>
      </c>
      <c r="S1494" s="4">
        <v>0</v>
      </c>
      <c r="T1494" s="5"/>
    </row>
    <row r="1495" spans="1:20" x14ac:dyDescent="0.3">
      <c r="A1495" s="2" t="s">
        <v>1660</v>
      </c>
      <c r="B1495" s="2">
        <v>20251590</v>
      </c>
      <c r="C1495" s="2" t="s">
        <v>107</v>
      </c>
      <c r="D1495" s="2"/>
      <c r="E1495" s="2" t="s">
        <v>23</v>
      </c>
      <c r="F1495" s="2">
        <v>1085286062</v>
      </c>
      <c r="G1495" s="2" t="s">
        <v>1744</v>
      </c>
      <c r="H1495" s="3">
        <v>45726</v>
      </c>
      <c r="I1495" s="3">
        <v>45838</v>
      </c>
      <c r="J1495" s="6">
        <v>10400000</v>
      </c>
      <c r="K1495" s="1">
        <v>0</v>
      </c>
      <c r="L1495" s="1">
        <v>0</v>
      </c>
      <c r="M1495" s="1">
        <v>0</v>
      </c>
      <c r="N1495" s="1">
        <v>0</v>
      </c>
      <c r="O1495" s="4">
        <v>0</v>
      </c>
      <c r="P1495" s="21">
        <v>0</v>
      </c>
      <c r="Q1495" s="19">
        <v>1</v>
      </c>
      <c r="R1495" s="21">
        <v>10400000</v>
      </c>
      <c r="S1495" s="4">
        <v>0</v>
      </c>
      <c r="T1495" s="5"/>
    </row>
    <row r="1496" spans="1:20" x14ac:dyDescent="0.3">
      <c r="A1496" s="2" t="s">
        <v>1660</v>
      </c>
      <c r="B1496" s="2">
        <v>20251591</v>
      </c>
      <c r="C1496" s="2" t="s">
        <v>22</v>
      </c>
      <c r="D1496" s="2"/>
      <c r="E1496" s="2" t="s">
        <v>23</v>
      </c>
      <c r="F1496" s="2">
        <v>87533160</v>
      </c>
      <c r="G1496" s="2" t="s">
        <v>1704</v>
      </c>
      <c r="H1496" s="3">
        <v>45726</v>
      </c>
      <c r="I1496" s="3">
        <v>45838</v>
      </c>
      <c r="J1496" s="6">
        <v>6400000</v>
      </c>
      <c r="K1496" s="1">
        <v>0</v>
      </c>
      <c r="L1496" s="1">
        <v>0</v>
      </c>
      <c r="M1496" s="1">
        <v>0</v>
      </c>
      <c r="N1496" s="1">
        <v>0</v>
      </c>
      <c r="O1496" s="4">
        <v>0</v>
      </c>
      <c r="P1496" s="21">
        <v>0</v>
      </c>
      <c r="Q1496" s="19">
        <v>1</v>
      </c>
      <c r="R1496" s="21">
        <v>6400000</v>
      </c>
      <c r="S1496" s="4">
        <v>0</v>
      </c>
      <c r="T1496" s="5"/>
    </row>
    <row r="1497" spans="1:20" x14ac:dyDescent="0.3">
      <c r="A1497" s="2" t="s">
        <v>1272</v>
      </c>
      <c r="B1497" s="2">
        <v>20251592</v>
      </c>
      <c r="C1497" s="2" t="s">
        <v>22</v>
      </c>
      <c r="D1497" s="2"/>
      <c r="E1497" s="2" t="s">
        <v>23</v>
      </c>
      <c r="F1497" s="2">
        <v>1089031380</v>
      </c>
      <c r="G1497" s="2" t="s">
        <v>1323</v>
      </c>
      <c r="H1497" s="3">
        <v>45729</v>
      </c>
      <c r="I1497" s="3">
        <v>45869</v>
      </c>
      <c r="J1497" s="6">
        <v>13000000</v>
      </c>
      <c r="K1497" s="1">
        <v>0</v>
      </c>
      <c r="L1497" s="1">
        <v>0</v>
      </c>
      <c r="M1497" s="1">
        <v>0</v>
      </c>
      <c r="N1497" s="1">
        <v>0</v>
      </c>
      <c r="O1497" s="4">
        <v>0</v>
      </c>
      <c r="P1497" s="21">
        <f>+J1497+O1497</f>
        <v>13000000</v>
      </c>
      <c r="Q1497" s="19">
        <v>1</v>
      </c>
      <c r="R1497" s="21">
        <v>13000000</v>
      </c>
      <c r="S1497" s="4">
        <v>0</v>
      </c>
      <c r="T1497" s="5" t="s">
        <v>213</v>
      </c>
    </row>
    <row r="1498" spans="1:20" x14ac:dyDescent="0.3">
      <c r="A1498" s="2" t="s">
        <v>1660</v>
      </c>
      <c r="B1498" s="2">
        <v>20251593</v>
      </c>
      <c r="C1498" s="2" t="s">
        <v>22</v>
      </c>
      <c r="D1498" s="2"/>
      <c r="E1498" s="2" t="s">
        <v>23</v>
      </c>
      <c r="F1498" s="2">
        <v>1085292690</v>
      </c>
      <c r="G1498" s="2" t="s">
        <v>1804</v>
      </c>
      <c r="H1498" s="3">
        <v>45726</v>
      </c>
      <c r="I1498" s="3">
        <v>45838</v>
      </c>
      <c r="J1498" s="6">
        <v>10000000</v>
      </c>
      <c r="K1498" s="1">
        <v>0</v>
      </c>
      <c r="L1498" s="1">
        <v>0</v>
      </c>
      <c r="M1498" s="1">
        <v>0</v>
      </c>
      <c r="N1498" s="1">
        <v>0</v>
      </c>
      <c r="O1498" s="4">
        <v>0</v>
      </c>
      <c r="P1498" s="21">
        <v>0</v>
      </c>
      <c r="Q1498" s="19">
        <v>1</v>
      </c>
      <c r="R1498" s="21">
        <v>10000000</v>
      </c>
      <c r="S1498" s="4">
        <v>0</v>
      </c>
      <c r="T1498" s="5"/>
    </row>
    <row r="1499" spans="1:20" x14ac:dyDescent="0.3">
      <c r="A1499" s="2" t="s">
        <v>1573</v>
      </c>
      <c r="B1499" s="2">
        <v>20251594</v>
      </c>
      <c r="C1499" s="2" t="s">
        <v>22</v>
      </c>
      <c r="D1499" s="2"/>
      <c r="E1499" s="2" t="s">
        <v>23</v>
      </c>
      <c r="F1499" s="2">
        <v>1085283621</v>
      </c>
      <c r="G1499" s="2" t="s">
        <v>1615</v>
      </c>
      <c r="H1499" s="3">
        <v>45726</v>
      </c>
      <c r="I1499" s="3">
        <v>45838</v>
      </c>
      <c r="J1499" s="6">
        <v>10000000</v>
      </c>
      <c r="K1499" s="1">
        <v>0</v>
      </c>
      <c r="L1499" s="1">
        <v>0</v>
      </c>
      <c r="M1499" s="1">
        <v>0</v>
      </c>
      <c r="N1499" s="1">
        <v>0</v>
      </c>
      <c r="O1499" s="4">
        <v>0</v>
      </c>
      <c r="P1499" s="21">
        <v>0</v>
      </c>
      <c r="Q1499" s="19">
        <v>1</v>
      </c>
      <c r="R1499" s="21">
        <v>10000000</v>
      </c>
      <c r="S1499" s="4">
        <v>0</v>
      </c>
      <c r="T1499" s="5"/>
    </row>
    <row r="1500" spans="1:20" x14ac:dyDescent="0.3">
      <c r="A1500" s="2" t="s">
        <v>1660</v>
      </c>
      <c r="B1500" s="2">
        <v>20251595</v>
      </c>
      <c r="C1500" s="2" t="s">
        <v>22</v>
      </c>
      <c r="D1500" s="2"/>
      <c r="E1500" s="2" t="s">
        <v>23</v>
      </c>
      <c r="F1500" s="2">
        <v>1085304573</v>
      </c>
      <c r="G1500" s="2" t="s">
        <v>1686</v>
      </c>
      <c r="H1500" s="3">
        <v>45726</v>
      </c>
      <c r="I1500" s="3">
        <v>45838</v>
      </c>
      <c r="J1500" s="6">
        <v>10400000</v>
      </c>
      <c r="K1500" s="1">
        <v>0</v>
      </c>
      <c r="L1500" s="1">
        <v>0</v>
      </c>
      <c r="M1500" s="1">
        <v>0</v>
      </c>
      <c r="N1500" s="1">
        <v>0</v>
      </c>
      <c r="O1500" s="4">
        <v>0</v>
      </c>
      <c r="P1500" s="21">
        <v>0</v>
      </c>
      <c r="Q1500" s="19">
        <v>1</v>
      </c>
      <c r="R1500" s="21">
        <v>10400000</v>
      </c>
      <c r="S1500" s="4">
        <v>0</v>
      </c>
      <c r="T1500" s="5"/>
    </row>
    <row r="1501" spans="1:20" x14ac:dyDescent="0.3">
      <c r="A1501" s="2" t="s">
        <v>1660</v>
      </c>
      <c r="B1501" s="2">
        <v>20251596</v>
      </c>
      <c r="C1501" s="2" t="s">
        <v>22</v>
      </c>
      <c r="D1501" s="2"/>
      <c r="E1501" s="2" t="s">
        <v>23</v>
      </c>
      <c r="F1501" s="2">
        <v>1085334584</v>
      </c>
      <c r="G1501" s="2" t="s">
        <v>1668</v>
      </c>
      <c r="H1501" s="3">
        <v>45726</v>
      </c>
      <c r="I1501" s="3">
        <v>45838</v>
      </c>
      <c r="J1501" s="6">
        <v>7200000</v>
      </c>
      <c r="K1501" s="1">
        <v>0</v>
      </c>
      <c r="L1501" s="1">
        <v>0</v>
      </c>
      <c r="M1501" s="1">
        <v>0</v>
      </c>
      <c r="N1501" s="1">
        <v>0</v>
      </c>
      <c r="O1501" s="4">
        <v>0</v>
      </c>
      <c r="P1501" s="21">
        <v>0</v>
      </c>
      <c r="Q1501" s="19">
        <v>1</v>
      </c>
      <c r="R1501" s="21">
        <v>7200000</v>
      </c>
      <c r="S1501" s="4">
        <v>0</v>
      </c>
      <c r="T1501" s="5"/>
    </row>
    <row r="1502" spans="1:20" x14ac:dyDescent="0.3">
      <c r="A1502" s="2" t="s">
        <v>2302</v>
      </c>
      <c r="B1502" s="2">
        <v>20251597</v>
      </c>
      <c r="C1502" s="2" t="s">
        <v>22</v>
      </c>
      <c r="D1502" s="9" t="s">
        <v>2590</v>
      </c>
      <c r="E1502" s="2" t="s">
        <v>23</v>
      </c>
      <c r="F1502" s="2">
        <v>12996285</v>
      </c>
      <c r="G1502" s="2" t="s">
        <v>2341</v>
      </c>
      <c r="H1502" s="3">
        <v>45726</v>
      </c>
      <c r="I1502" s="3">
        <v>45838</v>
      </c>
      <c r="J1502" s="6">
        <v>6000000</v>
      </c>
      <c r="K1502" s="1">
        <v>0</v>
      </c>
      <c r="L1502" s="1">
        <v>0</v>
      </c>
      <c r="M1502" s="1">
        <v>0</v>
      </c>
      <c r="N1502" s="1">
        <v>0</v>
      </c>
      <c r="O1502" s="4">
        <v>0</v>
      </c>
      <c r="P1502" s="21">
        <f>J1502</f>
        <v>6000000</v>
      </c>
      <c r="Q1502" s="19">
        <v>1</v>
      </c>
      <c r="R1502" s="22">
        <v>6000000</v>
      </c>
      <c r="S1502" s="4">
        <v>0</v>
      </c>
      <c r="T1502" s="5"/>
    </row>
    <row r="1503" spans="1:20" x14ac:dyDescent="0.3">
      <c r="A1503" s="2" t="s">
        <v>1272</v>
      </c>
      <c r="B1503" s="2">
        <v>20251598</v>
      </c>
      <c r="C1503" s="2" t="s">
        <v>22</v>
      </c>
      <c r="D1503" s="2"/>
      <c r="E1503" s="2" t="s">
        <v>23</v>
      </c>
      <c r="F1503" s="2">
        <v>12745767</v>
      </c>
      <c r="G1503" s="2" t="s">
        <v>1292</v>
      </c>
      <c r="H1503" s="3">
        <v>45731</v>
      </c>
      <c r="I1503" s="3">
        <v>45869</v>
      </c>
      <c r="J1503" s="6">
        <v>8500000</v>
      </c>
      <c r="K1503" s="1">
        <v>0</v>
      </c>
      <c r="L1503" s="1">
        <v>0</v>
      </c>
      <c r="M1503" s="1">
        <v>0</v>
      </c>
      <c r="N1503" s="1">
        <v>0</v>
      </c>
      <c r="O1503" s="4">
        <v>0</v>
      </c>
      <c r="P1503" s="21">
        <f>+J1503+O1503</f>
        <v>8500000</v>
      </c>
      <c r="Q1503" s="19">
        <v>1</v>
      </c>
      <c r="R1503" s="21">
        <v>8500000</v>
      </c>
      <c r="S1503" s="4">
        <v>0</v>
      </c>
      <c r="T1503" s="5" t="s">
        <v>213</v>
      </c>
    </row>
    <row r="1504" spans="1:20" x14ac:dyDescent="0.3">
      <c r="A1504" s="2" t="s">
        <v>1660</v>
      </c>
      <c r="B1504" s="2">
        <v>20251599</v>
      </c>
      <c r="C1504" s="2" t="s">
        <v>22</v>
      </c>
      <c r="D1504" s="2"/>
      <c r="E1504" s="2" t="s">
        <v>23</v>
      </c>
      <c r="F1504" s="2">
        <v>75070890</v>
      </c>
      <c r="G1504" s="2" t="s">
        <v>1688</v>
      </c>
      <c r="H1504" s="3">
        <v>45726</v>
      </c>
      <c r="I1504" s="3">
        <v>45838</v>
      </c>
      <c r="J1504" s="6">
        <v>10400000</v>
      </c>
      <c r="K1504" s="1">
        <v>0</v>
      </c>
      <c r="L1504" s="1">
        <v>0</v>
      </c>
      <c r="M1504" s="1">
        <v>0</v>
      </c>
      <c r="N1504" s="1">
        <v>0</v>
      </c>
      <c r="O1504" s="4">
        <v>0</v>
      </c>
      <c r="P1504" s="21">
        <v>0</v>
      </c>
      <c r="Q1504" s="19">
        <v>1</v>
      </c>
      <c r="R1504" s="21">
        <v>10400000</v>
      </c>
      <c r="S1504" s="4">
        <v>0</v>
      </c>
      <c r="T1504" s="5"/>
    </row>
    <row r="1505" spans="1:20" x14ac:dyDescent="0.3">
      <c r="A1505" s="2" t="s">
        <v>1660</v>
      </c>
      <c r="B1505" s="2">
        <v>20251600</v>
      </c>
      <c r="C1505" s="2" t="s">
        <v>69</v>
      </c>
      <c r="D1505" s="2"/>
      <c r="E1505" s="2" t="s">
        <v>23</v>
      </c>
      <c r="F1505" s="2">
        <v>1085311943</v>
      </c>
      <c r="G1505" s="2" t="s">
        <v>1780</v>
      </c>
      <c r="H1505" s="3">
        <v>45726</v>
      </c>
      <c r="I1505" s="3">
        <v>45838</v>
      </c>
      <c r="J1505" s="6">
        <v>9600000</v>
      </c>
      <c r="K1505" s="1">
        <v>0</v>
      </c>
      <c r="L1505" s="1">
        <v>0</v>
      </c>
      <c r="M1505" s="1">
        <v>0</v>
      </c>
      <c r="N1505" s="1">
        <v>0</v>
      </c>
      <c r="O1505" s="4">
        <v>0</v>
      </c>
      <c r="P1505" s="21">
        <v>0</v>
      </c>
      <c r="Q1505" s="19">
        <v>1</v>
      </c>
      <c r="R1505" s="21">
        <v>9600000</v>
      </c>
      <c r="S1505" s="4">
        <v>0</v>
      </c>
      <c r="T1505" s="5"/>
    </row>
    <row r="1506" spans="1:20" x14ac:dyDescent="0.3">
      <c r="A1506" s="2" t="s">
        <v>627</v>
      </c>
      <c r="B1506" s="2">
        <v>20251601</v>
      </c>
      <c r="C1506" s="2" t="s">
        <v>22</v>
      </c>
      <c r="D1506" s="2" t="s">
        <v>674</v>
      </c>
      <c r="E1506" s="2" t="s">
        <v>23</v>
      </c>
      <c r="F1506" s="2">
        <v>1193271482</v>
      </c>
      <c r="G1506" s="2" t="s">
        <v>675</v>
      </c>
      <c r="H1506" s="3">
        <v>45730</v>
      </c>
      <c r="I1506" s="3">
        <v>45838</v>
      </c>
      <c r="J1506" s="6">
        <v>10000000</v>
      </c>
      <c r="K1506" s="1">
        <v>0</v>
      </c>
      <c r="L1506" s="1">
        <v>0</v>
      </c>
      <c r="M1506" s="1">
        <v>0</v>
      </c>
      <c r="N1506" s="1">
        <v>0</v>
      </c>
      <c r="O1506" s="4">
        <v>0</v>
      </c>
      <c r="P1506" s="21">
        <v>0</v>
      </c>
      <c r="Q1506" s="19">
        <v>1</v>
      </c>
      <c r="R1506" s="21">
        <v>10000000</v>
      </c>
      <c r="S1506" s="4">
        <v>0</v>
      </c>
      <c r="T1506" s="5"/>
    </row>
    <row r="1507" spans="1:20" x14ac:dyDescent="0.3">
      <c r="A1507" s="2" t="s">
        <v>1272</v>
      </c>
      <c r="B1507" s="2">
        <v>20251602</v>
      </c>
      <c r="C1507" s="2" t="s">
        <v>22</v>
      </c>
      <c r="D1507" s="2"/>
      <c r="E1507" s="2" t="s">
        <v>23</v>
      </c>
      <c r="F1507" s="2">
        <v>59817481</v>
      </c>
      <c r="G1507" s="2" t="s">
        <v>1290</v>
      </c>
      <c r="H1507" s="3">
        <v>45727</v>
      </c>
      <c r="I1507" s="3">
        <v>45869</v>
      </c>
      <c r="J1507" s="6">
        <v>12500000</v>
      </c>
      <c r="K1507" s="1">
        <v>0</v>
      </c>
      <c r="L1507" s="1">
        <v>0</v>
      </c>
      <c r="M1507" s="1">
        <v>0</v>
      </c>
      <c r="N1507" s="1">
        <v>0</v>
      </c>
      <c r="O1507" s="4">
        <v>0</v>
      </c>
      <c r="P1507" s="21">
        <f>+J1507+O1507</f>
        <v>12500000</v>
      </c>
      <c r="Q1507" s="19">
        <v>1</v>
      </c>
      <c r="R1507" s="21">
        <v>12500000</v>
      </c>
      <c r="S1507" s="4">
        <v>0</v>
      </c>
      <c r="T1507" s="5" t="s">
        <v>213</v>
      </c>
    </row>
    <row r="1508" spans="1:20" x14ac:dyDescent="0.3">
      <c r="A1508" s="2" t="s">
        <v>627</v>
      </c>
      <c r="B1508" s="2">
        <v>20251603</v>
      </c>
      <c r="C1508" s="2" t="s">
        <v>22</v>
      </c>
      <c r="D1508" s="2" t="s">
        <v>638</v>
      </c>
      <c r="E1508" s="2" t="s">
        <v>23</v>
      </c>
      <c r="F1508" s="2">
        <v>12752158</v>
      </c>
      <c r="G1508" s="2" t="s">
        <v>635</v>
      </c>
      <c r="H1508" s="3">
        <v>45730</v>
      </c>
      <c r="I1508" s="3">
        <v>45838</v>
      </c>
      <c r="J1508" s="6">
        <v>6000000</v>
      </c>
      <c r="K1508" s="1">
        <v>0</v>
      </c>
      <c r="L1508" s="1">
        <v>0</v>
      </c>
      <c r="M1508" s="1">
        <v>0</v>
      </c>
      <c r="N1508" s="1">
        <v>0</v>
      </c>
      <c r="O1508" s="4">
        <v>0</v>
      </c>
      <c r="P1508" s="21">
        <v>0</v>
      </c>
      <c r="Q1508" s="19">
        <v>1</v>
      </c>
      <c r="R1508" s="21">
        <v>6000000</v>
      </c>
      <c r="S1508" s="4">
        <v>0</v>
      </c>
      <c r="T1508" s="5"/>
    </row>
    <row r="1509" spans="1:20" x14ac:dyDescent="0.3">
      <c r="A1509" s="2" t="s">
        <v>627</v>
      </c>
      <c r="B1509" s="2">
        <v>20251603</v>
      </c>
      <c r="C1509" s="2" t="s">
        <v>22</v>
      </c>
      <c r="D1509" s="2" t="s">
        <v>678</v>
      </c>
      <c r="E1509" s="2" t="s">
        <v>23</v>
      </c>
      <c r="F1509" s="2">
        <v>12752158</v>
      </c>
      <c r="G1509" s="2" t="s">
        <v>635</v>
      </c>
      <c r="H1509" s="3">
        <v>45730</v>
      </c>
      <c r="I1509" s="3">
        <v>45838</v>
      </c>
      <c r="J1509" s="6">
        <v>6000000</v>
      </c>
      <c r="K1509" s="1">
        <v>0</v>
      </c>
      <c r="L1509" s="1">
        <v>0</v>
      </c>
      <c r="M1509" s="1">
        <v>0</v>
      </c>
      <c r="N1509" s="1">
        <v>0</v>
      </c>
      <c r="O1509" s="4">
        <v>0</v>
      </c>
      <c r="P1509" s="21">
        <v>0</v>
      </c>
      <c r="Q1509" s="19">
        <v>1</v>
      </c>
      <c r="R1509" s="21">
        <v>6000000</v>
      </c>
      <c r="S1509" s="4">
        <v>0</v>
      </c>
      <c r="T1509" s="5"/>
    </row>
    <row r="1510" spans="1:20" x14ac:dyDescent="0.3">
      <c r="A1510" s="2" t="s">
        <v>1660</v>
      </c>
      <c r="B1510" s="2">
        <v>20251604</v>
      </c>
      <c r="C1510" s="2" t="s">
        <v>69</v>
      </c>
      <c r="D1510" s="2"/>
      <c r="E1510" s="2" t="s">
        <v>23</v>
      </c>
      <c r="F1510" s="2">
        <v>1085328127</v>
      </c>
      <c r="G1510" s="2" t="s">
        <v>1750</v>
      </c>
      <c r="H1510" s="3">
        <v>45726</v>
      </c>
      <c r="I1510" s="3">
        <v>45838</v>
      </c>
      <c r="J1510" s="6">
        <v>6400000</v>
      </c>
      <c r="K1510" s="1">
        <v>0</v>
      </c>
      <c r="L1510" s="1">
        <v>0</v>
      </c>
      <c r="M1510" s="1">
        <v>0</v>
      </c>
      <c r="N1510" s="1">
        <v>0</v>
      </c>
      <c r="O1510" s="4">
        <v>0</v>
      </c>
      <c r="P1510" s="21">
        <v>0</v>
      </c>
      <c r="Q1510" s="19">
        <v>1</v>
      </c>
      <c r="R1510" s="21">
        <v>6400000</v>
      </c>
      <c r="S1510" s="4">
        <v>0</v>
      </c>
      <c r="T1510" s="5"/>
    </row>
    <row r="1511" spans="1:20" x14ac:dyDescent="0.3">
      <c r="A1511" s="2" t="s">
        <v>1660</v>
      </c>
      <c r="B1511" s="2">
        <v>20251605</v>
      </c>
      <c r="C1511" s="2" t="s">
        <v>22</v>
      </c>
      <c r="D1511" s="2"/>
      <c r="E1511" s="2" t="s">
        <v>23</v>
      </c>
      <c r="F1511" s="2">
        <v>87065457</v>
      </c>
      <c r="G1511" s="2" t="s">
        <v>1694</v>
      </c>
      <c r="H1511" s="3">
        <v>45726</v>
      </c>
      <c r="I1511" s="3">
        <v>45838</v>
      </c>
      <c r="J1511" s="6">
        <v>10400000</v>
      </c>
      <c r="K1511" s="1">
        <v>0</v>
      </c>
      <c r="L1511" s="1">
        <v>0</v>
      </c>
      <c r="M1511" s="1">
        <v>0</v>
      </c>
      <c r="N1511" s="1">
        <v>0</v>
      </c>
      <c r="O1511" s="4">
        <v>0</v>
      </c>
      <c r="P1511" s="21">
        <v>0</v>
      </c>
      <c r="Q1511" s="19">
        <v>1</v>
      </c>
      <c r="R1511" s="21">
        <v>10400000</v>
      </c>
      <c r="S1511" s="4">
        <v>0</v>
      </c>
      <c r="T1511" s="5"/>
    </row>
    <row r="1512" spans="1:20" x14ac:dyDescent="0.3">
      <c r="A1512" s="2" t="s">
        <v>2302</v>
      </c>
      <c r="B1512" s="2">
        <v>20251606</v>
      </c>
      <c r="C1512" s="2" t="s">
        <v>22</v>
      </c>
      <c r="D1512" s="9" t="s">
        <v>2590</v>
      </c>
      <c r="E1512" s="2" t="s">
        <v>23</v>
      </c>
      <c r="F1512" s="2">
        <v>12974101</v>
      </c>
      <c r="G1512" s="2" t="s">
        <v>2343</v>
      </c>
      <c r="H1512" s="3">
        <v>45726</v>
      </c>
      <c r="I1512" s="3">
        <v>45838</v>
      </c>
      <c r="J1512" s="6">
        <v>6000000</v>
      </c>
      <c r="K1512" s="1">
        <v>0</v>
      </c>
      <c r="L1512" s="1">
        <v>0</v>
      </c>
      <c r="M1512" s="1">
        <v>0</v>
      </c>
      <c r="N1512" s="1">
        <v>0</v>
      </c>
      <c r="O1512" s="4">
        <v>0</v>
      </c>
      <c r="P1512" s="21">
        <f>J1512</f>
        <v>6000000</v>
      </c>
      <c r="Q1512" s="19">
        <v>1</v>
      </c>
      <c r="R1512" s="22">
        <v>6000000</v>
      </c>
      <c r="S1512" s="4">
        <v>0</v>
      </c>
      <c r="T1512" s="5"/>
    </row>
    <row r="1513" spans="1:20" x14ac:dyDescent="0.3">
      <c r="A1513" s="2" t="s">
        <v>1660</v>
      </c>
      <c r="B1513" s="2">
        <v>20251607</v>
      </c>
      <c r="C1513" s="2" t="s">
        <v>22</v>
      </c>
      <c r="D1513" s="2"/>
      <c r="E1513" s="2" t="s">
        <v>23</v>
      </c>
      <c r="F1513" s="2">
        <v>1087411480</v>
      </c>
      <c r="G1513" s="2" t="s">
        <v>1696</v>
      </c>
      <c r="H1513" s="3">
        <v>45726</v>
      </c>
      <c r="I1513" s="3">
        <v>45838</v>
      </c>
      <c r="J1513" s="6">
        <v>10400000</v>
      </c>
      <c r="K1513" s="1">
        <v>0</v>
      </c>
      <c r="L1513" s="1">
        <v>0</v>
      </c>
      <c r="M1513" s="1">
        <v>0</v>
      </c>
      <c r="N1513" s="1">
        <v>0</v>
      </c>
      <c r="O1513" s="4">
        <v>0</v>
      </c>
      <c r="P1513" s="21">
        <v>0</v>
      </c>
      <c r="Q1513" s="19">
        <v>1</v>
      </c>
      <c r="R1513" s="21">
        <v>10400000</v>
      </c>
      <c r="S1513" s="4">
        <v>0</v>
      </c>
      <c r="T1513" s="5"/>
    </row>
    <row r="1514" spans="1:20" x14ac:dyDescent="0.3">
      <c r="A1514" s="2" t="s">
        <v>1660</v>
      </c>
      <c r="B1514" s="2">
        <v>20251608</v>
      </c>
      <c r="C1514" s="2" t="s">
        <v>69</v>
      </c>
      <c r="D1514" s="2"/>
      <c r="E1514" s="2" t="s">
        <v>23</v>
      </c>
      <c r="F1514" s="2">
        <v>1085275661</v>
      </c>
      <c r="G1514" s="2" t="s">
        <v>1748</v>
      </c>
      <c r="H1514" s="3">
        <v>45726</v>
      </c>
      <c r="I1514" s="3">
        <v>45838</v>
      </c>
      <c r="J1514" s="6">
        <v>6400000</v>
      </c>
      <c r="K1514" s="1">
        <v>0</v>
      </c>
      <c r="L1514" s="1">
        <v>0</v>
      </c>
      <c r="M1514" s="1">
        <v>0</v>
      </c>
      <c r="N1514" s="1">
        <v>0</v>
      </c>
      <c r="O1514" s="4">
        <v>0</v>
      </c>
      <c r="P1514" s="21">
        <v>0</v>
      </c>
      <c r="Q1514" s="19">
        <v>1</v>
      </c>
      <c r="R1514" s="21">
        <v>6400000</v>
      </c>
      <c r="S1514" s="4">
        <v>0</v>
      </c>
      <c r="T1514" s="5"/>
    </row>
    <row r="1515" spans="1:20" x14ac:dyDescent="0.3">
      <c r="A1515" s="2" t="s">
        <v>1660</v>
      </c>
      <c r="B1515" s="2">
        <v>20251609</v>
      </c>
      <c r="C1515" s="2" t="s">
        <v>22</v>
      </c>
      <c r="D1515" s="2"/>
      <c r="E1515" s="2" t="s">
        <v>23</v>
      </c>
      <c r="F1515" s="2">
        <v>30742112</v>
      </c>
      <c r="G1515" s="2" t="s">
        <v>1676</v>
      </c>
      <c r="H1515" s="3">
        <v>45726</v>
      </c>
      <c r="I1515" s="3">
        <v>45838</v>
      </c>
      <c r="J1515" s="6">
        <v>6800000</v>
      </c>
      <c r="K1515" s="1">
        <v>0</v>
      </c>
      <c r="L1515" s="1">
        <v>0</v>
      </c>
      <c r="M1515" s="1">
        <v>0</v>
      </c>
      <c r="N1515" s="1">
        <v>0</v>
      </c>
      <c r="O1515" s="4">
        <v>0</v>
      </c>
      <c r="P1515" s="21">
        <v>0</v>
      </c>
      <c r="Q1515" s="19">
        <v>1</v>
      </c>
      <c r="R1515" s="21">
        <v>6800000</v>
      </c>
      <c r="S1515" s="4">
        <v>0</v>
      </c>
      <c r="T1515" s="5"/>
    </row>
    <row r="1516" spans="1:20" x14ac:dyDescent="0.3">
      <c r="A1516" s="2" t="s">
        <v>1660</v>
      </c>
      <c r="B1516" s="2">
        <v>20251610</v>
      </c>
      <c r="C1516" s="2" t="s">
        <v>69</v>
      </c>
      <c r="D1516" s="2"/>
      <c r="E1516" s="2" t="s">
        <v>23</v>
      </c>
      <c r="F1516" s="2">
        <v>98391042</v>
      </c>
      <c r="G1516" s="2" t="s">
        <v>1746</v>
      </c>
      <c r="H1516" s="3">
        <v>45726</v>
      </c>
      <c r="I1516" s="3">
        <v>45838</v>
      </c>
      <c r="J1516" s="6">
        <v>6400000</v>
      </c>
      <c r="K1516" s="1">
        <v>0</v>
      </c>
      <c r="L1516" s="1">
        <v>0</v>
      </c>
      <c r="M1516" s="1">
        <v>0</v>
      </c>
      <c r="N1516" s="1">
        <v>0</v>
      </c>
      <c r="O1516" s="4">
        <v>0</v>
      </c>
      <c r="P1516" s="21">
        <v>0</v>
      </c>
      <c r="Q1516" s="19">
        <v>1</v>
      </c>
      <c r="R1516" s="21">
        <v>6400000</v>
      </c>
      <c r="S1516" s="4">
        <v>0</v>
      </c>
      <c r="T1516" s="5"/>
    </row>
    <row r="1517" spans="1:20" x14ac:dyDescent="0.3">
      <c r="A1517" s="2" t="s">
        <v>2302</v>
      </c>
      <c r="B1517" s="2">
        <v>20251611</v>
      </c>
      <c r="C1517" s="2" t="s">
        <v>22</v>
      </c>
      <c r="D1517" s="9" t="s">
        <v>2590</v>
      </c>
      <c r="E1517" s="2" t="s">
        <v>23</v>
      </c>
      <c r="F1517" s="2">
        <v>1085258618</v>
      </c>
      <c r="G1517" s="2" t="s">
        <v>2339</v>
      </c>
      <c r="H1517" s="3">
        <v>45726</v>
      </c>
      <c r="I1517" s="3">
        <v>45838</v>
      </c>
      <c r="J1517" s="6">
        <v>6000000</v>
      </c>
      <c r="K1517" s="1">
        <v>0</v>
      </c>
      <c r="L1517" s="1">
        <v>0</v>
      </c>
      <c r="M1517" s="1">
        <v>0</v>
      </c>
      <c r="N1517" s="1">
        <v>0</v>
      </c>
      <c r="O1517" s="4">
        <v>0</v>
      </c>
      <c r="P1517" s="21">
        <f>J1517</f>
        <v>6000000</v>
      </c>
      <c r="Q1517" s="19">
        <v>0.4</v>
      </c>
      <c r="R1517" s="21">
        <v>2200000</v>
      </c>
      <c r="S1517" s="24">
        <f>SUM(P1517-R1517)</f>
        <v>3800000</v>
      </c>
      <c r="T1517" s="5" t="s">
        <v>1188</v>
      </c>
    </row>
    <row r="1518" spans="1:20" x14ac:dyDescent="0.3">
      <c r="A1518" s="2" t="s">
        <v>1660</v>
      </c>
      <c r="B1518" s="2">
        <v>20251612</v>
      </c>
      <c r="C1518" s="2" t="s">
        <v>22</v>
      </c>
      <c r="D1518" s="2"/>
      <c r="E1518" s="2" t="s">
        <v>23</v>
      </c>
      <c r="F1518" s="2">
        <v>12994371</v>
      </c>
      <c r="G1518" s="2" t="s">
        <v>1706</v>
      </c>
      <c r="H1518" s="3">
        <v>45726</v>
      </c>
      <c r="I1518" s="3">
        <v>45838</v>
      </c>
      <c r="J1518" s="6">
        <v>6400000</v>
      </c>
      <c r="K1518" s="1">
        <v>0</v>
      </c>
      <c r="L1518" s="1">
        <v>0</v>
      </c>
      <c r="M1518" s="1">
        <v>0</v>
      </c>
      <c r="N1518" s="1">
        <v>0</v>
      </c>
      <c r="O1518" s="4">
        <v>0</v>
      </c>
      <c r="P1518" s="21">
        <v>0</v>
      </c>
      <c r="Q1518" s="19">
        <v>1</v>
      </c>
      <c r="R1518" s="21">
        <v>6400000</v>
      </c>
      <c r="S1518" s="4">
        <v>0</v>
      </c>
      <c r="T1518" s="5"/>
    </row>
    <row r="1519" spans="1:20" x14ac:dyDescent="0.3">
      <c r="A1519" s="2" t="s">
        <v>1660</v>
      </c>
      <c r="B1519" s="2">
        <v>20251613</v>
      </c>
      <c r="C1519" s="2" t="s">
        <v>69</v>
      </c>
      <c r="D1519" s="2"/>
      <c r="E1519" s="2" t="s">
        <v>23</v>
      </c>
      <c r="F1519" s="2">
        <v>1085334169</v>
      </c>
      <c r="G1519" s="2" t="s">
        <v>1682</v>
      </c>
      <c r="H1519" s="3">
        <v>45726</v>
      </c>
      <c r="I1519" s="3">
        <v>45838</v>
      </c>
      <c r="J1519" s="6">
        <v>6400000</v>
      </c>
      <c r="K1519" s="1">
        <v>0</v>
      </c>
      <c r="L1519" s="1">
        <v>0</v>
      </c>
      <c r="M1519" s="1">
        <v>0</v>
      </c>
      <c r="N1519" s="1">
        <v>0</v>
      </c>
      <c r="O1519" s="4">
        <v>0</v>
      </c>
      <c r="P1519" s="21">
        <v>0</v>
      </c>
      <c r="Q1519" s="19">
        <v>1</v>
      </c>
      <c r="R1519" s="21">
        <v>6400000</v>
      </c>
      <c r="S1519" s="4">
        <v>0</v>
      </c>
      <c r="T1519" s="5"/>
    </row>
    <row r="1520" spans="1:20" x14ac:dyDescent="0.3">
      <c r="A1520" s="2" t="s">
        <v>1660</v>
      </c>
      <c r="B1520" s="2">
        <v>20251614</v>
      </c>
      <c r="C1520" s="2" t="s">
        <v>22</v>
      </c>
      <c r="D1520" s="2"/>
      <c r="E1520" s="2" t="s">
        <v>23</v>
      </c>
      <c r="F1520" s="2">
        <v>1057571360</v>
      </c>
      <c r="G1520" s="2" t="s">
        <v>1855</v>
      </c>
      <c r="H1520" s="3">
        <v>45726</v>
      </c>
      <c r="I1520" s="3">
        <v>45838</v>
      </c>
      <c r="J1520" s="6">
        <v>6400000</v>
      </c>
      <c r="K1520" s="1">
        <v>0</v>
      </c>
      <c r="L1520" s="1">
        <v>0</v>
      </c>
      <c r="M1520" s="1">
        <v>0</v>
      </c>
      <c r="N1520" s="1">
        <v>0</v>
      </c>
      <c r="O1520" s="4">
        <v>0</v>
      </c>
      <c r="P1520" s="21">
        <v>0</v>
      </c>
      <c r="Q1520" s="19">
        <v>1</v>
      </c>
      <c r="R1520" s="21">
        <v>6400000</v>
      </c>
      <c r="S1520" s="4">
        <v>0</v>
      </c>
      <c r="T1520" s="5"/>
    </row>
    <row r="1521" spans="1:20" x14ac:dyDescent="0.3">
      <c r="A1521" s="2" t="s">
        <v>1660</v>
      </c>
      <c r="B1521" s="2">
        <v>20251615</v>
      </c>
      <c r="C1521" s="2" t="s">
        <v>69</v>
      </c>
      <c r="D1521" s="2"/>
      <c r="E1521" s="2" t="s">
        <v>23</v>
      </c>
      <c r="F1521" s="2">
        <v>13070871</v>
      </c>
      <c r="G1521" s="2" t="s">
        <v>1684</v>
      </c>
      <c r="H1521" s="3">
        <v>45726</v>
      </c>
      <c r="I1521" s="3">
        <v>45838</v>
      </c>
      <c r="J1521" s="6">
        <v>6400000</v>
      </c>
      <c r="K1521" s="1">
        <v>0</v>
      </c>
      <c r="L1521" s="1">
        <v>0</v>
      </c>
      <c r="M1521" s="1">
        <v>0</v>
      </c>
      <c r="N1521" s="1">
        <v>0</v>
      </c>
      <c r="O1521" s="4">
        <v>0</v>
      </c>
      <c r="P1521" s="21">
        <v>0</v>
      </c>
      <c r="Q1521" s="19">
        <v>1</v>
      </c>
      <c r="R1521" s="21">
        <v>6400000</v>
      </c>
      <c r="S1521" s="4">
        <v>0</v>
      </c>
      <c r="T1521" s="5"/>
    </row>
    <row r="1522" spans="1:20" x14ac:dyDescent="0.3">
      <c r="A1522" s="2" t="s">
        <v>1660</v>
      </c>
      <c r="B1522" s="2">
        <v>20251616</v>
      </c>
      <c r="C1522" s="2" t="s">
        <v>22</v>
      </c>
      <c r="D1522" s="2"/>
      <c r="E1522" s="2" t="s">
        <v>23</v>
      </c>
      <c r="F1522" s="2">
        <v>1085285791</v>
      </c>
      <c r="G1522" s="2" t="s">
        <v>1856</v>
      </c>
      <c r="H1522" s="3">
        <v>45726</v>
      </c>
      <c r="I1522" s="3">
        <v>45838</v>
      </c>
      <c r="J1522" s="6">
        <v>6400000</v>
      </c>
      <c r="K1522" s="1">
        <v>0</v>
      </c>
      <c r="L1522" s="1">
        <v>0</v>
      </c>
      <c r="M1522" s="1">
        <v>0</v>
      </c>
      <c r="N1522" s="1">
        <v>0</v>
      </c>
      <c r="O1522" s="4">
        <v>0</v>
      </c>
      <c r="P1522" s="21">
        <v>0</v>
      </c>
      <c r="Q1522" s="19">
        <v>1</v>
      </c>
      <c r="R1522" s="21">
        <v>6400000</v>
      </c>
      <c r="S1522" s="4">
        <v>0</v>
      </c>
      <c r="T1522" s="5"/>
    </row>
    <row r="1523" spans="1:20" x14ac:dyDescent="0.3">
      <c r="A1523" s="2" t="s">
        <v>1660</v>
      </c>
      <c r="B1523" s="2">
        <v>20251617</v>
      </c>
      <c r="C1523" s="2" t="s">
        <v>69</v>
      </c>
      <c r="D1523" s="2"/>
      <c r="E1523" s="2" t="s">
        <v>23</v>
      </c>
      <c r="F1523" s="2">
        <v>1193385856</v>
      </c>
      <c r="G1523" s="2" t="s">
        <v>1778</v>
      </c>
      <c r="H1523" s="3">
        <v>45726</v>
      </c>
      <c r="I1523" s="3">
        <v>45838</v>
      </c>
      <c r="J1523" s="6">
        <v>6400000</v>
      </c>
      <c r="K1523" s="1">
        <v>0</v>
      </c>
      <c r="L1523" s="1">
        <v>0</v>
      </c>
      <c r="M1523" s="1">
        <v>0</v>
      </c>
      <c r="N1523" s="1">
        <v>0</v>
      </c>
      <c r="O1523" s="4">
        <v>0</v>
      </c>
      <c r="P1523" s="21">
        <v>0</v>
      </c>
      <c r="Q1523" s="19">
        <v>1</v>
      </c>
      <c r="R1523" s="21">
        <v>6400000</v>
      </c>
      <c r="S1523" s="4">
        <v>0</v>
      </c>
      <c r="T1523" s="5"/>
    </row>
    <row r="1524" spans="1:20" x14ac:dyDescent="0.3">
      <c r="A1524" s="2" t="s">
        <v>1660</v>
      </c>
      <c r="B1524" s="2">
        <v>20251618</v>
      </c>
      <c r="C1524" s="2" t="s">
        <v>22</v>
      </c>
      <c r="D1524" s="2"/>
      <c r="E1524" s="2" t="s">
        <v>23</v>
      </c>
      <c r="F1524" s="2">
        <v>1080691210</v>
      </c>
      <c r="G1524" s="2" t="s">
        <v>1857</v>
      </c>
      <c r="H1524" s="3">
        <v>45726</v>
      </c>
      <c r="I1524" s="3">
        <v>45838</v>
      </c>
      <c r="J1524" s="6">
        <v>6400000</v>
      </c>
      <c r="K1524" s="1">
        <v>0</v>
      </c>
      <c r="L1524" s="1">
        <v>0</v>
      </c>
      <c r="M1524" s="1">
        <v>0</v>
      </c>
      <c r="N1524" s="1">
        <v>0</v>
      </c>
      <c r="O1524" s="4">
        <v>0</v>
      </c>
      <c r="P1524" s="21">
        <v>0</v>
      </c>
      <c r="Q1524" s="19">
        <v>0.25</v>
      </c>
      <c r="R1524" s="21">
        <v>0</v>
      </c>
      <c r="S1524" s="4">
        <v>1600000</v>
      </c>
      <c r="T1524" s="5" t="s">
        <v>1188</v>
      </c>
    </row>
    <row r="1525" spans="1:20" x14ac:dyDescent="0.3">
      <c r="A1525" s="2" t="s">
        <v>1660</v>
      </c>
      <c r="B1525" s="2">
        <v>20251619</v>
      </c>
      <c r="C1525" s="2" t="s">
        <v>69</v>
      </c>
      <c r="D1525" s="2"/>
      <c r="E1525" s="2" t="s">
        <v>23</v>
      </c>
      <c r="F1525" s="2">
        <v>1086551006</v>
      </c>
      <c r="G1525" s="2" t="s">
        <v>1700</v>
      </c>
      <c r="H1525" s="3">
        <v>45726</v>
      </c>
      <c r="I1525" s="3">
        <v>45838</v>
      </c>
      <c r="J1525" s="6">
        <v>6400000</v>
      </c>
      <c r="K1525" s="1">
        <v>0</v>
      </c>
      <c r="L1525" s="1">
        <v>0</v>
      </c>
      <c r="M1525" s="1">
        <v>0</v>
      </c>
      <c r="N1525" s="1">
        <v>0</v>
      </c>
      <c r="O1525" s="4">
        <v>0</v>
      </c>
      <c r="P1525" s="21">
        <v>0</v>
      </c>
      <c r="Q1525" s="19">
        <v>1</v>
      </c>
      <c r="R1525" s="21">
        <v>6400000</v>
      </c>
      <c r="S1525" s="4">
        <v>0</v>
      </c>
      <c r="T1525" s="5"/>
    </row>
    <row r="1526" spans="1:20" x14ac:dyDescent="0.3">
      <c r="A1526" s="2" t="s">
        <v>1660</v>
      </c>
      <c r="B1526" s="2">
        <v>20251620</v>
      </c>
      <c r="C1526" s="2" t="s">
        <v>22</v>
      </c>
      <c r="D1526" s="2"/>
      <c r="E1526" s="2" t="s">
        <v>23</v>
      </c>
      <c r="F1526" s="2">
        <v>36953783</v>
      </c>
      <c r="G1526" s="2" t="s">
        <v>1720</v>
      </c>
      <c r="H1526" s="3">
        <v>45726</v>
      </c>
      <c r="I1526" s="3">
        <v>45838</v>
      </c>
      <c r="J1526" s="6">
        <v>11200000</v>
      </c>
      <c r="K1526" s="1">
        <v>0</v>
      </c>
      <c r="L1526" s="1">
        <v>0</v>
      </c>
      <c r="M1526" s="1">
        <v>0</v>
      </c>
      <c r="N1526" s="1">
        <v>0</v>
      </c>
      <c r="O1526" s="4">
        <v>0</v>
      </c>
      <c r="P1526" s="21">
        <v>0</v>
      </c>
      <c r="Q1526" s="19">
        <v>1</v>
      </c>
      <c r="R1526" s="21">
        <v>11200000</v>
      </c>
      <c r="S1526" s="4">
        <v>0</v>
      </c>
      <c r="T1526" s="5"/>
    </row>
    <row r="1527" spans="1:20" x14ac:dyDescent="0.3">
      <c r="A1527" s="2" t="s">
        <v>1660</v>
      </c>
      <c r="B1527" s="2">
        <v>20251621</v>
      </c>
      <c r="C1527" s="2" t="s">
        <v>69</v>
      </c>
      <c r="D1527" s="2"/>
      <c r="E1527" s="2" t="s">
        <v>23</v>
      </c>
      <c r="F1527" s="2">
        <v>1004771325</v>
      </c>
      <c r="G1527" s="2" t="s">
        <v>1702</v>
      </c>
      <c r="H1527" s="3">
        <v>45726</v>
      </c>
      <c r="I1527" s="3">
        <v>45838</v>
      </c>
      <c r="J1527" s="6">
        <v>6400000</v>
      </c>
      <c r="K1527" s="1">
        <v>0</v>
      </c>
      <c r="L1527" s="1">
        <v>0</v>
      </c>
      <c r="M1527" s="1">
        <v>0</v>
      </c>
      <c r="N1527" s="1">
        <v>0</v>
      </c>
      <c r="O1527" s="4">
        <v>0</v>
      </c>
      <c r="P1527" s="21">
        <v>0</v>
      </c>
      <c r="Q1527" s="19">
        <v>0.75</v>
      </c>
      <c r="R1527" s="21">
        <v>0</v>
      </c>
      <c r="S1527" s="4">
        <v>4800000</v>
      </c>
      <c r="T1527" s="5" t="s">
        <v>1188</v>
      </c>
    </row>
    <row r="1528" spans="1:20" x14ac:dyDescent="0.3">
      <c r="A1528" s="2" t="s">
        <v>1660</v>
      </c>
      <c r="B1528" s="2">
        <v>20251622</v>
      </c>
      <c r="C1528" s="2" t="s">
        <v>22</v>
      </c>
      <c r="D1528" s="2"/>
      <c r="E1528" s="2" t="s">
        <v>23</v>
      </c>
      <c r="F1528" s="2">
        <v>36759714</v>
      </c>
      <c r="G1528" s="2" t="s">
        <v>1722</v>
      </c>
      <c r="H1528" s="3">
        <v>45726</v>
      </c>
      <c r="I1528" s="3">
        <v>45838</v>
      </c>
      <c r="J1528" s="6">
        <v>10400000</v>
      </c>
      <c r="K1528" s="1">
        <v>0</v>
      </c>
      <c r="L1528" s="1">
        <v>0</v>
      </c>
      <c r="M1528" s="1">
        <v>0</v>
      </c>
      <c r="N1528" s="1">
        <v>0</v>
      </c>
      <c r="O1528" s="4">
        <v>0</v>
      </c>
      <c r="P1528" s="21">
        <v>0</v>
      </c>
      <c r="Q1528" s="19">
        <v>1</v>
      </c>
      <c r="R1528" s="21">
        <v>10400000</v>
      </c>
      <c r="S1528" s="4">
        <v>0</v>
      </c>
      <c r="T1528" s="5"/>
    </row>
    <row r="1529" spans="1:20" x14ac:dyDescent="0.3">
      <c r="A1529" s="2" t="s">
        <v>1660</v>
      </c>
      <c r="B1529" s="2">
        <v>20251623</v>
      </c>
      <c r="C1529" s="2" t="s">
        <v>22</v>
      </c>
      <c r="D1529" s="2"/>
      <c r="E1529" s="2" t="s">
        <v>23</v>
      </c>
      <c r="F1529" s="2">
        <v>12966960</v>
      </c>
      <c r="G1529" s="2" t="s">
        <v>1730</v>
      </c>
      <c r="H1529" s="3">
        <v>45726</v>
      </c>
      <c r="I1529" s="3">
        <v>45838</v>
      </c>
      <c r="J1529" s="6">
        <v>10400000</v>
      </c>
      <c r="K1529" s="1">
        <v>0</v>
      </c>
      <c r="L1529" s="1">
        <v>0</v>
      </c>
      <c r="M1529" s="1">
        <v>0</v>
      </c>
      <c r="N1529" s="1">
        <v>0</v>
      </c>
      <c r="O1529" s="4">
        <v>0</v>
      </c>
      <c r="P1529" s="21">
        <v>0</v>
      </c>
      <c r="Q1529" s="19">
        <v>1</v>
      </c>
      <c r="R1529" s="21">
        <v>10400000</v>
      </c>
      <c r="S1529" s="4">
        <v>0</v>
      </c>
      <c r="T1529" s="5"/>
    </row>
    <row r="1530" spans="1:20" x14ac:dyDescent="0.3">
      <c r="A1530" s="2" t="s">
        <v>1660</v>
      </c>
      <c r="B1530" s="2">
        <v>20251624</v>
      </c>
      <c r="C1530" s="2" t="s">
        <v>69</v>
      </c>
      <c r="D1530" s="2"/>
      <c r="E1530" s="2" t="s">
        <v>23</v>
      </c>
      <c r="F1530" s="2">
        <v>1085257358</v>
      </c>
      <c r="G1530" s="2" t="s">
        <v>1710</v>
      </c>
      <c r="H1530" s="3">
        <v>45726</v>
      </c>
      <c r="I1530" s="3">
        <v>45838</v>
      </c>
      <c r="J1530" s="6">
        <v>6400000</v>
      </c>
      <c r="K1530" s="1">
        <v>0</v>
      </c>
      <c r="L1530" s="1">
        <v>0</v>
      </c>
      <c r="M1530" s="1">
        <v>0</v>
      </c>
      <c r="N1530" s="1">
        <v>0</v>
      </c>
      <c r="O1530" s="4">
        <v>0</v>
      </c>
      <c r="P1530" s="21">
        <v>0</v>
      </c>
      <c r="Q1530" s="19">
        <v>1</v>
      </c>
      <c r="R1530" s="21">
        <v>6400000</v>
      </c>
      <c r="S1530" s="4">
        <v>0</v>
      </c>
      <c r="T1530" s="5"/>
    </row>
    <row r="1531" spans="1:20" x14ac:dyDescent="0.3">
      <c r="A1531" s="2" t="s">
        <v>1660</v>
      </c>
      <c r="B1531" s="2">
        <v>20251625</v>
      </c>
      <c r="C1531" s="2" t="s">
        <v>22</v>
      </c>
      <c r="D1531" s="2"/>
      <c r="E1531" s="2" t="s">
        <v>23</v>
      </c>
      <c r="F1531" s="2">
        <v>5232640</v>
      </c>
      <c r="G1531" s="2" t="s">
        <v>1738</v>
      </c>
      <c r="H1531" s="3">
        <v>45726</v>
      </c>
      <c r="I1531" s="3">
        <v>45838</v>
      </c>
      <c r="J1531" s="6">
        <v>6400000</v>
      </c>
      <c r="K1531" s="1">
        <v>0</v>
      </c>
      <c r="L1531" s="1">
        <v>0</v>
      </c>
      <c r="M1531" s="1">
        <v>0</v>
      </c>
      <c r="N1531" s="1">
        <v>0</v>
      </c>
      <c r="O1531" s="4">
        <v>0</v>
      </c>
      <c r="P1531" s="21">
        <v>0</v>
      </c>
      <c r="Q1531" s="19">
        <v>1</v>
      </c>
      <c r="R1531" s="21">
        <v>6400000</v>
      </c>
      <c r="S1531" s="4">
        <v>0</v>
      </c>
      <c r="T1531" s="5"/>
    </row>
    <row r="1532" spans="1:20" x14ac:dyDescent="0.3">
      <c r="A1532" s="2" t="s">
        <v>1660</v>
      </c>
      <c r="B1532" s="2">
        <v>20251626</v>
      </c>
      <c r="C1532" s="2" t="s">
        <v>69</v>
      </c>
      <c r="D1532" s="2"/>
      <c r="E1532" s="2" t="s">
        <v>23</v>
      </c>
      <c r="F1532" s="2">
        <v>59310710</v>
      </c>
      <c r="G1532" s="2" t="s">
        <v>1708</v>
      </c>
      <c r="H1532" s="3">
        <v>45726</v>
      </c>
      <c r="I1532" s="3">
        <v>45838</v>
      </c>
      <c r="J1532" s="6">
        <v>6400000</v>
      </c>
      <c r="K1532" s="1">
        <v>0</v>
      </c>
      <c r="L1532" s="1">
        <v>0</v>
      </c>
      <c r="M1532" s="1">
        <v>0</v>
      </c>
      <c r="N1532" s="1">
        <v>0</v>
      </c>
      <c r="O1532" s="4">
        <v>0</v>
      </c>
      <c r="P1532" s="21">
        <v>0</v>
      </c>
      <c r="Q1532" s="19">
        <v>1</v>
      </c>
      <c r="R1532" s="21">
        <v>6400000</v>
      </c>
      <c r="S1532" s="4">
        <v>0</v>
      </c>
      <c r="T1532" s="5"/>
    </row>
    <row r="1533" spans="1:20" x14ac:dyDescent="0.3">
      <c r="A1533" s="2" t="s">
        <v>1660</v>
      </c>
      <c r="B1533" s="2">
        <v>20251627</v>
      </c>
      <c r="C1533" s="2" t="s">
        <v>22</v>
      </c>
      <c r="D1533" s="2"/>
      <c r="E1533" s="2" t="s">
        <v>23</v>
      </c>
      <c r="F1533" s="2">
        <v>59831240</v>
      </c>
      <c r="G1533" s="2" t="s">
        <v>1670</v>
      </c>
      <c r="H1533" s="3">
        <v>45726</v>
      </c>
      <c r="I1533" s="3">
        <v>45838</v>
      </c>
      <c r="J1533" s="6">
        <v>7200000</v>
      </c>
      <c r="K1533" s="1">
        <v>0</v>
      </c>
      <c r="L1533" s="1">
        <v>0</v>
      </c>
      <c r="M1533" s="1">
        <v>0</v>
      </c>
      <c r="N1533" s="1">
        <v>0</v>
      </c>
      <c r="O1533" s="4">
        <v>0</v>
      </c>
      <c r="P1533" s="21">
        <v>0</v>
      </c>
      <c r="Q1533" s="19">
        <v>1</v>
      </c>
      <c r="R1533" s="21">
        <v>7200000</v>
      </c>
      <c r="S1533" s="4">
        <v>0</v>
      </c>
      <c r="T1533" s="5"/>
    </row>
    <row r="1534" spans="1:20" x14ac:dyDescent="0.3">
      <c r="A1534" s="2" t="s">
        <v>1660</v>
      </c>
      <c r="B1534" s="2">
        <v>20251628</v>
      </c>
      <c r="C1534" s="2" t="s">
        <v>22</v>
      </c>
      <c r="D1534" s="2"/>
      <c r="E1534" s="2" t="s">
        <v>23</v>
      </c>
      <c r="F1534" s="2">
        <v>1085268497</v>
      </c>
      <c r="G1534" s="2" t="s">
        <v>1728</v>
      </c>
      <c r="H1534" s="3">
        <v>45726</v>
      </c>
      <c r="I1534" s="3">
        <v>45838</v>
      </c>
      <c r="J1534" s="6">
        <v>12400000</v>
      </c>
      <c r="K1534" s="1">
        <v>0</v>
      </c>
      <c r="L1534" s="1">
        <v>0</v>
      </c>
      <c r="M1534" s="1">
        <v>0</v>
      </c>
      <c r="N1534" s="1">
        <v>0</v>
      </c>
      <c r="O1534" s="4">
        <v>0</v>
      </c>
      <c r="P1534" s="21">
        <v>0</v>
      </c>
      <c r="Q1534" s="19">
        <v>1</v>
      </c>
      <c r="R1534" s="21">
        <v>12400000</v>
      </c>
      <c r="S1534" s="4">
        <v>0</v>
      </c>
      <c r="T1534" s="5"/>
    </row>
    <row r="1535" spans="1:20" x14ac:dyDescent="0.3">
      <c r="A1535" s="2" t="s">
        <v>1660</v>
      </c>
      <c r="B1535" s="2">
        <v>20251629</v>
      </c>
      <c r="C1535" s="2" t="s">
        <v>69</v>
      </c>
      <c r="D1535" s="2"/>
      <c r="E1535" s="2" t="s">
        <v>23</v>
      </c>
      <c r="F1535" s="2">
        <v>1085293075</v>
      </c>
      <c r="G1535" s="2" t="s">
        <v>1712</v>
      </c>
      <c r="H1535" s="3">
        <v>45726</v>
      </c>
      <c r="I1535" s="3">
        <v>45838</v>
      </c>
      <c r="J1535" s="6">
        <v>6400000</v>
      </c>
      <c r="K1535" s="1">
        <v>0</v>
      </c>
      <c r="L1535" s="1">
        <v>0</v>
      </c>
      <c r="M1535" s="1">
        <v>0</v>
      </c>
      <c r="N1535" s="1">
        <v>0</v>
      </c>
      <c r="O1535" s="4">
        <v>0</v>
      </c>
      <c r="P1535" s="21">
        <v>0</v>
      </c>
      <c r="Q1535" s="19">
        <v>1</v>
      </c>
      <c r="R1535" s="21">
        <v>6400000</v>
      </c>
      <c r="S1535" s="4">
        <v>0</v>
      </c>
      <c r="T1535" s="5"/>
    </row>
    <row r="1536" spans="1:20" x14ac:dyDescent="0.3">
      <c r="A1536" s="2" t="s">
        <v>1660</v>
      </c>
      <c r="B1536" s="2">
        <v>20251630</v>
      </c>
      <c r="C1536" s="2" t="s">
        <v>69</v>
      </c>
      <c r="D1536" s="2"/>
      <c r="E1536" s="2" t="s">
        <v>23</v>
      </c>
      <c r="F1536" s="2">
        <v>5207127</v>
      </c>
      <c r="G1536" s="2" t="s">
        <v>1726</v>
      </c>
      <c r="H1536" s="3">
        <v>45726</v>
      </c>
      <c r="I1536" s="3">
        <v>45838</v>
      </c>
      <c r="J1536" s="6">
        <v>6400000</v>
      </c>
      <c r="K1536" s="1">
        <v>0</v>
      </c>
      <c r="L1536" s="1">
        <v>0</v>
      </c>
      <c r="M1536" s="1">
        <v>0</v>
      </c>
      <c r="N1536" s="1">
        <v>0</v>
      </c>
      <c r="O1536" s="4">
        <v>0</v>
      </c>
      <c r="P1536" s="21">
        <v>0</v>
      </c>
      <c r="Q1536" s="19">
        <v>1</v>
      </c>
      <c r="R1536" s="21">
        <v>6400000</v>
      </c>
      <c r="S1536" s="4">
        <v>0</v>
      </c>
      <c r="T1536" s="5"/>
    </row>
    <row r="1537" spans="1:20" x14ac:dyDescent="0.3">
      <c r="A1537" s="2" t="s">
        <v>1660</v>
      </c>
      <c r="B1537" s="2">
        <v>20251631</v>
      </c>
      <c r="C1537" s="2" t="s">
        <v>22</v>
      </c>
      <c r="D1537" s="2"/>
      <c r="E1537" s="2" t="s">
        <v>23</v>
      </c>
      <c r="F1537" s="2">
        <v>1085293383</v>
      </c>
      <c r="G1537" s="2" t="s">
        <v>1786</v>
      </c>
      <c r="H1537" s="3">
        <v>45726</v>
      </c>
      <c r="I1537" s="3">
        <v>45838</v>
      </c>
      <c r="J1537" s="6">
        <v>10400000</v>
      </c>
      <c r="K1537" s="1">
        <v>0</v>
      </c>
      <c r="L1537" s="1">
        <v>0</v>
      </c>
      <c r="M1537" s="1">
        <v>0</v>
      </c>
      <c r="N1537" s="1">
        <v>0</v>
      </c>
      <c r="O1537" s="4">
        <v>0</v>
      </c>
      <c r="P1537" s="21">
        <v>0</v>
      </c>
      <c r="Q1537" s="19">
        <v>1</v>
      </c>
      <c r="R1537" s="21">
        <v>10400000</v>
      </c>
      <c r="S1537" s="4">
        <v>0</v>
      </c>
      <c r="T1537" s="5"/>
    </row>
    <row r="1538" spans="1:20" x14ac:dyDescent="0.3">
      <c r="A1538" s="2" t="s">
        <v>1660</v>
      </c>
      <c r="B1538" s="2">
        <v>20251632</v>
      </c>
      <c r="C1538" s="2" t="s">
        <v>69</v>
      </c>
      <c r="D1538" s="2"/>
      <c r="E1538" s="2" t="s">
        <v>23</v>
      </c>
      <c r="F1538" s="2">
        <v>87068067</v>
      </c>
      <c r="G1538" s="2" t="s">
        <v>1732</v>
      </c>
      <c r="H1538" s="3">
        <v>45726</v>
      </c>
      <c r="I1538" s="3">
        <v>45838</v>
      </c>
      <c r="J1538" s="6">
        <v>6400000</v>
      </c>
      <c r="K1538" s="1">
        <v>0</v>
      </c>
      <c r="L1538" s="1">
        <v>0</v>
      </c>
      <c r="M1538" s="1">
        <v>0</v>
      </c>
      <c r="N1538" s="1">
        <v>0</v>
      </c>
      <c r="O1538" s="4">
        <v>0</v>
      </c>
      <c r="P1538" s="21">
        <v>0</v>
      </c>
      <c r="Q1538" s="19">
        <v>1</v>
      </c>
      <c r="R1538" s="21">
        <v>6400000</v>
      </c>
      <c r="S1538" s="4">
        <v>0</v>
      </c>
      <c r="T1538" s="5"/>
    </row>
    <row r="1539" spans="1:20" x14ac:dyDescent="0.3">
      <c r="A1539" s="2" t="s">
        <v>1660</v>
      </c>
      <c r="B1539" s="2">
        <v>20251633</v>
      </c>
      <c r="C1539" s="2" t="s">
        <v>22</v>
      </c>
      <c r="D1539" s="2"/>
      <c r="E1539" s="2" t="s">
        <v>23</v>
      </c>
      <c r="F1539" s="2">
        <v>59833966</v>
      </c>
      <c r="G1539" s="2" t="s">
        <v>1798</v>
      </c>
      <c r="H1539" s="3">
        <v>45726</v>
      </c>
      <c r="I1539" s="3">
        <v>45838</v>
      </c>
      <c r="J1539" s="6">
        <v>7200000</v>
      </c>
      <c r="K1539" s="1">
        <v>0</v>
      </c>
      <c r="L1539" s="1">
        <v>0</v>
      </c>
      <c r="M1539" s="1">
        <v>0</v>
      </c>
      <c r="N1539" s="1">
        <v>0</v>
      </c>
      <c r="O1539" s="4">
        <v>0</v>
      </c>
      <c r="P1539" s="21">
        <v>0</v>
      </c>
      <c r="Q1539" s="19">
        <v>1</v>
      </c>
      <c r="R1539" s="21">
        <v>7200000</v>
      </c>
      <c r="S1539" s="4">
        <v>0</v>
      </c>
      <c r="T1539" s="5"/>
    </row>
    <row r="1540" spans="1:20" x14ac:dyDescent="0.3">
      <c r="A1540" s="2" t="s">
        <v>1660</v>
      </c>
      <c r="B1540" s="2">
        <v>20251634</v>
      </c>
      <c r="C1540" s="2" t="s">
        <v>69</v>
      </c>
      <c r="D1540" s="2"/>
      <c r="E1540" s="2" t="s">
        <v>23</v>
      </c>
      <c r="F1540" s="2">
        <v>37082137</v>
      </c>
      <c r="G1540" s="2" t="s">
        <v>1734</v>
      </c>
      <c r="H1540" s="3">
        <v>45726</v>
      </c>
      <c r="I1540" s="3">
        <v>45838</v>
      </c>
      <c r="J1540" s="6">
        <v>6400000</v>
      </c>
      <c r="K1540" s="1">
        <v>0</v>
      </c>
      <c r="L1540" s="1">
        <v>0</v>
      </c>
      <c r="M1540" s="1">
        <v>0</v>
      </c>
      <c r="N1540" s="1">
        <v>0</v>
      </c>
      <c r="O1540" s="4">
        <v>0</v>
      </c>
      <c r="P1540" s="21">
        <v>0</v>
      </c>
      <c r="Q1540" s="19">
        <v>0.5</v>
      </c>
      <c r="R1540" s="21">
        <v>0</v>
      </c>
      <c r="S1540" s="4">
        <v>3200000</v>
      </c>
      <c r="T1540" s="5" t="s">
        <v>1188</v>
      </c>
    </row>
    <row r="1541" spans="1:20" x14ac:dyDescent="0.3">
      <c r="A1541" s="2" t="s">
        <v>1660</v>
      </c>
      <c r="B1541" s="2">
        <v>20251635</v>
      </c>
      <c r="C1541" s="2" t="s">
        <v>22</v>
      </c>
      <c r="D1541" s="2"/>
      <c r="E1541" s="2" t="s">
        <v>23</v>
      </c>
      <c r="F1541" s="2">
        <v>1004217145</v>
      </c>
      <c r="G1541" s="2" t="s">
        <v>1806</v>
      </c>
      <c r="H1541" s="3">
        <v>45726</v>
      </c>
      <c r="I1541" s="3">
        <v>45838</v>
      </c>
      <c r="J1541" s="6">
        <v>6400000</v>
      </c>
      <c r="K1541" s="1">
        <v>0</v>
      </c>
      <c r="L1541" s="1">
        <v>0</v>
      </c>
      <c r="M1541" s="1">
        <v>0</v>
      </c>
      <c r="N1541" s="1">
        <v>0</v>
      </c>
      <c r="O1541" s="4">
        <v>0</v>
      </c>
      <c r="P1541" s="21">
        <v>0</v>
      </c>
      <c r="Q1541" s="19">
        <v>1</v>
      </c>
      <c r="R1541" s="21">
        <v>6400000</v>
      </c>
      <c r="S1541" s="4">
        <v>0</v>
      </c>
      <c r="T1541" s="5"/>
    </row>
    <row r="1542" spans="1:20" x14ac:dyDescent="0.3">
      <c r="A1542" s="2" t="s">
        <v>1660</v>
      </c>
      <c r="B1542" s="2">
        <v>20251636</v>
      </c>
      <c r="C1542" s="2" t="s">
        <v>22</v>
      </c>
      <c r="D1542" s="2"/>
      <c r="E1542" s="2" t="s">
        <v>23</v>
      </c>
      <c r="F1542" s="2">
        <v>98394863</v>
      </c>
      <c r="G1542" s="2" t="s">
        <v>1800</v>
      </c>
      <c r="H1542" s="3">
        <v>45726</v>
      </c>
      <c r="I1542" s="3">
        <v>45838</v>
      </c>
      <c r="J1542" s="6">
        <v>9600000</v>
      </c>
      <c r="K1542" s="1">
        <v>0</v>
      </c>
      <c r="L1542" s="1">
        <v>0</v>
      </c>
      <c r="M1542" s="1">
        <v>0</v>
      </c>
      <c r="N1542" s="1">
        <v>0</v>
      </c>
      <c r="O1542" s="4">
        <v>0</v>
      </c>
      <c r="P1542" s="21">
        <v>0</v>
      </c>
      <c r="Q1542" s="19">
        <v>1</v>
      </c>
      <c r="R1542" s="21">
        <v>9600000</v>
      </c>
      <c r="S1542" s="4">
        <v>0</v>
      </c>
      <c r="T1542" s="5"/>
    </row>
    <row r="1543" spans="1:20" x14ac:dyDescent="0.3">
      <c r="A1543" s="2" t="s">
        <v>2302</v>
      </c>
      <c r="B1543" s="2">
        <v>20251637</v>
      </c>
      <c r="C1543" s="2" t="s">
        <v>22</v>
      </c>
      <c r="D1543" s="9" t="s">
        <v>2591</v>
      </c>
      <c r="E1543" s="2" t="s">
        <v>23</v>
      </c>
      <c r="F1543" s="2">
        <v>12976826</v>
      </c>
      <c r="G1543" s="2" t="s">
        <v>2345</v>
      </c>
      <c r="H1543" s="3">
        <v>45726</v>
      </c>
      <c r="I1543" s="3">
        <v>45838</v>
      </c>
      <c r="J1543" s="6">
        <v>6000000</v>
      </c>
      <c r="K1543" s="1">
        <v>0</v>
      </c>
      <c r="L1543" s="1">
        <v>0</v>
      </c>
      <c r="M1543" s="1">
        <v>0</v>
      </c>
      <c r="N1543" s="1">
        <v>0</v>
      </c>
      <c r="O1543" s="4">
        <v>0</v>
      </c>
      <c r="P1543" s="21">
        <f>J1543</f>
        <v>6000000</v>
      </c>
      <c r="Q1543" s="19">
        <v>1</v>
      </c>
      <c r="R1543" s="22">
        <v>6000000</v>
      </c>
      <c r="S1543" s="4">
        <v>0</v>
      </c>
      <c r="T1543" s="5"/>
    </row>
    <row r="1544" spans="1:20" x14ac:dyDescent="0.3">
      <c r="A1544" s="2" t="s">
        <v>1660</v>
      </c>
      <c r="B1544" s="2">
        <v>20251638</v>
      </c>
      <c r="C1544" s="2" t="s">
        <v>69</v>
      </c>
      <c r="D1544" s="2"/>
      <c r="E1544" s="2" t="s">
        <v>23</v>
      </c>
      <c r="F1544" s="2">
        <v>12749088</v>
      </c>
      <c r="G1544" s="2" t="s">
        <v>1736</v>
      </c>
      <c r="H1544" s="3">
        <v>45726</v>
      </c>
      <c r="I1544" s="3">
        <v>45838</v>
      </c>
      <c r="J1544" s="6">
        <v>6400000</v>
      </c>
      <c r="K1544" s="1">
        <v>0</v>
      </c>
      <c r="L1544" s="1">
        <v>0</v>
      </c>
      <c r="M1544" s="1">
        <v>0</v>
      </c>
      <c r="N1544" s="1">
        <v>0</v>
      </c>
      <c r="O1544" s="4">
        <v>0</v>
      </c>
      <c r="P1544" s="21">
        <v>0</v>
      </c>
      <c r="Q1544" s="19">
        <v>1</v>
      </c>
      <c r="R1544" s="21">
        <v>6400000</v>
      </c>
      <c r="S1544" s="4">
        <v>0</v>
      </c>
      <c r="T1544" s="5"/>
    </row>
    <row r="1545" spans="1:20" x14ac:dyDescent="0.3">
      <c r="A1545" s="2" t="s">
        <v>1660</v>
      </c>
      <c r="B1545" s="2">
        <v>20251639</v>
      </c>
      <c r="C1545" s="2" t="s">
        <v>69</v>
      </c>
      <c r="D1545" s="2"/>
      <c r="E1545" s="2" t="s">
        <v>23</v>
      </c>
      <c r="F1545" s="2">
        <v>1085265154</v>
      </c>
      <c r="G1545" s="2" t="s">
        <v>1740</v>
      </c>
      <c r="H1545" s="3">
        <v>45726</v>
      </c>
      <c r="I1545" s="3">
        <v>45838</v>
      </c>
      <c r="J1545" s="6">
        <v>6400000</v>
      </c>
      <c r="K1545" s="1">
        <v>0</v>
      </c>
      <c r="L1545" s="1">
        <v>0</v>
      </c>
      <c r="M1545" s="1">
        <v>0</v>
      </c>
      <c r="N1545" s="1">
        <v>0</v>
      </c>
      <c r="O1545" s="4">
        <v>0</v>
      </c>
      <c r="P1545" s="21">
        <v>0</v>
      </c>
      <c r="Q1545" s="19">
        <v>1</v>
      </c>
      <c r="R1545" s="21">
        <v>6400000</v>
      </c>
      <c r="S1545" s="4">
        <v>0</v>
      </c>
      <c r="T1545" s="5"/>
    </row>
    <row r="1546" spans="1:20" x14ac:dyDescent="0.3">
      <c r="A1546" s="2" t="s">
        <v>1660</v>
      </c>
      <c r="B1546" s="2">
        <v>20251640</v>
      </c>
      <c r="C1546" s="2" t="s">
        <v>22</v>
      </c>
      <c r="D1546" s="2"/>
      <c r="E1546" s="2" t="s">
        <v>23</v>
      </c>
      <c r="F1546" s="2">
        <v>1085293930</v>
      </c>
      <c r="G1546" s="2" t="s">
        <v>1802</v>
      </c>
      <c r="H1546" s="3">
        <v>45726</v>
      </c>
      <c r="I1546" s="3">
        <v>45838</v>
      </c>
      <c r="J1546" s="6">
        <v>9600000</v>
      </c>
      <c r="K1546" s="1">
        <v>0</v>
      </c>
      <c r="L1546" s="1">
        <v>0</v>
      </c>
      <c r="M1546" s="1">
        <v>0</v>
      </c>
      <c r="N1546" s="1">
        <v>0</v>
      </c>
      <c r="O1546" s="4">
        <v>0</v>
      </c>
      <c r="P1546" s="21">
        <v>0</v>
      </c>
      <c r="Q1546" s="19">
        <v>1</v>
      </c>
      <c r="R1546" s="21">
        <v>9600000</v>
      </c>
      <c r="S1546" s="4">
        <v>0</v>
      </c>
      <c r="T1546" s="5"/>
    </row>
    <row r="1547" spans="1:20" x14ac:dyDescent="0.3">
      <c r="A1547" s="2" t="s">
        <v>1272</v>
      </c>
      <c r="B1547" s="2">
        <v>20251641</v>
      </c>
      <c r="C1547" s="2" t="s">
        <v>22</v>
      </c>
      <c r="D1547" s="2"/>
      <c r="E1547" s="2" t="s">
        <v>23</v>
      </c>
      <c r="F1547" s="2">
        <v>12753955</v>
      </c>
      <c r="G1547" s="2" t="s">
        <v>1300</v>
      </c>
      <c r="H1547" s="3">
        <v>45729</v>
      </c>
      <c r="I1547" s="3">
        <v>45869</v>
      </c>
      <c r="J1547" s="6">
        <v>12500000</v>
      </c>
      <c r="K1547" s="1">
        <v>0</v>
      </c>
      <c r="L1547" s="1">
        <v>0</v>
      </c>
      <c r="M1547" s="1">
        <v>0</v>
      </c>
      <c r="N1547" s="1">
        <v>0</v>
      </c>
      <c r="O1547" s="4">
        <v>0</v>
      </c>
      <c r="P1547" s="21">
        <f>+J1547+O1547</f>
        <v>12500000</v>
      </c>
      <c r="Q1547" s="19">
        <v>1</v>
      </c>
      <c r="R1547" s="21">
        <v>12500000</v>
      </c>
      <c r="S1547" s="4">
        <v>0</v>
      </c>
      <c r="T1547" s="5" t="s">
        <v>213</v>
      </c>
    </row>
    <row r="1548" spans="1:20" x14ac:dyDescent="0.3">
      <c r="A1548" s="2" t="s">
        <v>2302</v>
      </c>
      <c r="B1548" s="2">
        <v>20251642</v>
      </c>
      <c r="C1548" s="2" t="s">
        <v>22</v>
      </c>
      <c r="D1548" s="9" t="s">
        <v>2592</v>
      </c>
      <c r="E1548" s="2" t="s">
        <v>23</v>
      </c>
      <c r="F1548" s="2">
        <v>12997961</v>
      </c>
      <c r="G1548" s="2" t="s">
        <v>2348</v>
      </c>
      <c r="H1548" s="3">
        <v>45726</v>
      </c>
      <c r="I1548" s="3">
        <v>45838</v>
      </c>
      <c r="J1548" s="6">
        <v>8000000</v>
      </c>
      <c r="K1548" s="1">
        <v>0</v>
      </c>
      <c r="L1548" s="1">
        <v>0</v>
      </c>
      <c r="M1548" s="1">
        <v>0</v>
      </c>
      <c r="N1548" s="1">
        <v>0</v>
      </c>
      <c r="O1548" s="4">
        <v>0</v>
      </c>
      <c r="P1548" s="21">
        <f>J1548</f>
        <v>8000000</v>
      </c>
      <c r="Q1548" s="19">
        <v>0.4</v>
      </c>
      <c r="R1548" s="21">
        <v>3400000</v>
      </c>
      <c r="S1548" s="24">
        <f>SUM(P1548-R1548)</f>
        <v>4600000</v>
      </c>
      <c r="T1548" s="5" t="s">
        <v>1188</v>
      </c>
    </row>
    <row r="1549" spans="1:20" x14ac:dyDescent="0.3">
      <c r="A1549" s="2" t="s">
        <v>1660</v>
      </c>
      <c r="B1549" s="2">
        <v>20251643</v>
      </c>
      <c r="C1549" s="2" t="s">
        <v>69</v>
      </c>
      <c r="D1549" s="2"/>
      <c r="E1549" s="2" t="s">
        <v>23</v>
      </c>
      <c r="F1549" s="2">
        <v>5261660</v>
      </c>
      <c r="G1549" s="2" t="s">
        <v>1754</v>
      </c>
      <c r="H1549" s="3">
        <v>45726</v>
      </c>
      <c r="I1549" s="3">
        <v>45838</v>
      </c>
      <c r="J1549" s="6">
        <v>6400000</v>
      </c>
      <c r="K1549" s="1">
        <v>0</v>
      </c>
      <c r="L1549" s="1">
        <v>0</v>
      </c>
      <c r="M1549" s="1">
        <v>0</v>
      </c>
      <c r="N1549" s="1">
        <v>0</v>
      </c>
      <c r="O1549" s="4">
        <v>0</v>
      </c>
      <c r="P1549" s="21">
        <v>0</v>
      </c>
      <c r="Q1549" s="19">
        <v>1</v>
      </c>
      <c r="R1549" s="21">
        <v>6400000</v>
      </c>
      <c r="S1549" s="4">
        <v>0</v>
      </c>
      <c r="T1549" s="5"/>
    </row>
    <row r="1550" spans="1:20" x14ac:dyDescent="0.3">
      <c r="A1550" s="2" t="s">
        <v>2948</v>
      </c>
      <c r="B1550" s="2">
        <v>20251644</v>
      </c>
      <c r="C1550" s="2" t="s">
        <v>22</v>
      </c>
      <c r="D1550" s="2"/>
      <c r="E1550" s="2" t="s">
        <v>23</v>
      </c>
      <c r="F1550" s="2">
        <v>1085303508</v>
      </c>
      <c r="G1550" s="2" t="s">
        <v>2959</v>
      </c>
      <c r="H1550" s="3">
        <v>45726</v>
      </c>
      <c r="I1550" s="3">
        <v>45838</v>
      </c>
      <c r="J1550" s="6">
        <v>10000000</v>
      </c>
      <c r="K1550" s="1">
        <v>0</v>
      </c>
      <c r="L1550" s="1">
        <v>0</v>
      </c>
      <c r="M1550" s="1">
        <v>0</v>
      </c>
      <c r="N1550" s="1">
        <v>0</v>
      </c>
      <c r="O1550" s="4">
        <v>0</v>
      </c>
      <c r="P1550" s="21">
        <v>0</v>
      </c>
      <c r="Q1550" s="20">
        <v>1</v>
      </c>
      <c r="R1550" s="21">
        <v>10000000</v>
      </c>
      <c r="S1550" s="4">
        <v>0</v>
      </c>
      <c r="T1550" s="5"/>
    </row>
    <row r="1551" spans="1:20" ht="16.5" customHeight="1" x14ac:dyDescent="0.3">
      <c r="A1551" s="2" t="s">
        <v>1660</v>
      </c>
      <c r="B1551" s="2">
        <v>20251645</v>
      </c>
      <c r="C1551" s="2" t="s">
        <v>107</v>
      </c>
      <c r="D1551" s="2"/>
      <c r="E1551" s="2" t="s">
        <v>23</v>
      </c>
      <c r="F1551" s="2">
        <v>1085322820</v>
      </c>
      <c r="G1551" s="2" t="s">
        <v>1752</v>
      </c>
      <c r="H1551" s="3">
        <v>45726</v>
      </c>
      <c r="I1551" s="3">
        <v>45838</v>
      </c>
      <c r="J1551" s="6">
        <v>6400000</v>
      </c>
      <c r="K1551" s="1">
        <v>0</v>
      </c>
      <c r="L1551" s="1">
        <v>0</v>
      </c>
      <c r="M1551" s="1">
        <v>0</v>
      </c>
      <c r="N1551" s="1">
        <v>0</v>
      </c>
      <c r="O1551" s="4">
        <v>0</v>
      </c>
      <c r="P1551" s="21">
        <v>0</v>
      </c>
      <c r="Q1551" s="19">
        <v>1</v>
      </c>
      <c r="R1551" s="21">
        <v>6400000</v>
      </c>
      <c r="S1551" s="4">
        <v>0</v>
      </c>
      <c r="T1551" s="5"/>
    </row>
    <row r="1552" spans="1:20" x14ac:dyDescent="0.3">
      <c r="A1552" s="2" t="s">
        <v>1272</v>
      </c>
      <c r="B1552" s="2">
        <v>20251646</v>
      </c>
      <c r="C1552" s="2" t="s">
        <v>22</v>
      </c>
      <c r="D1552" s="2"/>
      <c r="E1552" s="2" t="s">
        <v>23</v>
      </c>
      <c r="F1552" s="2">
        <v>1094975610</v>
      </c>
      <c r="G1552" s="2" t="s">
        <v>1324</v>
      </c>
      <c r="H1552" s="3">
        <v>45730</v>
      </c>
      <c r="I1552" s="3">
        <v>45869</v>
      </c>
      <c r="J1552" s="6">
        <v>12500000</v>
      </c>
      <c r="K1552" s="1">
        <v>0</v>
      </c>
      <c r="L1552" s="1">
        <v>0</v>
      </c>
      <c r="M1552" s="1">
        <v>0</v>
      </c>
      <c r="N1552" s="1">
        <v>0</v>
      </c>
      <c r="O1552" s="4">
        <v>0</v>
      </c>
      <c r="P1552" s="21">
        <f>+J1552+O1552</f>
        <v>12500000</v>
      </c>
      <c r="Q1552" s="19">
        <v>1</v>
      </c>
      <c r="R1552" s="21">
        <v>12500000</v>
      </c>
      <c r="S1552" s="4">
        <v>0</v>
      </c>
      <c r="T1552" s="5" t="s">
        <v>213</v>
      </c>
    </row>
    <row r="1553" spans="1:20" x14ac:dyDescent="0.3">
      <c r="A1553" s="2" t="s">
        <v>2302</v>
      </c>
      <c r="B1553" s="2">
        <v>20251648</v>
      </c>
      <c r="C1553" s="2" t="s">
        <v>22</v>
      </c>
      <c r="D1553" s="9" t="s">
        <v>2349</v>
      </c>
      <c r="E1553" s="2" t="s">
        <v>23</v>
      </c>
      <c r="F1553" s="2">
        <v>27086921</v>
      </c>
      <c r="G1553" s="2" t="s">
        <v>2593</v>
      </c>
      <c r="H1553" s="3">
        <v>45726</v>
      </c>
      <c r="I1553" s="3">
        <v>45838</v>
      </c>
      <c r="J1553" s="6">
        <v>6000000</v>
      </c>
      <c r="K1553" s="1">
        <v>0</v>
      </c>
      <c r="L1553" s="1">
        <v>0</v>
      </c>
      <c r="M1553" s="1">
        <v>0</v>
      </c>
      <c r="N1553" s="1">
        <v>0</v>
      </c>
      <c r="O1553" s="4">
        <v>0</v>
      </c>
      <c r="P1553" s="21">
        <f>J1553</f>
        <v>6000000</v>
      </c>
      <c r="Q1553" s="19">
        <v>1</v>
      </c>
      <c r="R1553" s="22">
        <v>6000000</v>
      </c>
      <c r="S1553" s="4">
        <v>0</v>
      </c>
      <c r="T1553" s="5"/>
    </row>
    <row r="1554" spans="1:20" x14ac:dyDescent="0.3">
      <c r="A1554" s="2" t="s">
        <v>1272</v>
      </c>
      <c r="B1554" s="2">
        <v>20251649</v>
      </c>
      <c r="C1554" s="2" t="s">
        <v>22</v>
      </c>
      <c r="D1554" s="2"/>
      <c r="E1554" s="2" t="s">
        <v>23</v>
      </c>
      <c r="F1554" s="2">
        <v>37082518</v>
      </c>
      <c r="G1554" s="2" t="s">
        <v>1296</v>
      </c>
      <c r="H1554" s="3">
        <v>45727</v>
      </c>
      <c r="I1554" s="3">
        <v>45869</v>
      </c>
      <c r="J1554" s="6">
        <v>12500000</v>
      </c>
      <c r="K1554" s="1">
        <v>0</v>
      </c>
      <c r="L1554" s="1">
        <v>0</v>
      </c>
      <c r="M1554" s="1">
        <v>0</v>
      </c>
      <c r="N1554" s="1">
        <v>0</v>
      </c>
      <c r="O1554" s="4">
        <v>0</v>
      </c>
      <c r="P1554" s="21">
        <f>+J1554+O1554</f>
        <v>12500000</v>
      </c>
      <c r="Q1554" s="19">
        <v>1</v>
      </c>
      <c r="R1554" s="21">
        <v>12500000</v>
      </c>
      <c r="S1554" s="4">
        <v>0</v>
      </c>
      <c r="T1554" s="5" t="s">
        <v>213</v>
      </c>
    </row>
    <row r="1555" spans="1:20" x14ac:dyDescent="0.3">
      <c r="A1555" s="2" t="s">
        <v>627</v>
      </c>
      <c r="B1555" s="2">
        <v>20251650</v>
      </c>
      <c r="C1555" s="2" t="s">
        <v>22</v>
      </c>
      <c r="D1555" s="2" t="s">
        <v>676</v>
      </c>
      <c r="E1555" s="2" t="s">
        <v>23</v>
      </c>
      <c r="F1555" s="2">
        <v>1004743434</v>
      </c>
      <c r="G1555" s="2" t="s">
        <v>677</v>
      </c>
      <c r="H1555" s="3">
        <v>45730</v>
      </c>
      <c r="I1555" s="3">
        <v>45838</v>
      </c>
      <c r="J1555" s="6">
        <v>6000000</v>
      </c>
      <c r="K1555" s="1">
        <v>0</v>
      </c>
      <c r="L1555" s="1">
        <v>0</v>
      </c>
      <c r="M1555" s="1">
        <v>0</v>
      </c>
      <c r="N1555" s="1">
        <v>0</v>
      </c>
      <c r="O1555" s="4">
        <v>0</v>
      </c>
      <c r="P1555" s="21">
        <v>0</v>
      </c>
      <c r="Q1555" s="19">
        <v>1</v>
      </c>
      <c r="R1555" s="21">
        <v>6000000</v>
      </c>
      <c r="S1555" s="4">
        <v>0</v>
      </c>
      <c r="T1555" s="5"/>
    </row>
    <row r="1556" spans="1:20" x14ac:dyDescent="0.3">
      <c r="A1556" s="2" t="s">
        <v>1573</v>
      </c>
      <c r="B1556" s="2">
        <v>20251651</v>
      </c>
      <c r="C1556" s="2" t="s">
        <v>22</v>
      </c>
      <c r="D1556" s="2"/>
      <c r="E1556" s="2" t="s">
        <v>23</v>
      </c>
      <c r="F1556" s="2">
        <v>27090925</v>
      </c>
      <c r="G1556" s="2" t="s">
        <v>1616</v>
      </c>
      <c r="H1556" s="3">
        <v>45726</v>
      </c>
      <c r="I1556" s="3">
        <v>45838</v>
      </c>
      <c r="J1556" s="6">
        <v>10000000</v>
      </c>
      <c r="K1556" s="1">
        <v>0</v>
      </c>
      <c r="L1556" s="1">
        <v>0</v>
      </c>
      <c r="M1556" s="1">
        <v>0</v>
      </c>
      <c r="N1556" s="1">
        <v>0</v>
      </c>
      <c r="O1556" s="4">
        <v>0</v>
      </c>
      <c r="P1556" s="21">
        <v>0</v>
      </c>
      <c r="Q1556" s="19">
        <v>1</v>
      </c>
      <c r="R1556" s="21">
        <v>10000000</v>
      </c>
      <c r="S1556" s="4">
        <v>0</v>
      </c>
      <c r="T1556" s="5"/>
    </row>
    <row r="1557" spans="1:20" x14ac:dyDescent="0.3">
      <c r="A1557" s="2" t="s">
        <v>1272</v>
      </c>
      <c r="B1557" s="2">
        <v>20251652</v>
      </c>
      <c r="C1557" s="2" t="s">
        <v>22</v>
      </c>
      <c r="D1557" s="2"/>
      <c r="E1557" s="2" t="s">
        <v>23</v>
      </c>
      <c r="F1557" s="2">
        <v>1010011892</v>
      </c>
      <c r="G1557" s="2" t="s">
        <v>1325</v>
      </c>
      <c r="H1557" s="3">
        <v>45736</v>
      </c>
      <c r="I1557" s="3">
        <v>45869</v>
      </c>
      <c r="J1557" s="6">
        <v>12500000</v>
      </c>
      <c r="K1557" s="1">
        <v>0</v>
      </c>
      <c r="L1557" s="1">
        <v>0</v>
      </c>
      <c r="M1557" s="1">
        <v>0</v>
      </c>
      <c r="N1557" s="1">
        <v>0</v>
      </c>
      <c r="O1557" s="4">
        <v>0</v>
      </c>
      <c r="P1557" s="21">
        <f>+J1557+O1557</f>
        <v>12500000</v>
      </c>
      <c r="Q1557" s="19">
        <v>0.6</v>
      </c>
      <c r="R1557" s="21">
        <v>7500000</v>
      </c>
      <c r="S1557" s="4">
        <v>5000000</v>
      </c>
      <c r="T1557" s="5" t="s">
        <v>213</v>
      </c>
    </row>
    <row r="1558" spans="1:20" x14ac:dyDescent="0.3">
      <c r="A1558" s="2" t="s">
        <v>1976</v>
      </c>
      <c r="B1558" s="2">
        <v>20251653</v>
      </c>
      <c r="C1558" s="2" t="s">
        <v>22</v>
      </c>
      <c r="D1558" s="2" t="s">
        <v>2253</v>
      </c>
      <c r="E1558" s="2" t="s">
        <v>23</v>
      </c>
      <c r="F1558" s="2">
        <v>1085344819</v>
      </c>
      <c r="G1558" s="2" t="s">
        <v>2022</v>
      </c>
      <c r="H1558" s="3">
        <v>45728</v>
      </c>
      <c r="I1558" s="3">
        <v>45838</v>
      </c>
      <c r="J1558" s="6">
        <v>10000000</v>
      </c>
      <c r="K1558" s="1">
        <v>0</v>
      </c>
      <c r="L1558" s="1">
        <v>0</v>
      </c>
      <c r="M1558" s="1">
        <v>0</v>
      </c>
      <c r="N1558" s="1">
        <v>0</v>
      </c>
      <c r="O1558" s="4">
        <v>0</v>
      </c>
      <c r="P1558" s="21">
        <v>10000000</v>
      </c>
      <c r="Q1558" s="19">
        <v>1</v>
      </c>
      <c r="R1558" s="21">
        <v>10000000</v>
      </c>
      <c r="S1558" s="4">
        <v>0</v>
      </c>
      <c r="T1558" s="5"/>
    </row>
    <row r="1559" spans="1:20" x14ac:dyDescent="0.3">
      <c r="A1559" s="2" t="s">
        <v>1573</v>
      </c>
      <c r="B1559" s="2">
        <v>20251654</v>
      </c>
      <c r="C1559" s="2" t="s">
        <v>22</v>
      </c>
      <c r="D1559" s="2"/>
      <c r="E1559" s="2" t="s">
        <v>23</v>
      </c>
      <c r="F1559" s="2">
        <v>1010054632</v>
      </c>
      <c r="G1559" s="2" t="s">
        <v>1591</v>
      </c>
      <c r="H1559" s="3">
        <v>45726</v>
      </c>
      <c r="I1559" s="3">
        <v>45838</v>
      </c>
      <c r="J1559" s="6">
        <v>10000000</v>
      </c>
      <c r="K1559" s="1">
        <v>0</v>
      </c>
      <c r="L1559" s="1">
        <v>0</v>
      </c>
      <c r="M1559" s="1">
        <v>0</v>
      </c>
      <c r="N1559" s="1">
        <v>0</v>
      </c>
      <c r="O1559" s="4">
        <v>0</v>
      </c>
      <c r="P1559" s="21">
        <v>0</v>
      </c>
      <c r="Q1559" s="19">
        <v>1</v>
      </c>
      <c r="R1559" s="21">
        <v>10000000</v>
      </c>
      <c r="S1559" s="4">
        <v>0</v>
      </c>
      <c r="T1559" s="5"/>
    </row>
    <row r="1560" spans="1:20" x14ac:dyDescent="0.3">
      <c r="A1560" s="2" t="s">
        <v>1660</v>
      </c>
      <c r="B1560" s="2">
        <v>20251655</v>
      </c>
      <c r="C1560" s="2" t="s">
        <v>69</v>
      </c>
      <c r="D1560" s="2"/>
      <c r="E1560" s="2" t="s">
        <v>23</v>
      </c>
      <c r="F1560" s="2">
        <v>1085317087</v>
      </c>
      <c r="G1560" s="2" t="s">
        <v>1756</v>
      </c>
      <c r="H1560" s="3">
        <v>45726</v>
      </c>
      <c r="I1560" s="3">
        <v>45838</v>
      </c>
      <c r="J1560" s="6">
        <v>6400000</v>
      </c>
      <c r="K1560" s="1">
        <v>0</v>
      </c>
      <c r="L1560" s="1">
        <v>0</v>
      </c>
      <c r="M1560" s="1">
        <v>0</v>
      </c>
      <c r="N1560" s="1">
        <v>0</v>
      </c>
      <c r="O1560" s="4">
        <v>0</v>
      </c>
      <c r="P1560" s="21">
        <v>0</v>
      </c>
      <c r="Q1560" s="19">
        <v>1</v>
      </c>
      <c r="R1560" s="21">
        <v>6400000</v>
      </c>
      <c r="S1560" s="4">
        <v>0</v>
      </c>
      <c r="T1560" s="5"/>
    </row>
    <row r="1561" spans="1:20" x14ac:dyDescent="0.3">
      <c r="A1561" s="2" t="s">
        <v>627</v>
      </c>
      <c r="B1561" s="2">
        <v>20251656</v>
      </c>
      <c r="C1561" s="2" t="s">
        <v>22</v>
      </c>
      <c r="D1561" s="2" t="s">
        <v>679</v>
      </c>
      <c r="E1561" s="2" t="s">
        <v>23</v>
      </c>
      <c r="F1561" s="2">
        <v>1085294697</v>
      </c>
      <c r="G1561" s="2" t="s">
        <v>680</v>
      </c>
      <c r="H1561" s="3">
        <v>45730</v>
      </c>
      <c r="I1561" s="3">
        <v>45838</v>
      </c>
      <c r="J1561" s="6">
        <v>10000000</v>
      </c>
      <c r="K1561" s="1">
        <v>0</v>
      </c>
      <c r="L1561" s="1">
        <v>0</v>
      </c>
      <c r="M1561" s="1">
        <v>0</v>
      </c>
      <c r="N1561" s="1">
        <v>0</v>
      </c>
      <c r="O1561" s="4">
        <v>0</v>
      </c>
      <c r="P1561" s="21">
        <v>0</v>
      </c>
      <c r="Q1561" s="19">
        <v>1</v>
      </c>
      <c r="R1561" s="21">
        <v>10000000</v>
      </c>
      <c r="S1561" s="4">
        <v>0</v>
      </c>
      <c r="T1561" s="5"/>
    </row>
    <row r="1562" spans="1:20" x14ac:dyDescent="0.3">
      <c r="A1562" s="2" t="s">
        <v>1976</v>
      </c>
      <c r="B1562" s="2">
        <v>20251657</v>
      </c>
      <c r="C1562" s="2" t="s">
        <v>22</v>
      </c>
      <c r="D1562" s="2" t="s">
        <v>2254</v>
      </c>
      <c r="E1562" s="2" t="s">
        <v>23</v>
      </c>
      <c r="F1562" s="2">
        <v>30733833</v>
      </c>
      <c r="G1562" s="2" t="s">
        <v>2024</v>
      </c>
      <c r="H1562" s="3">
        <v>45736</v>
      </c>
      <c r="I1562" s="3">
        <v>45838</v>
      </c>
      <c r="J1562" s="6">
        <v>6000000</v>
      </c>
      <c r="K1562" s="1">
        <v>0</v>
      </c>
      <c r="L1562" s="1">
        <v>0</v>
      </c>
      <c r="M1562" s="1">
        <v>0</v>
      </c>
      <c r="N1562" s="1">
        <v>0</v>
      </c>
      <c r="O1562" s="4">
        <v>0</v>
      </c>
      <c r="P1562" s="21">
        <v>6000000</v>
      </c>
      <c r="Q1562" s="19">
        <v>1</v>
      </c>
      <c r="R1562" s="21">
        <v>6000000</v>
      </c>
      <c r="S1562" s="4">
        <v>0</v>
      </c>
      <c r="T1562" s="5"/>
    </row>
    <row r="1563" spans="1:20" x14ac:dyDescent="0.3">
      <c r="A1563" s="2" t="s">
        <v>687</v>
      </c>
      <c r="B1563" s="2">
        <v>20251658</v>
      </c>
      <c r="C1563" s="2" t="s">
        <v>22</v>
      </c>
      <c r="D1563" s="2" t="s">
        <v>984</v>
      </c>
      <c r="E1563" s="2" t="s">
        <v>23</v>
      </c>
      <c r="F1563" s="2">
        <v>59829416</v>
      </c>
      <c r="G1563" s="2" t="s">
        <v>985</v>
      </c>
      <c r="H1563" s="3">
        <v>45728</v>
      </c>
      <c r="I1563" s="3">
        <v>45838</v>
      </c>
      <c r="J1563" s="6">
        <v>10400000</v>
      </c>
      <c r="K1563" s="1">
        <v>0</v>
      </c>
      <c r="L1563" s="1">
        <v>0</v>
      </c>
      <c r="M1563" s="1">
        <v>0</v>
      </c>
      <c r="N1563" s="1">
        <v>0</v>
      </c>
      <c r="O1563" s="4">
        <v>0</v>
      </c>
      <c r="P1563" s="21">
        <v>0</v>
      </c>
      <c r="Q1563" s="19">
        <v>100</v>
      </c>
      <c r="R1563" s="21">
        <v>10400000</v>
      </c>
      <c r="S1563" s="4">
        <v>0</v>
      </c>
      <c r="T1563" s="5"/>
    </row>
    <row r="1564" spans="1:20" x14ac:dyDescent="0.3">
      <c r="A1564" s="2" t="s">
        <v>1660</v>
      </c>
      <c r="B1564" s="2">
        <v>20251659</v>
      </c>
      <c r="C1564" s="2" t="s">
        <v>69</v>
      </c>
      <c r="D1564" s="2"/>
      <c r="E1564" s="2" t="s">
        <v>23</v>
      </c>
      <c r="F1564" s="2">
        <v>98383729</v>
      </c>
      <c r="G1564" s="2" t="s">
        <v>1760</v>
      </c>
      <c r="H1564" s="3">
        <v>45726</v>
      </c>
      <c r="I1564" s="3">
        <v>45838</v>
      </c>
      <c r="J1564" s="6">
        <v>6400000</v>
      </c>
      <c r="K1564" s="1">
        <v>0</v>
      </c>
      <c r="L1564" s="1">
        <v>0</v>
      </c>
      <c r="M1564" s="1">
        <v>0</v>
      </c>
      <c r="N1564" s="1">
        <v>0</v>
      </c>
      <c r="O1564" s="4">
        <v>0</v>
      </c>
      <c r="P1564" s="21">
        <v>0</v>
      </c>
      <c r="Q1564" s="19">
        <v>1</v>
      </c>
      <c r="R1564" s="21">
        <v>6400000</v>
      </c>
      <c r="S1564" s="4">
        <v>0</v>
      </c>
      <c r="T1564" s="5"/>
    </row>
    <row r="1565" spans="1:20" x14ac:dyDescent="0.3">
      <c r="A1565" s="2" t="s">
        <v>1660</v>
      </c>
      <c r="B1565" s="2">
        <v>20251660</v>
      </c>
      <c r="C1565" s="2" t="s">
        <v>69</v>
      </c>
      <c r="D1565" s="2"/>
      <c r="E1565" s="2" t="s">
        <v>23</v>
      </c>
      <c r="F1565" s="2">
        <v>1085328336</v>
      </c>
      <c r="G1565" s="2" t="s">
        <v>1762</v>
      </c>
      <c r="H1565" s="3">
        <v>45726</v>
      </c>
      <c r="I1565" s="3">
        <v>45838</v>
      </c>
      <c r="J1565" s="6">
        <v>6400000</v>
      </c>
      <c r="K1565" s="1">
        <v>0</v>
      </c>
      <c r="L1565" s="1">
        <v>0</v>
      </c>
      <c r="M1565" s="1">
        <v>0</v>
      </c>
      <c r="N1565" s="1">
        <v>0</v>
      </c>
      <c r="O1565" s="4">
        <v>0</v>
      </c>
      <c r="P1565" s="21">
        <v>0</v>
      </c>
      <c r="Q1565" s="19">
        <v>1</v>
      </c>
      <c r="R1565" s="21">
        <v>6400000</v>
      </c>
      <c r="S1565" s="4">
        <v>0</v>
      </c>
      <c r="T1565" s="5"/>
    </row>
    <row r="1566" spans="1:20" x14ac:dyDescent="0.3">
      <c r="A1566" s="2" t="s">
        <v>627</v>
      </c>
      <c r="B1566" s="2">
        <v>20251661</v>
      </c>
      <c r="C1566" s="2" t="s">
        <v>22</v>
      </c>
      <c r="D1566" s="2" t="s">
        <v>681</v>
      </c>
      <c r="E1566" s="2" t="s">
        <v>23</v>
      </c>
      <c r="F1566" s="2">
        <v>59825871</v>
      </c>
      <c r="G1566" s="2" t="s">
        <v>637</v>
      </c>
      <c r="H1566" s="3">
        <v>45730</v>
      </c>
      <c r="I1566" s="3">
        <v>45838</v>
      </c>
      <c r="J1566" s="6">
        <v>12000000</v>
      </c>
      <c r="K1566" s="1">
        <v>0</v>
      </c>
      <c r="L1566" s="1">
        <v>0</v>
      </c>
      <c r="M1566" s="1">
        <v>0</v>
      </c>
      <c r="N1566" s="1">
        <v>0</v>
      </c>
      <c r="O1566" s="4">
        <v>0</v>
      </c>
      <c r="P1566" s="21">
        <v>0</v>
      </c>
      <c r="Q1566" s="19">
        <v>1</v>
      </c>
      <c r="R1566" s="21">
        <v>12000000</v>
      </c>
      <c r="S1566" s="4">
        <v>0</v>
      </c>
      <c r="T1566" s="5"/>
    </row>
    <row r="1567" spans="1:20" x14ac:dyDescent="0.3">
      <c r="A1567" s="2" t="s">
        <v>1976</v>
      </c>
      <c r="B1567" s="2">
        <v>20251662</v>
      </c>
      <c r="C1567" s="2" t="s">
        <v>22</v>
      </c>
      <c r="D1567" s="2" t="s">
        <v>2255</v>
      </c>
      <c r="E1567" s="2" t="s">
        <v>23</v>
      </c>
      <c r="F1567" s="2">
        <v>1193220840</v>
      </c>
      <c r="G1567" s="2" t="s">
        <v>2256</v>
      </c>
      <c r="H1567" s="3">
        <v>45728</v>
      </c>
      <c r="I1567" s="3">
        <v>45838</v>
      </c>
      <c r="J1567" s="6">
        <v>6000000</v>
      </c>
      <c r="K1567" s="1">
        <v>0</v>
      </c>
      <c r="L1567" s="1">
        <v>0</v>
      </c>
      <c r="M1567" s="1">
        <v>0</v>
      </c>
      <c r="N1567" s="1">
        <v>0</v>
      </c>
      <c r="O1567" s="4">
        <v>0</v>
      </c>
      <c r="P1567" s="21">
        <v>6000000</v>
      </c>
      <c r="Q1567" s="19">
        <v>0.75</v>
      </c>
      <c r="R1567" s="21">
        <v>4500000</v>
      </c>
      <c r="S1567" s="4">
        <v>0</v>
      </c>
      <c r="T1567" s="5" t="s">
        <v>2246</v>
      </c>
    </row>
    <row r="1568" spans="1:20" x14ac:dyDescent="0.3">
      <c r="A1568" s="2" t="s">
        <v>687</v>
      </c>
      <c r="B1568" s="2">
        <v>20251663</v>
      </c>
      <c r="C1568" s="2" t="s">
        <v>22</v>
      </c>
      <c r="D1568" s="2" t="s">
        <v>986</v>
      </c>
      <c r="E1568" s="2" t="s">
        <v>23</v>
      </c>
      <c r="F1568" s="2">
        <v>12753084</v>
      </c>
      <c r="G1568" s="2" t="s">
        <v>987</v>
      </c>
      <c r="H1568" s="3">
        <v>45728</v>
      </c>
      <c r="I1568" s="3">
        <v>45838</v>
      </c>
      <c r="J1568" s="6">
        <v>7200000</v>
      </c>
      <c r="K1568" s="1">
        <v>0</v>
      </c>
      <c r="L1568" s="1">
        <v>0</v>
      </c>
      <c r="M1568" s="1">
        <v>0</v>
      </c>
      <c r="N1568" s="1">
        <v>0</v>
      </c>
      <c r="O1568" s="4">
        <v>0</v>
      </c>
      <c r="P1568" s="21">
        <v>0</v>
      </c>
      <c r="Q1568" s="19">
        <v>100</v>
      </c>
      <c r="R1568" s="21">
        <v>4800000</v>
      </c>
      <c r="S1568" s="4">
        <v>0</v>
      </c>
      <c r="T1568" s="5"/>
    </row>
    <row r="1569" spans="1:20" x14ac:dyDescent="0.3">
      <c r="A1569" s="2" t="s">
        <v>117</v>
      </c>
      <c r="B1569" s="2">
        <v>20251664</v>
      </c>
      <c r="C1569" s="2" t="s">
        <v>69</v>
      </c>
      <c r="D1569" s="2"/>
      <c r="E1569" s="2" t="s">
        <v>23</v>
      </c>
      <c r="F1569" s="2">
        <v>36751860</v>
      </c>
      <c r="G1569" s="2" t="s">
        <v>1140</v>
      </c>
      <c r="H1569" s="3">
        <v>45726</v>
      </c>
      <c r="I1569" s="3">
        <v>45838</v>
      </c>
      <c r="J1569" s="6">
        <v>10000000</v>
      </c>
      <c r="K1569" s="1">
        <v>0</v>
      </c>
      <c r="L1569" s="1">
        <v>0</v>
      </c>
      <c r="M1569" s="1">
        <v>0</v>
      </c>
      <c r="N1569" s="1">
        <v>0</v>
      </c>
      <c r="O1569" s="4">
        <v>0</v>
      </c>
      <c r="P1569" s="21">
        <f>+J1569</f>
        <v>10000000</v>
      </c>
      <c r="Q1569" s="19">
        <v>1</v>
      </c>
      <c r="R1569" s="21">
        <v>10000000</v>
      </c>
      <c r="S1569" s="4">
        <v>0</v>
      </c>
      <c r="T1569" s="5"/>
    </row>
    <row r="1570" spans="1:20" x14ac:dyDescent="0.3">
      <c r="A1570" s="2" t="s">
        <v>117</v>
      </c>
      <c r="B1570" s="2">
        <v>20251664</v>
      </c>
      <c r="C1570" s="2" t="s">
        <v>69</v>
      </c>
      <c r="D1570" s="2"/>
      <c r="E1570" s="2" t="s">
        <v>23</v>
      </c>
      <c r="F1570" s="2">
        <v>36751860</v>
      </c>
      <c r="G1570" s="2" t="s">
        <v>1140</v>
      </c>
      <c r="H1570" s="3">
        <v>45726</v>
      </c>
      <c r="I1570" s="3">
        <v>45838</v>
      </c>
      <c r="J1570" s="6">
        <v>10000000</v>
      </c>
      <c r="K1570" s="1">
        <v>0</v>
      </c>
      <c r="L1570" s="1">
        <v>0</v>
      </c>
      <c r="M1570" s="1">
        <v>0</v>
      </c>
      <c r="N1570" s="1">
        <v>0</v>
      </c>
      <c r="O1570" s="4">
        <v>0</v>
      </c>
      <c r="P1570" s="21">
        <v>0</v>
      </c>
      <c r="Q1570" s="19">
        <v>1</v>
      </c>
      <c r="R1570" s="21">
        <v>10000000</v>
      </c>
      <c r="S1570" s="4">
        <v>0</v>
      </c>
      <c r="T1570" s="5">
        <v>0</v>
      </c>
    </row>
    <row r="1571" spans="1:20" x14ac:dyDescent="0.3">
      <c r="A1571" s="2" t="s">
        <v>1660</v>
      </c>
      <c r="B1571" s="2">
        <v>20251665</v>
      </c>
      <c r="C1571" s="2" t="s">
        <v>69</v>
      </c>
      <c r="D1571" s="2"/>
      <c r="E1571" s="2" t="s">
        <v>23</v>
      </c>
      <c r="F1571" s="2">
        <v>27115588</v>
      </c>
      <c r="G1571" s="2" t="s">
        <v>1764</v>
      </c>
      <c r="H1571" s="3">
        <v>45726</v>
      </c>
      <c r="I1571" s="3">
        <v>45838</v>
      </c>
      <c r="J1571" s="6">
        <v>6400000</v>
      </c>
      <c r="K1571" s="1">
        <v>0</v>
      </c>
      <c r="L1571" s="1">
        <v>0</v>
      </c>
      <c r="M1571" s="1">
        <v>0</v>
      </c>
      <c r="N1571" s="1">
        <v>0</v>
      </c>
      <c r="O1571" s="4">
        <v>0</v>
      </c>
      <c r="P1571" s="21">
        <v>0</v>
      </c>
      <c r="Q1571" s="19">
        <v>1</v>
      </c>
      <c r="R1571" s="21">
        <v>6400000</v>
      </c>
      <c r="S1571" s="4">
        <v>0</v>
      </c>
      <c r="T1571" s="5"/>
    </row>
    <row r="1572" spans="1:20" x14ac:dyDescent="0.3">
      <c r="A1572" s="2" t="s">
        <v>1660</v>
      </c>
      <c r="B1572" s="2">
        <v>20251666</v>
      </c>
      <c r="C1572" s="2" t="s">
        <v>22</v>
      </c>
      <c r="D1572" s="2"/>
      <c r="E1572" s="2" t="s">
        <v>23</v>
      </c>
      <c r="F1572" s="2">
        <v>1084224729</v>
      </c>
      <c r="G1572" s="2" t="s">
        <v>1692</v>
      </c>
      <c r="H1572" s="3">
        <v>45726</v>
      </c>
      <c r="I1572" s="3">
        <v>45838</v>
      </c>
      <c r="J1572" s="6">
        <v>10400000</v>
      </c>
      <c r="K1572" s="1">
        <v>0</v>
      </c>
      <c r="L1572" s="1">
        <v>0</v>
      </c>
      <c r="M1572" s="1">
        <v>0</v>
      </c>
      <c r="N1572" s="1">
        <v>0</v>
      </c>
      <c r="O1572" s="4">
        <v>0</v>
      </c>
      <c r="P1572" s="21">
        <v>0</v>
      </c>
      <c r="Q1572" s="19">
        <v>1</v>
      </c>
      <c r="R1572" s="21">
        <v>10400000</v>
      </c>
      <c r="S1572" s="4">
        <v>0</v>
      </c>
      <c r="T1572" s="5"/>
    </row>
    <row r="1573" spans="1:20" x14ac:dyDescent="0.3">
      <c r="A1573" s="2" t="s">
        <v>1660</v>
      </c>
      <c r="B1573" s="2">
        <v>20251667</v>
      </c>
      <c r="C1573" s="2" t="s">
        <v>69</v>
      </c>
      <c r="D1573" s="2"/>
      <c r="E1573" s="2" t="s">
        <v>23</v>
      </c>
      <c r="F1573" s="2">
        <v>59313490</v>
      </c>
      <c r="G1573" s="2" t="s">
        <v>1766</v>
      </c>
      <c r="H1573" s="3">
        <v>45726</v>
      </c>
      <c r="I1573" s="3">
        <v>45838</v>
      </c>
      <c r="J1573" s="6">
        <v>6400000</v>
      </c>
      <c r="K1573" s="1">
        <v>0</v>
      </c>
      <c r="L1573" s="1">
        <v>0</v>
      </c>
      <c r="M1573" s="1">
        <v>0</v>
      </c>
      <c r="N1573" s="1">
        <v>0</v>
      </c>
      <c r="O1573" s="4">
        <v>0</v>
      </c>
      <c r="P1573" s="21">
        <v>0</v>
      </c>
      <c r="Q1573" s="19">
        <v>1</v>
      </c>
      <c r="R1573" s="21">
        <v>6400000</v>
      </c>
      <c r="S1573" s="4">
        <v>0</v>
      </c>
      <c r="T1573" s="5"/>
    </row>
    <row r="1574" spans="1:20" x14ac:dyDescent="0.3">
      <c r="A1574" s="2" t="s">
        <v>1660</v>
      </c>
      <c r="B1574" s="2">
        <v>20251668</v>
      </c>
      <c r="C1574" s="2" t="s">
        <v>69</v>
      </c>
      <c r="D1574" s="2"/>
      <c r="E1574" s="2" t="s">
        <v>23</v>
      </c>
      <c r="F1574" s="2">
        <v>12996119</v>
      </c>
      <c r="G1574" s="2" t="s">
        <v>1768</v>
      </c>
      <c r="H1574" s="3">
        <v>45726</v>
      </c>
      <c r="I1574" s="3">
        <v>45838</v>
      </c>
      <c r="J1574" s="6">
        <v>6400000</v>
      </c>
      <c r="K1574" s="1">
        <v>0</v>
      </c>
      <c r="L1574" s="1">
        <v>0</v>
      </c>
      <c r="M1574" s="1">
        <v>0</v>
      </c>
      <c r="N1574" s="1">
        <v>0</v>
      </c>
      <c r="O1574" s="4">
        <v>0</v>
      </c>
      <c r="P1574" s="21">
        <v>0</v>
      </c>
      <c r="Q1574" s="19">
        <v>1</v>
      </c>
      <c r="R1574" s="21">
        <v>6400000</v>
      </c>
      <c r="S1574" s="4">
        <v>0</v>
      </c>
      <c r="T1574" s="5"/>
    </row>
    <row r="1575" spans="1:20" x14ac:dyDescent="0.3">
      <c r="A1575" s="2" t="s">
        <v>1660</v>
      </c>
      <c r="B1575" s="2">
        <v>20251669</v>
      </c>
      <c r="C1575" s="2" t="s">
        <v>69</v>
      </c>
      <c r="D1575" s="2"/>
      <c r="E1575" s="2" t="s">
        <v>23</v>
      </c>
      <c r="F1575" s="2">
        <v>36951745</v>
      </c>
      <c r="G1575" s="2" t="s">
        <v>1794</v>
      </c>
      <c r="H1575" s="3">
        <v>45726</v>
      </c>
      <c r="I1575" s="3">
        <v>45838</v>
      </c>
      <c r="J1575" s="6">
        <v>10400000</v>
      </c>
      <c r="K1575" s="1">
        <v>0</v>
      </c>
      <c r="L1575" s="1">
        <v>0</v>
      </c>
      <c r="M1575" s="1">
        <v>0</v>
      </c>
      <c r="N1575" s="1">
        <v>0</v>
      </c>
      <c r="O1575" s="4">
        <v>0</v>
      </c>
      <c r="P1575" s="21">
        <v>0</v>
      </c>
      <c r="Q1575" s="19">
        <v>1</v>
      </c>
      <c r="R1575" s="21">
        <v>10400000</v>
      </c>
      <c r="S1575" s="4">
        <v>0</v>
      </c>
      <c r="T1575" s="5"/>
    </row>
    <row r="1576" spans="1:20" x14ac:dyDescent="0.3">
      <c r="A1576" s="2" t="s">
        <v>1660</v>
      </c>
      <c r="B1576" s="2">
        <v>20251670</v>
      </c>
      <c r="C1576" s="2" t="s">
        <v>69</v>
      </c>
      <c r="D1576" s="2"/>
      <c r="E1576" s="2" t="s">
        <v>23</v>
      </c>
      <c r="F1576" s="2">
        <v>36757308</v>
      </c>
      <c r="G1576" s="2" t="s">
        <v>1792</v>
      </c>
      <c r="H1576" s="3">
        <v>45726</v>
      </c>
      <c r="I1576" s="3">
        <v>45838</v>
      </c>
      <c r="J1576" s="6">
        <v>10400000</v>
      </c>
      <c r="K1576" s="1">
        <v>0</v>
      </c>
      <c r="L1576" s="1">
        <v>0</v>
      </c>
      <c r="M1576" s="1">
        <v>0</v>
      </c>
      <c r="N1576" s="1">
        <v>0</v>
      </c>
      <c r="O1576" s="4">
        <v>0</v>
      </c>
      <c r="P1576" s="21">
        <v>0</v>
      </c>
      <c r="Q1576" s="19">
        <v>1</v>
      </c>
      <c r="R1576" s="21">
        <v>10400000</v>
      </c>
      <c r="S1576" s="4">
        <v>0</v>
      </c>
      <c r="T1576" s="5"/>
    </row>
    <row r="1577" spans="1:20" x14ac:dyDescent="0.3">
      <c r="A1577" s="2" t="s">
        <v>1660</v>
      </c>
      <c r="B1577" s="2">
        <v>20251671</v>
      </c>
      <c r="C1577" s="2" t="s">
        <v>69</v>
      </c>
      <c r="D1577" s="2"/>
      <c r="E1577" s="2" t="s">
        <v>23</v>
      </c>
      <c r="F1577" s="2">
        <v>1085298145</v>
      </c>
      <c r="G1577" s="2" t="s">
        <v>1770</v>
      </c>
      <c r="H1577" s="3">
        <v>45726</v>
      </c>
      <c r="I1577" s="3">
        <v>45838</v>
      </c>
      <c r="J1577" s="6">
        <v>6400000</v>
      </c>
      <c r="K1577" s="1">
        <v>0</v>
      </c>
      <c r="L1577" s="1">
        <v>0</v>
      </c>
      <c r="M1577" s="1">
        <v>0</v>
      </c>
      <c r="N1577" s="1">
        <v>0</v>
      </c>
      <c r="O1577" s="4">
        <v>0</v>
      </c>
      <c r="P1577" s="21">
        <v>0</v>
      </c>
      <c r="Q1577" s="19">
        <v>1</v>
      </c>
      <c r="R1577" s="21">
        <v>6400000</v>
      </c>
      <c r="S1577" s="4">
        <v>0</v>
      </c>
      <c r="T1577" s="5"/>
    </row>
    <row r="1578" spans="1:20" x14ac:dyDescent="0.3">
      <c r="A1578" s="2" t="s">
        <v>1660</v>
      </c>
      <c r="B1578" s="2">
        <v>20251672</v>
      </c>
      <c r="C1578" s="2" t="s">
        <v>69</v>
      </c>
      <c r="D1578" s="2"/>
      <c r="E1578" s="2" t="s">
        <v>23</v>
      </c>
      <c r="F1578" s="2">
        <v>37085923</v>
      </c>
      <c r="G1578" s="2" t="s">
        <v>1784</v>
      </c>
      <c r="H1578" s="3">
        <v>45726</v>
      </c>
      <c r="I1578" s="3">
        <v>45838</v>
      </c>
      <c r="J1578" s="6">
        <v>10400000</v>
      </c>
      <c r="K1578" s="1">
        <v>0</v>
      </c>
      <c r="L1578" s="1">
        <v>0</v>
      </c>
      <c r="M1578" s="1">
        <v>0</v>
      </c>
      <c r="N1578" s="1">
        <v>0</v>
      </c>
      <c r="O1578" s="4">
        <v>0</v>
      </c>
      <c r="P1578" s="21">
        <v>0</v>
      </c>
      <c r="Q1578" s="19">
        <v>1</v>
      </c>
      <c r="R1578" s="21">
        <v>10400000</v>
      </c>
      <c r="S1578" s="4">
        <v>0</v>
      </c>
      <c r="T1578" s="5"/>
    </row>
    <row r="1579" spans="1:20" x14ac:dyDescent="0.3">
      <c r="A1579" s="2" t="s">
        <v>1660</v>
      </c>
      <c r="B1579" s="2">
        <v>20251673</v>
      </c>
      <c r="C1579" s="2" t="s">
        <v>69</v>
      </c>
      <c r="D1579" s="2"/>
      <c r="E1579" s="2" t="s">
        <v>23</v>
      </c>
      <c r="F1579" s="2">
        <v>36750626</v>
      </c>
      <c r="G1579" s="2" t="s">
        <v>1782</v>
      </c>
      <c r="H1579" s="3">
        <v>45726</v>
      </c>
      <c r="I1579" s="3">
        <v>45838</v>
      </c>
      <c r="J1579" s="6">
        <v>10400000</v>
      </c>
      <c r="K1579" s="1">
        <v>0</v>
      </c>
      <c r="L1579" s="1">
        <v>0</v>
      </c>
      <c r="M1579" s="1">
        <v>0</v>
      </c>
      <c r="N1579" s="1">
        <v>0</v>
      </c>
      <c r="O1579" s="4">
        <v>0</v>
      </c>
      <c r="P1579" s="21">
        <v>0</v>
      </c>
      <c r="Q1579" s="19">
        <v>1</v>
      </c>
      <c r="R1579" s="21">
        <v>10400000</v>
      </c>
      <c r="S1579" s="4">
        <v>0</v>
      </c>
      <c r="T1579" s="5"/>
    </row>
    <row r="1580" spans="1:20" x14ac:dyDescent="0.3">
      <c r="A1580" s="2" t="s">
        <v>1660</v>
      </c>
      <c r="B1580" s="2">
        <v>20251674</v>
      </c>
      <c r="C1580" s="2" t="s">
        <v>69</v>
      </c>
      <c r="D1580" s="2"/>
      <c r="E1580" s="2" t="s">
        <v>23</v>
      </c>
      <c r="F1580" s="2">
        <v>36755853</v>
      </c>
      <c r="G1580" s="2" t="s">
        <v>1772</v>
      </c>
      <c r="H1580" s="3">
        <v>45726</v>
      </c>
      <c r="I1580" s="3">
        <v>45838</v>
      </c>
      <c r="J1580" s="6">
        <v>6400000</v>
      </c>
      <c r="K1580" s="1">
        <v>0</v>
      </c>
      <c r="L1580" s="1">
        <v>0</v>
      </c>
      <c r="M1580" s="1">
        <v>0</v>
      </c>
      <c r="N1580" s="1">
        <v>0</v>
      </c>
      <c r="O1580" s="4">
        <v>0</v>
      </c>
      <c r="P1580" s="21">
        <v>0</v>
      </c>
      <c r="Q1580" s="19">
        <v>1</v>
      </c>
      <c r="R1580" s="21">
        <v>6400000</v>
      </c>
      <c r="S1580" s="4">
        <v>0</v>
      </c>
      <c r="T1580" s="5"/>
    </row>
    <row r="1581" spans="1:20" x14ac:dyDescent="0.3">
      <c r="A1581" s="2" t="s">
        <v>1660</v>
      </c>
      <c r="B1581" s="2">
        <v>20251675</v>
      </c>
      <c r="C1581" s="2" t="s">
        <v>69</v>
      </c>
      <c r="D1581" s="2"/>
      <c r="E1581" s="2" t="s">
        <v>23</v>
      </c>
      <c r="F1581" s="2">
        <v>87065845</v>
      </c>
      <c r="G1581" s="2" t="s">
        <v>1774</v>
      </c>
      <c r="H1581" s="3">
        <v>45726</v>
      </c>
      <c r="I1581" s="3">
        <v>45838</v>
      </c>
      <c r="J1581" s="6">
        <v>6400000</v>
      </c>
      <c r="K1581" s="1">
        <v>0</v>
      </c>
      <c r="L1581" s="1">
        <v>0</v>
      </c>
      <c r="M1581" s="1">
        <v>0</v>
      </c>
      <c r="N1581" s="1">
        <v>0</v>
      </c>
      <c r="O1581" s="4">
        <v>0</v>
      </c>
      <c r="P1581" s="21">
        <v>0</v>
      </c>
      <c r="Q1581" s="19">
        <v>1</v>
      </c>
      <c r="R1581" s="21">
        <v>6400000</v>
      </c>
      <c r="S1581" s="4">
        <v>0</v>
      </c>
      <c r="T1581" s="5"/>
    </row>
    <row r="1582" spans="1:20" x14ac:dyDescent="0.3">
      <c r="A1582" s="2" t="s">
        <v>1660</v>
      </c>
      <c r="B1582" s="2">
        <v>20251676</v>
      </c>
      <c r="C1582" s="2" t="s">
        <v>69</v>
      </c>
      <c r="D1582" s="2"/>
      <c r="E1582" s="2" t="s">
        <v>23</v>
      </c>
      <c r="F1582" s="2">
        <v>12748813</v>
      </c>
      <c r="G1582" s="2" t="s">
        <v>1776</v>
      </c>
      <c r="H1582" s="3">
        <v>45726</v>
      </c>
      <c r="I1582" s="3">
        <v>45838</v>
      </c>
      <c r="J1582" s="6">
        <v>6400000</v>
      </c>
      <c r="K1582" s="1">
        <v>0</v>
      </c>
      <c r="L1582" s="1">
        <v>0</v>
      </c>
      <c r="M1582" s="1">
        <v>0</v>
      </c>
      <c r="N1582" s="1">
        <v>0</v>
      </c>
      <c r="O1582" s="4">
        <v>0</v>
      </c>
      <c r="P1582" s="21">
        <v>0</v>
      </c>
      <c r="Q1582" s="19">
        <v>1</v>
      </c>
      <c r="R1582" s="21">
        <v>6400000</v>
      </c>
      <c r="S1582" s="4">
        <v>0</v>
      </c>
      <c r="T1582" s="5"/>
    </row>
    <row r="1583" spans="1:20" x14ac:dyDescent="0.3">
      <c r="A1583" s="2" t="s">
        <v>1660</v>
      </c>
      <c r="B1583" s="2">
        <v>20251677</v>
      </c>
      <c r="C1583" s="2" t="s">
        <v>69</v>
      </c>
      <c r="D1583" s="2"/>
      <c r="E1583" s="2" t="s">
        <v>23</v>
      </c>
      <c r="F1583" s="2">
        <v>1085332516</v>
      </c>
      <c r="G1583" s="2" t="s">
        <v>1796</v>
      </c>
      <c r="H1583" s="3">
        <v>45726</v>
      </c>
      <c r="I1583" s="3">
        <v>45838</v>
      </c>
      <c r="J1583" s="6">
        <v>6400000</v>
      </c>
      <c r="K1583" s="1">
        <v>0</v>
      </c>
      <c r="L1583" s="1">
        <v>0</v>
      </c>
      <c r="M1583" s="1">
        <v>0</v>
      </c>
      <c r="N1583" s="1">
        <v>0</v>
      </c>
      <c r="O1583" s="4">
        <v>0</v>
      </c>
      <c r="P1583" s="21">
        <v>0</v>
      </c>
      <c r="Q1583" s="19">
        <v>1</v>
      </c>
      <c r="R1583" s="21">
        <v>6400000</v>
      </c>
      <c r="S1583" s="4">
        <v>0</v>
      </c>
      <c r="T1583" s="5"/>
    </row>
    <row r="1584" spans="1:20" x14ac:dyDescent="0.3">
      <c r="A1584" s="2" t="s">
        <v>1660</v>
      </c>
      <c r="B1584" s="2">
        <v>20251678</v>
      </c>
      <c r="C1584" s="2" t="s">
        <v>69</v>
      </c>
      <c r="D1584" s="2"/>
      <c r="E1584" s="2" t="s">
        <v>23</v>
      </c>
      <c r="F1584" s="2">
        <v>1085269320</v>
      </c>
      <c r="G1584" s="2" t="s">
        <v>1790</v>
      </c>
      <c r="H1584" s="3">
        <v>45726</v>
      </c>
      <c r="I1584" s="3">
        <v>45838</v>
      </c>
      <c r="J1584" s="6">
        <v>6400000</v>
      </c>
      <c r="K1584" s="1">
        <v>0</v>
      </c>
      <c r="L1584" s="1">
        <v>0</v>
      </c>
      <c r="M1584" s="1">
        <v>0</v>
      </c>
      <c r="N1584" s="1">
        <v>0</v>
      </c>
      <c r="O1584" s="4">
        <v>0</v>
      </c>
      <c r="P1584" s="21">
        <v>0</v>
      </c>
      <c r="Q1584" s="19">
        <v>1</v>
      </c>
      <c r="R1584" s="21">
        <v>6400000</v>
      </c>
      <c r="S1584" s="4">
        <v>0</v>
      </c>
      <c r="T1584" s="5"/>
    </row>
    <row r="1585" spans="1:20" x14ac:dyDescent="0.3">
      <c r="A1585" s="2" t="s">
        <v>1660</v>
      </c>
      <c r="B1585" s="2">
        <v>20251679</v>
      </c>
      <c r="C1585" s="2" t="s">
        <v>69</v>
      </c>
      <c r="D1585" s="2"/>
      <c r="E1585" s="2" t="s">
        <v>23</v>
      </c>
      <c r="F1585" s="2">
        <v>98381471</v>
      </c>
      <c r="G1585" s="2" t="s">
        <v>1788</v>
      </c>
      <c r="H1585" s="3">
        <v>45726</v>
      </c>
      <c r="I1585" s="3">
        <v>45838</v>
      </c>
      <c r="J1585" s="6">
        <v>6400000</v>
      </c>
      <c r="K1585" s="1">
        <v>0</v>
      </c>
      <c r="L1585" s="1">
        <v>0</v>
      </c>
      <c r="M1585" s="1">
        <v>0</v>
      </c>
      <c r="N1585" s="1">
        <v>0</v>
      </c>
      <c r="O1585" s="4">
        <v>0</v>
      </c>
      <c r="P1585" s="21">
        <v>0</v>
      </c>
      <c r="Q1585" s="19">
        <v>1</v>
      </c>
      <c r="R1585" s="21">
        <v>6400000</v>
      </c>
      <c r="S1585" s="4">
        <v>0</v>
      </c>
      <c r="T1585" s="5"/>
    </row>
    <row r="1586" spans="1:20" x14ac:dyDescent="0.3">
      <c r="A1586" s="2" t="s">
        <v>1660</v>
      </c>
      <c r="B1586" s="2">
        <v>20251680</v>
      </c>
      <c r="C1586" s="2" t="s">
        <v>69</v>
      </c>
      <c r="D1586" s="2"/>
      <c r="E1586" s="2" t="s">
        <v>23</v>
      </c>
      <c r="F1586" s="2">
        <v>1085292583</v>
      </c>
      <c r="G1586" s="2" t="s">
        <v>1858</v>
      </c>
      <c r="H1586" s="3">
        <v>45726</v>
      </c>
      <c r="I1586" s="3">
        <v>45838</v>
      </c>
      <c r="J1586" s="6">
        <v>6400000</v>
      </c>
      <c r="K1586" s="1">
        <v>0</v>
      </c>
      <c r="L1586" s="1">
        <v>0</v>
      </c>
      <c r="M1586" s="1">
        <v>0</v>
      </c>
      <c r="N1586" s="1">
        <v>0</v>
      </c>
      <c r="O1586" s="4">
        <v>0</v>
      </c>
      <c r="P1586" s="21">
        <v>0</v>
      </c>
      <c r="Q1586" s="19">
        <v>1</v>
      </c>
      <c r="R1586" s="21">
        <v>6400000</v>
      </c>
      <c r="S1586" s="4">
        <v>0</v>
      </c>
      <c r="T1586" s="5"/>
    </row>
    <row r="1587" spans="1:20" x14ac:dyDescent="0.3">
      <c r="A1587" s="2" t="s">
        <v>1660</v>
      </c>
      <c r="B1587" s="2">
        <v>20251681</v>
      </c>
      <c r="C1587" s="2" t="s">
        <v>69</v>
      </c>
      <c r="D1587" s="2"/>
      <c r="E1587" s="2" t="s">
        <v>23</v>
      </c>
      <c r="F1587" s="2">
        <v>98392718</v>
      </c>
      <c r="G1587" s="2" t="s">
        <v>1758</v>
      </c>
      <c r="H1587" s="3">
        <v>45726</v>
      </c>
      <c r="I1587" s="3">
        <v>45838</v>
      </c>
      <c r="J1587" s="6">
        <v>6400000</v>
      </c>
      <c r="K1587" s="1">
        <v>0</v>
      </c>
      <c r="L1587" s="1">
        <v>0</v>
      </c>
      <c r="M1587" s="1">
        <v>0</v>
      </c>
      <c r="N1587" s="1">
        <v>0</v>
      </c>
      <c r="O1587" s="4">
        <v>0</v>
      </c>
      <c r="P1587" s="21">
        <v>0</v>
      </c>
      <c r="Q1587" s="19">
        <v>1</v>
      </c>
      <c r="R1587" s="21">
        <v>6400000</v>
      </c>
      <c r="S1587" s="4">
        <v>0</v>
      </c>
      <c r="T1587" s="5"/>
    </row>
    <row r="1588" spans="1:20" x14ac:dyDescent="0.3">
      <c r="A1588" s="2" t="s">
        <v>2302</v>
      </c>
      <c r="B1588" s="2">
        <v>20251682</v>
      </c>
      <c r="C1588" s="2" t="s">
        <v>22</v>
      </c>
      <c r="D1588" s="9" t="s">
        <v>2594</v>
      </c>
      <c r="E1588" s="2" t="s">
        <v>23</v>
      </c>
      <c r="F1588" s="2">
        <v>1085303341</v>
      </c>
      <c r="G1588" s="2" t="s">
        <v>2327</v>
      </c>
      <c r="H1588" s="3">
        <v>45726</v>
      </c>
      <c r="I1588" s="3">
        <v>45838</v>
      </c>
      <c r="J1588" s="6">
        <v>10000000</v>
      </c>
      <c r="K1588" s="1">
        <v>0</v>
      </c>
      <c r="L1588" s="1">
        <v>0</v>
      </c>
      <c r="M1588" s="1">
        <v>0</v>
      </c>
      <c r="N1588" s="1">
        <v>0</v>
      </c>
      <c r="O1588" s="4">
        <v>0</v>
      </c>
      <c r="P1588" s="21">
        <f>J1588</f>
        <v>10000000</v>
      </c>
      <c r="Q1588" s="19">
        <v>1</v>
      </c>
      <c r="R1588" s="22">
        <v>10000000</v>
      </c>
      <c r="S1588" s="4">
        <v>0</v>
      </c>
      <c r="T1588" s="5"/>
    </row>
    <row r="1589" spans="1:20" x14ac:dyDescent="0.3">
      <c r="A1589" s="2" t="s">
        <v>1573</v>
      </c>
      <c r="B1589" s="2">
        <v>20251683</v>
      </c>
      <c r="C1589" s="2" t="s">
        <v>22</v>
      </c>
      <c r="D1589" s="2"/>
      <c r="E1589" s="2" t="s">
        <v>23</v>
      </c>
      <c r="F1589" s="2">
        <v>98332874</v>
      </c>
      <c r="G1589" s="2" t="s">
        <v>1617</v>
      </c>
      <c r="H1589" s="3">
        <v>45727</v>
      </c>
      <c r="I1589" s="3">
        <v>45838</v>
      </c>
      <c r="J1589" s="6">
        <v>10000000</v>
      </c>
      <c r="K1589" s="1">
        <v>0</v>
      </c>
      <c r="L1589" s="1">
        <v>0</v>
      </c>
      <c r="M1589" s="1">
        <v>0</v>
      </c>
      <c r="N1589" s="1">
        <v>0</v>
      </c>
      <c r="O1589" s="4">
        <v>0</v>
      </c>
      <c r="P1589" s="21">
        <v>0</v>
      </c>
      <c r="Q1589" s="19">
        <v>1</v>
      </c>
      <c r="R1589" s="21">
        <v>10000000</v>
      </c>
      <c r="S1589" s="4">
        <v>0</v>
      </c>
      <c r="T1589" s="5"/>
    </row>
    <row r="1590" spans="1:20" x14ac:dyDescent="0.3">
      <c r="A1590" s="2" t="s">
        <v>2302</v>
      </c>
      <c r="B1590" s="2">
        <v>20251684</v>
      </c>
      <c r="C1590" s="2" t="s">
        <v>22</v>
      </c>
      <c r="D1590" s="9" t="s">
        <v>2594</v>
      </c>
      <c r="E1590" s="2" t="s">
        <v>23</v>
      </c>
      <c r="F1590" s="2">
        <v>59314093</v>
      </c>
      <c r="G1590" s="2" t="s">
        <v>2332</v>
      </c>
      <c r="H1590" s="3">
        <v>45727</v>
      </c>
      <c r="I1590" s="3">
        <v>45838</v>
      </c>
      <c r="J1590" s="6">
        <v>11600000</v>
      </c>
      <c r="K1590" s="1">
        <v>0</v>
      </c>
      <c r="L1590" s="1">
        <v>0</v>
      </c>
      <c r="M1590" s="1">
        <v>0</v>
      </c>
      <c r="N1590" s="1">
        <v>0</v>
      </c>
      <c r="O1590" s="4">
        <v>0</v>
      </c>
      <c r="P1590" s="21">
        <f>J1590</f>
        <v>11600000</v>
      </c>
      <c r="Q1590" s="19">
        <v>1</v>
      </c>
      <c r="R1590" s="22">
        <v>11600000</v>
      </c>
      <c r="S1590" s="4">
        <v>0</v>
      </c>
      <c r="T1590" s="5"/>
    </row>
    <row r="1591" spans="1:20" x14ac:dyDescent="0.3">
      <c r="A1591" s="2" t="s">
        <v>1272</v>
      </c>
      <c r="B1591" s="2">
        <v>20251685</v>
      </c>
      <c r="C1591" s="2" t="s">
        <v>22</v>
      </c>
      <c r="D1591" s="2"/>
      <c r="E1591" s="2" t="s">
        <v>23</v>
      </c>
      <c r="F1591" s="2">
        <v>13070581</v>
      </c>
      <c r="G1591" s="2" t="s">
        <v>1326</v>
      </c>
      <c r="H1591" s="3">
        <v>45730</v>
      </c>
      <c r="I1591" s="3">
        <v>45869</v>
      </c>
      <c r="J1591" s="6">
        <v>12500000</v>
      </c>
      <c r="K1591" s="1">
        <v>0</v>
      </c>
      <c r="L1591" s="1">
        <v>0</v>
      </c>
      <c r="M1591" s="1">
        <v>0</v>
      </c>
      <c r="N1591" s="1">
        <v>0</v>
      </c>
      <c r="O1591" s="4">
        <v>0</v>
      </c>
      <c r="P1591" s="21">
        <f>+J1591+O1591</f>
        <v>12500000</v>
      </c>
      <c r="Q1591" s="19">
        <v>0.6</v>
      </c>
      <c r="R1591" s="21">
        <v>7500000</v>
      </c>
      <c r="S1591" s="4">
        <v>2500000</v>
      </c>
      <c r="T1591" s="5" t="s">
        <v>1327</v>
      </c>
    </row>
    <row r="1592" spans="1:20" x14ac:dyDescent="0.3">
      <c r="A1592" s="2" t="s">
        <v>117</v>
      </c>
      <c r="B1592" s="2">
        <v>20251686</v>
      </c>
      <c r="C1592" s="2" t="s">
        <v>69</v>
      </c>
      <c r="D1592" s="2"/>
      <c r="E1592" s="2" t="s">
        <v>23</v>
      </c>
      <c r="F1592" s="2">
        <v>19441490</v>
      </c>
      <c r="G1592" s="2" t="s">
        <v>1141</v>
      </c>
      <c r="H1592" s="3">
        <v>45727</v>
      </c>
      <c r="I1592" s="3">
        <v>45838</v>
      </c>
      <c r="J1592" s="6">
        <v>6800000</v>
      </c>
      <c r="K1592" s="1">
        <v>0</v>
      </c>
      <c r="L1592" s="1">
        <v>0</v>
      </c>
      <c r="M1592" s="1">
        <v>0</v>
      </c>
      <c r="N1592" s="1">
        <v>0</v>
      </c>
      <c r="O1592" s="4">
        <v>0</v>
      </c>
      <c r="P1592" s="21">
        <f>+J1592</f>
        <v>6800000</v>
      </c>
      <c r="Q1592" s="19">
        <v>1</v>
      </c>
      <c r="R1592" s="21">
        <v>6800000</v>
      </c>
      <c r="S1592" s="4">
        <v>0</v>
      </c>
      <c r="T1592" s="5"/>
    </row>
    <row r="1593" spans="1:20" x14ac:dyDescent="0.3">
      <c r="A1593" s="2" t="s">
        <v>117</v>
      </c>
      <c r="B1593" s="2">
        <v>20251686</v>
      </c>
      <c r="C1593" s="2" t="s">
        <v>69</v>
      </c>
      <c r="D1593" s="2"/>
      <c r="E1593" s="2" t="s">
        <v>23</v>
      </c>
      <c r="F1593" s="2">
        <v>19441490</v>
      </c>
      <c r="G1593" s="2" t="s">
        <v>1141</v>
      </c>
      <c r="H1593" s="3">
        <v>45727</v>
      </c>
      <c r="I1593" s="3">
        <v>45838</v>
      </c>
      <c r="J1593" s="6">
        <v>6800000</v>
      </c>
      <c r="K1593" s="1">
        <v>0</v>
      </c>
      <c r="L1593" s="1">
        <v>0</v>
      </c>
      <c r="M1593" s="1">
        <v>0</v>
      </c>
      <c r="N1593" s="1">
        <v>0</v>
      </c>
      <c r="O1593" s="4">
        <v>0</v>
      </c>
      <c r="P1593" s="21">
        <v>0</v>
      </c>
      <c r="Q1593" s="19">
        <v>1</v>
      </c>
      <c r="R1593" s="21">
        <v>6800000</v>
      </c>
      <c r="S1593" s="4">
        <v>0</v>
      </c>
      <c r="T1593" s="5">
        <v>0</v>
      </c>
    </row>
    <row r="1594" spans="1:20" x14ac:dyDescent="0.3">
      <c r="A1594" s="2" t="s">
        <v>687</v>
      </c>
      <c r="B1594" s="2">
        <v>20251687</v>
      </c>
      <c r="C1594" s="2" t="s">
        <v>22</v>
      </c>
      <c r="D1594" s="2" t="s">
        <v>988</v>
      </c>
      <c r="E1594" s="2" t="s">
        <v>23</v>
      </c>
      <c r="F1594" s="2">
        <v>87452291</v>
      </c>
      <c r="G1594" s="2" t="s">
        <v>989</v>
      </c>
      <c r="H1594" s="3">
        <v>45728</v>
      </c>
      <c r="I1594" s="3">
        <v>45838</v>
      </c>
      <c r="J1594" s="6">
        <v>11200000</v>
      </c>
      <c r="K1594" s="1">
        <v>0</v>
      </c>
      <c r="L1594" s="1">
        <v>0</v>
      </c>
      <c r="M1594" s="1">
        <v>0</v>
      </c>
      <c r="N1594" s="1">
        <v>0</v>
      </c>
      <c r="O1594" s="4">
        <v>0</v>
      </c>
      <c r="P1594" s="21">
        <v>0</v>
      </c>
      <c r="Q1594" s="19">
        <v>100</v>
      </c>
      <c r="R1594" s="21">
        <v>10400000</v>
      </c>
      <c r="S1594" s="4">
        <v>0</v>
      </c>
      <c r="T1594" s="5"/>
    </row>
    <row r="1595" spans="1:20" x14ac:dyDescent="0.3">
      <c r="A1595" s="2" t="s">
        <v>1173</v>
      </c>
      <c r="B1595" s="2">
        <v>20251688</v>
      </c>
      <c r="C1595" s="2" t="s">
        <v>22</v>
      </c>
      <c r="D1595" s="2"/>
      <c r="E1595" s="2" t="s">
        <v>23</v>
      </c>
      <c r="F1595" s="2">
        <v>1086019759</v>
      </c>
      <c r="G1595" s="2" t="s">
        <v>1175</v>
      </c>
      <c r="H1595" s="3">
        <v>45727</v>
      </c>
      <c r="I1595" s="3">
        <v>45838</v>
      </c>
      <c r="J1595" s="6">
        <v>12000000</v>
      </c>
      <c r="K1595" s="1">
        <v>0</v>
      </c>
      <c r="L1595" s="1">
        <v>0</v>
      </c>
      <c r="M1595" s="1">
        <v>0</v>
      </c>
      <c r="N1595" s="1">
        <v>0</v>
      </c>
      <c r="O1595" s="4">
        <v>0</v>
      </c>
      <c r="P1595" s="21">
        <v>12000000</v>
      </c>
      <c r="Q1595" s="19">
        <v>100</v>
      </c>
      <c r="R1595" s="21">
        <v>12000000</v>
      </c>
      <c r="S1595" s="4">
        <v>0</v>
      </c>
      <c r="T1595" s="5"/>
    </row>
    <row r="1596" spans="1:20" x14ac:dyDescent="0.3">
      <c r="A1596" s="2" t="s">
        <v>1573</v>
      </c>
      <c r="B1596" s="2">
        <v>20251689</v>
      </c>
      <c r="C1596" s="2" t="s">
        <v>22</v>
      </c>
      <c r="D1596" s="2"/>
      <c r="E1596" s="2" t="s">
        <v>23</v>
      </c>
      <c r="F1596" s="2">
        <v>12982126</v>
      </c>
      <c r="G1596" s="2" t="s">
        <v>1618</v>
      </c>
      <c r="H1596" s="3">
        <v>45727</v>
      </c>
      <c r="I1596" s="3">
        <v>45814</v>
      </c>
      <c r="J1596" s="6">
        <v>10000000</v>
      </c>
      <c r="K1596" s="1">
        <v>1</v>
      </c>
      <c r="L1596" s="1">
        <v>0</v>
      </c>
      <c r="M1596" s="1">
        <v>0</v>
      </c>
      <c r="N1596" s="1">
        <v>0</v>
      </c>
      <c r="O1596" s="4">
        <v>0</v>
      </c>
      <c r="P1596" s="21">
        <v>0</v>
      </c>
      <c r="Q1596" s="19">
        <v>1</v>
      </c>
      <c r="R1596" s="21">
        <v>10000000</v>
      </c>
      <c r="S1596" s="4">
        <v>0</v>
      </c>
      <c r="T1596" s="5" t="s">
        <v>1619</v>
      </c>
    </row>
    <row r="1597" spans="1:20" x14ac:dyDescent="0.3">
      <c r="A1597" s="2" t="s">
        <v>1173</v>
      </c>
      <c r="B1597" s="2">
        <v>20251690</v>
      </c>
      <c r="C1597" s="2" t="s">
        <v>22</v>
      </c>
      <c r="D1597" s="2"/>
      <c r="E1597" s="2" t="s">
        <v>23</v>
      </c>
      <c r="F1597" s="2">
        <v>59818680</v>
      </c>
      <c r="G1597" s="2" t="s">
        <v>1177</v>
      </c>
      <c r="H1597" s="3">
        <v>45727</v>
      </c>
      <c r="I1597" s="3">
        <v>45838</v>
      </c>
      <c r="J1597" s="6">
        <v>12000000</v>
      </c>
      <c r="K1597" s="1">
        <v>0</v>
      </c>
      <c r="L1597" s="1">
        <v>0</v>
      </c>
      <c r="M1597" s="1">
        <v>0</v>
      </c>
      <c r="N1597" s="1">
        <v>0</v>
      </c>
      <c r="O1597" s="4">
        <v>0</v>
      </c>
      <c r="P1597" s="21">
        <v>12000000</v>
      </c>
      <c r="Q1597" s="19">
        <v>100</v>
      </c>
      <c r="R1597" s="21">
        <v>12000000</v>
      </c>
      <c r="S1597" s="4">
        <v>0</v>
      </c>
      <c r="T1597" s="5"/>
    </row>
    <row r="1598" spans="1:20" x14ac:dyDescent="0.3">
      <c r="A1598" s="2" t="s">
        <v>1893</v>
      </c>
      <c r="B1598" s="2">
        <v>20251691</v>
      </c>
      <c r="C1598" s="2" t="s">
        <v>22</v>
      </c>
      <c r="D1598" s="2"/>
      <c r="E1598" s="2" t="s">
        <v>23</v>
      </c>
      <c r="F1598" s="2">
        <v>1085314743</v>
      </c>
      <c r="G1598" s="2" t="s">
        <v>1898</v>
      </c>
      <c r="H1598" s="3">
        <v>45727</v>
      </c>
      <c r="I1598" s="3">
        <v>45838</v>
      </c>
      <c r="J1598" s="6">
        <v>10800000</v>
      </c>
      <c r="K1598" s="1">
        <v>0</v>
      </c>
      <c r="L1598" s="1">
        <v>0</v>
      </c>
      <c r="M1598" s="1">
        <v>0</v>
      </c>
      <c r="N1598" s="1">
        <v>0</v>
      </c>
      <c r="O1598" s="4">
        <v>0</v>
      </c>
      <c r="P1598" s="21">
        <v>0</v>
      </c>
      <c r="Q1598" s="19">
        <v>1</v>
      </c>
      <c r="R1598" s="21">
        <v>10800000</v>
      </c>
      <c r="S1598" s="4">
        <v>0</v>
      </c>
      <c r="T1598" s="5"/>
    </row>
    <row r="1599" spans="1:20" x14ac:dyDescent="0.3">
      <c r="A1599" s="2" t="s">
        <v>1173</v>
      </c>
      <c r="B1599" s="2">
        <v>20251692</v>
      </c>
      <c r="C1599" s="2" t="s">
        <v>22</v>
      </c>
      <c r="D1599" s="2"/>
      <c r="E1599" s="2" t="s">
        <v>23</v>
      </c>
      <c r="F1599" s="2">
        <v>1053845617</v>
      </c>
      <c r="G1599" s="2" t="s">
        <v>1181</v>
      </c>
      <c r="H1599" s="3">
        <v>45727</v>
      </c>
      <c r="I1599" s="3">
        <v>45838</v>
      </c>
      <c r="J1599" s="6">
        <v>10000000</v>
      </c>
      <c r="K1599" s="1">
        <v>0</v>
      </c>
      <c r="L1599" s="1">
        <v>0</v>
      </c>
      <c r="M1599" s="1">
        <v>0</v>
      </c>
      <c r="N1599" s="1">
        <v>0</v>
      </c>
      <c r="O1599" s="4">
        <v>0</v>
      </c>
      <c r="P1599" s="21">
        <v>10000000</v>
      </c>
      <c r="Q1599" s="19">
        <v>100</v>
      </c>
      <c r="R1599" s="21">
        <v>10000000</v>
      </c>
      <c r="S1599" s="4">
        <v>0</v>
      </c>
      <c r="T1599" s="5"/>
    </row>
    <row r="1600" spans="1:20" x14ac:dyDescent="0.3">
      <c r="A1600" s="2" t="s">
        <v>1173</v>
      </c>
      <c r="B1600" s="2">
        <v>20251693</v>
      </c>
      <c r="C1600" s="2" t="s">
        <v>22</v>
      </c>
      <c r="D1600" s="2"/>
      <c r="E1600" s="2" t="s">
        <v>23</v>
      </c>
      <c r="F1600" s="2">
        <v>1085326102</v>
      </c>
      <c r="G1600" s="2" t="s">
        <v>1183</v>
      </c>
      <c r="H1600" s="3">
        <v>45727</v>
      </c>
      <c r="I1600" s="3">
        <v>45838</v>
      </c>
      <c r="J1600" s="6">
        <v>10000000</v>
      </c>
      <c r="K1600" s="1">
        <v>0</v>
      </c>
      <c r="L1600" s="1">
        <v>0</v>
      </c>
      <c r="M1600" s="1">
        <v>0</v>
      </c>
      <c r="N1600" s="1">
        <v>0</v>
      </c>
      <c r="O1600" s="4">
        <v>0</v>
      </c>
      <c r="P1600" s="21">
        <v>10000000</v>
      </c>
      <c r="Q1600" s="19">
        <v>100</v>
      </c>
      <c r="R1600" s="21">
        <v>10000000</v>
      </c>
      <c r="S1600" s="4">
        <v>0</v>
      </c>
      <c r="T1600" s="5"/>
    </row>
    <row r="1601" spans="1:20" x14ac:dyDescent="0.3">
      <c r="A1601" s="2" t="s">
        <v>2302</v>
      </c>
      <c r="B1601" s="2">
        <v>20251694</v>
      </c>
      <c r="C1601" s="2" t="s">
        <v>22</v>
      </c>
      <c r="D1601" s="10" t="s">
        <v>2594</v>
      </c>
      <c r="E1601" s="2" t="s">
        <v>23</v>
      </c>
      <c r="F1601" s="2">
        <v>59827323</v>
      </c>
      <c r="G1601" s="2" t="s">
        <v>2336</v>
      </c>
      <c r="H1601" s="3">
        <v>45727</v>
      </c>
      <c r="I1601" s="3">
        <v>45838</v>
      </c>
      <c r="J1601" s="6">
        <v>12800000</v>
      </c>
      <c r="K1601" s="1">
        <v>0</v>
      </c>
      <c r="L1601" s="1">
        <v>0</v>
      </c>
      <c r="M1601" s="1">
        <v>0</v>
      </c>
      <c r="N1601" s="1">
        <v>0</v>
      </c>
      <c r="O1601" s="4">
        <v>0</v>
      </c>
      <c r="P1601" s="21">
        <f>J1601</f>
        <v>12800000</v>
      </c>
      <c r="Q1601" s="19">
        <v>1</v>
      </c>
      <c r="R1601" s="22">
        <v>12800000</v>
      </c>
      <c r="S1601" s="4">
        <v>0</v>
      </c>
      <c r="T1601" s="5"/>
    </row>
    <row r="1602" spans="1:20" x14ac:dyDescent="0.3">
      <c r="A1602" s="2" t="s">
        <v>1272</v>
      </c>
      <c r="B1602" s="2">
        <v>20251696</v>
      </c>
      <c r="C1602" s="2" t="s">
        <v>22</v>
      </c>
      <c r="D1602" s="2"/>
      <c r="E1602" s="2" t="s">
        <v>23</v>
      </c>
      <c r="F1602" s="2">
        <v>1085347044</v>
      </c>
      <c r="G1602" s="2" t="s">
        <v>1328</v>
      </c>
      <c r="H1602" s="3">
        <v>45726</v>
      </c>
      <c r="I1602" s="3">
        <v>45869</v>
      </c>
      <c r="J1602" s="6">
        <v>15000000</v>
      </c>
      <c r="K1602" s="1">
        <v>0</v>
      </c>
      <c r="L1602" s="1">
        <v>0</v>
      </c>
      <c r="M1602" s="1">
        <v>0</v>
      </c>
      <c r="N1602" s="1">
        <v>0</v>
      </c>
      <c r="O1602" s="4">
        <v>0</v>
      </c>
      <c r="P1602" s="21">
        <f>+J1602+O1602</f>
        <v>15000000</v>
      </c>
      <c r="Q1602" s="19">
        <v>0.6</v>
      </c>
      <c r="R1602" s="21">
        <v>9000000</v>
      </c>
      <c r="S1602" s="4">
        <v>0</v>
      </c>
      <c r="T1602" s="5" t="s">
        <v>1329</v>
      </c>
    </row>
    <row r="1603" spans="1:20" x14ac:dyDescent="0.3">
      <c r="A1603" s="2" t="s">
        <v>1272</v>
      </c>
      <c r="B1603" s="2">
        <v>20251696</v>
      </c>
      <c r="C1603" s="2" t="s">
        <v>22</v>
      </c>
      <c r="D1603" s="2"/>
      <c r="E1603" s="2" t="s">
        <v>23</v>
      </c>
      <c r="F1603" s="2">
        <v>1085288897</v>
      </c>
      <c r="G1603" s="2" t="s">
        <v>1330</v>
      </c>
      <c r="H1603" s="3">
        <v>45814</v>
      </c>
      <c r="I1603" s="3">
        <v>45869</v>
      </c>
      <c r="J1603" s="6">
        <v>6000000</v>
      </c>
      <c r="K1603" s="1">
        <v>0</v>
      </c>
      <c r="L1603" s="1">
        <v>0</v>
      </c>
      <c r="M1603" s="1">
        <v>0</v>
      </c>
      <c r="N1603" s="1">
        <v>0</v>
      </c>
      <c r="O1603" s="4">
        <v>0</v>
      </c>
      <c r="P1603" s="21">
        <f>+J1603+O1603</f>
        <v>6000000</v>
      </c>
      <c r="Q1603" s="19">
        <v>1</v>
      </c>
      <c r="R1603" s="21">
        <v>6000000</v>
      </c>
      <c r="S1603" s="4">
        <v>0</v>
      </c>
      <c r="T1603" s="5" t="s">
        <v>213</v>
      </c>
    </row>
    <row r="1604" spans="1:20" x14ac:dyDescent="0.3">
      <c r="A1604" s="2" t="s">
        <v>2302</v>
      </c>
      <c r="B1604" s="2">
        <v>20251697</v>
      </c>
      <c r="C1604" s="2" t="s">
        <v>22</v>
      </c>
      <c r="D1604" s="9" t="s">
        <v>2594</v>
      </c>
      <c r="E1604" s="2" t="s">
        <v>23</v>
      </c>
      <c r="F1604" s="2">
        <v>1085264754</v>
      </c>
      <c r="G1604" s="2" t="s">
        <v>2337</v>
      </c>
      <c r="H1604" s="3">
        <v>45727</v>
      </c>
      <c r="I1604" s="3">
        <v>45838</v>
      </c>
      <c r="J1604" s="6">
        <v>10000000</v>
      </c>
      <c r="K1604" s="1">
        <v>0</v>
      </c>
      <c r="L1604" s="1">
        <v>0</v>
      </c>
      <c r="M1604" s="1">
        <v>0</v>
      </c>
      <c r="N1604" s="1">
        <v>0</v>
      </c>
      <c r="O1604" s="4">
        <v>0</v>
      </c>
      <c r="P1604" s="21">
        <f>J1604</f>
        <v>10000000</v>
      </c>
      <c r="Q1604" s="19">
        <v>1</v>
      </c>
      <c r="R1604" s="22">
        <v>10000000</v>
      </c>
      <c r="S1604" s="4">
        <v>0</v>
      </c>
      <c r="T1604" s="5"/>
    </row>
    <row r="1605" spans="1:20" x14ac:dyDescent="0.3">
      <c r="A1605" s="2" t="s">
        <v>611</v>
      </c>
      <c r="B1605" s="2">
        <v>20251699</v>
      </c>
      <c r="C1605" s="2" t="s">
        <v>22</v>
      </c>
      <c r="D1605" s="2"/>
      <c r="E1605" s="2" t="s">
        <v>23</v>
      </c>
      <c r="F1605" s="2">
        <v>1085289015</v>
      </c>
      <c r="G1605" s="2" t="s">
        <v>613</v>
      </c>
      <c r="H1605" s="3">
        <v>45727</v>
      </c>
      <c r="I1605" s="3">
        <v>45838</v>
      </c>
      <c r="J1605" s="6">
        <v>10000000</v>
      </c>
      <c r="K1605" s="1">
        <v>0</v>
      </c>
      <c r="L1605" s="1">
        <v>0</v>
      </c>
      <c r="M1605" s="1">
        <v>0</v>
      </c>
      <c r="N1605" s="1">
        <v>0</v>
      </c>
      <c r="O1605" s="4">
        <v>0</v>
      </c>
      <c r="P1605" s="21">
        <v>10000000</v>
      </c>
      <c r="Q1605" s="19">
        <v>1</v>
      </c>
      <c r="R1605" s="21">
        <v>10000000</v>
      </c>
      <c r="S1605" s="4">
        <v>0</v>
      </c>
      <c r="T1605" s="5" t="s">
        <v>326</v>
      </c>
    </row>
    <row r="1606" spans="1:20" x14ac:dyDescent="0.3">
      <c r="A1606" s="2" t="s">
        <v>1893</v>
      </c>
      <c r="B1606" s="2">
        <v>20251700</v>
      </c>
      <c r="C1606" s="2" t="s">
        <v>22</v>
      </c>
      <c r="D1606" s="2"/>
      <c r="E1606" s="2" t="s">
        <v>23</v>
      </c>
      <c r="F1606" s="2">
        <v>36751728</v>
      </c>
      <c r="G1606" s="2" t="s">
        <v>1935</v>
      </c>
      <c r="H1606" s="3">
        <v>45727</v>
      </c>
      <c r="I1606" s="3">
        <v>45838</v>
      </c>
      <c r="J1606" s="6">
        <v>6800000</v>
      </c>
      <c r="K1606" s="1">
        <v>0</v>
      </c>
      <c r="L1606" s="1">
        <v>0</v>
      </c>
      <c r="M1606" s="1">
        <v>0</v>
      </c>
      <c r="N1606" s="1">
        <v>0</v>
      </c>
      <c r="O1606" s="4">
        <v>0</v>
      </c>
      <c r="P1606" s="21">
        <v>0</v>
      </c>
      <c r="Q1606" s="19">
        <v>1</v>
      </c>
      <c r="R1606" s="21">
        <v>6800000</v>
      </c>
      <c r="S1606" s="4">
        <v>0</v>
      </c>
      <c r="T1606" s="5"/>
    </row>
    <row r="1607" spans="1:20" x14ac:dyDescent="0.3">
      <c r="A1607" s="2" t="s">
        <v>205</v>
      </c>
      <c r="B1607" s="2">
        <v>20251701</v>
      </c>
      <c r="C1607" s="2" t="s">
        <v>22</v>
      </c>
      <c r="D1607" s="2" t="s">
        <v>226</v>
      </c>
      <c r="E1607" s="2" t="s">
        <v>23</v>
      </c>
      <c r="F1607" s="2">
        <v>1085294057</v>
      </c>
      <c r="G1607" s="2" t="s">
        <v>217</v>
      </c>
      <c r="H1607" s="3">
        <v>45727</v>
      </c>
      <c r="I1607" s="3">
        <v>45838</v>
      </c>
      <c r="J1607" s="6">
        <v>10000000</v>
      </c>
      <c r="K1607" s="1">
        <v>0</v>
      </c>
      <c r="L1607" s="1">
        <v>0</v>
      </c>
      <c r="M1607" s="1">
        <v>0</v>
      </c>
      <c r="N1607" s="1">
        <v>0</v>
      </c>
      <c r="O1607" s="4">
        <v>0</v>
      </c>
      <c r="P1607" s="21">
        <v>10000000</v>
      </c>
      <c r="Q1607" s="19">
        <v>1</v>
      </c>
      <c r="R1607" s="21">
        <v>10000000</v>
      </c>
      <c r="S1607" s="4">
        <v>0</v>
      </c>
      <c r="T1607" s="5" t="s">
        <v>213</v>
      </c>
    </row>
    <row r="1608" spans="1:20" x14ac:dyDescent="0.3">
      <c r="A1608" s="2" t="s">
        <v>1893</v>
      </c>
      <c r="B1608" s="2">
        <v>20251702</v>
      </c>
      <c r="C1608" s="2" t="s">
        <v>22</v>
      </c>
      <c r="D1608" s="2"/>
      <c r="E1608" s="2" t="s">
        <v>23</v>
      </c>
      <c r="F1608" s="2">
        <v>1085294424</v>
      </c>
      <c r="G1608" s="2" t="s">
        <v>1900</v>
      </c>
      <c r="H1608" s="3">
        <v>45727</v>
      </c>
      <c r="I1608" s="3">
        <v>45838</v>
      </c>
      <c r="J1608" s="6">
        <v>14000000</v>
      </c>
      <c r="K1608" s="1">
        <v>0</v>
      </c>
      <c r="L1608" s="1">
        <v>0</v>
      </c>
      <c r="M1608" s="1">
        <v>0</v>
      </c>
      <c r="N1608" s="1">
        <v>0</v>
      </c>
      <c r="O1608" s="4">
        <v>0</v>
      </c>
      <c r="P1608" s="21">
        <v>0</v>
      </c>
      <c r="Q1608" s="19">
        <v>1</v>
      </c>
      <c r="R1608" s="21">
        <v>14000000</v>
      </c>
      <c r="S1608" s="4">
        <v>0</v>
      </c>
      <c r="T1608" s="5"/>
    </row>
    <row r="1609" spans="1:20" x14ac:dyDescent="0.3">
      <c r="A1609" s="2" t="s">
        <v>611</v>
      </c>
      <c r="B1609" s="2">
        <v>20251703</v>
      </c>
      <c r="C1609" s="2" t="s">
        <v>22</v>
      </c>
      <c r="D1609" s="2"/>
      <c r="E1609" s="2" t="s">
        <v>23</v>
      </c>
      <c r="F1609" s="2">
        <v>37085494</v>
      </c>
      <c r="G1609" s="2" t="s">
        <v>617</v>
      </c>
      <c r="H1609" s="3">
        <v>45727</v>
      </c>
      <c r="I1609" s="3">
        <v>45838</v>
      </c>
      <c r="J1609" s="6">
        <v>10000000</v>
      </c>
      <c r="K1609" s="1">
        <v>0</v>
      </c>
      <c r="L1609" s="1">
        <v>0</v>
      </c>
      <c r="M1609" s="1">
        <v>0</v>
      </c>
      <c r="N1609" s="1">
        <v>0</v>
      </c>
      <c r="O1609" s="4">
        <v>0</v>
      </c>
      <c r="P1609" s="21">
        <v>10000000</v>
      </c>
      <c r="Q1609" s="19">
        <v>1</v>
      </c>
      <c r="R1609" s="21">
        <v>10000000</v>
      </c>
      <c r="S1609" s="4">
        <v>0</v>
      </c>
      <c r="T1609" s="5" t="s">
        <v>326</v>
      </c>
    </row>
    <row r="1610" spans="1:20" x14ac:dyDescent="0.3">
      <c r="A1610" s="2" t="s">
        <v>205</v>
      </c>
      <c r="B1610" s="2">
        <v>20251704</v>
      </c>
      <c r="C1610" s="2" t="s">
        <v>22</v>
      </c>
      <c r="D1610" s="2" t="s">
        <v>227</v>
      </c>
      <c r="E1610" s="2" t="s">
        <v>23</v>
      </c>
      <c r="F1610" s="2">
        <v>1086019218</v>
      </c>
      <c r="G1610" s="2" t="s">
        <v>228</v>
      </c>
      <c r="H1610" s="3">
        <v>45727</v>
      </c>
      <c r="I1610" s="3">
        <v>45777</v>
      </c>
      <c r="J1610" s="6">
        <v>5000000</v>
      </c>
      <c r="K1610" s="1">
        <v>0</v>
      </c>
      <c r="L1610" s="1">
        <v>0</v>
      </c>
      <c r="M1610" s="1">
        <v>0</v>
      </c>
      <c r="N1610" s="1">
        <v>0</v>
      </c>
      <c r="O1610" s="4">
        <v>0</v>
      </c>
      <c r="P1610" s="21">
        <v>5000000</v>
      </c>
      <c r="Q1610" s="19">
        <v>1</v>
      </c>
      <c r="R1610" s="21">
        <v>5000000</v>
      </c>
      <c r="S1610" s="4">
        <v>0</v>
      </c>
      <c r="T1610" s="5" t="s">
        <v>213</v>
      </c>
    </row>
    <row r="1611" spans="1:20" x14ac:dyDescent="0.3">
      <c r="A1611" s="2" t="s">
        <v>611</v>
      </c>
      <c r="B1611" s="2">
        <v>20251705</v>
      </c>
      <c r="C1611" s="2" t="s">
        <v>22</v>
      </c>
      <c r="D1611" s="2"/>
      <c r="E1611" s="2" t="s">
        <v>23</v>
      </c>
      <c r="F1611" s="2">
        <v>12975193</v>
      </c>
      <c r="G1611" s="2" t="s">
        <v>615</v>
      </c>
      <c r="H1611" s="3">
        <v>45727</v>
      </c>
      <c r="I1611" s="3">
        <v>45838</v>
      </c>
      <c r="J1611" s="6">
        <v>10000000</v>
      </c>
      <c r="K1611" s="1">
        <v>0</v>
      </c>
      <c r="L1611" s="1">
        <v>0</v>
      </c>
      <c r="M1611" s="1">
        <v>0</v>
      </c>
      <c r="N1611" s="1">
        <v>0</v>
      </c>
      <c r="O1611" s="4">
        <v>0</v>
      </c>
      <c r="P1611" s="21">
        <v>10000000</v>
      </c>
      <c r="Q1611" s="19">
        <v>1</v>
      </c>
      <c r="R1611" s="21">
        <v>10000000</v>
      </c>
      <c r="S1611" s="4">
        <v>0</v>
      </c>
      <c r="T1611" s="5" t="s">
        <v>326</v>
      </c>
    </row>
    <row r="1612" spans="1:20" x14ac:dyDescent="0.3">
      <c r="A1612" s="2" t="s">
        <v>2692</v>
      </c>
      <c r="B1612" s="2">
        <v>20251706</v>
      </c>
      <c r="C1612" s="2" t="s">
        <v>22</v>
      </c>
      <c r="D1612" s="2"/>
      <c r="E1612" s="2" t="s">
        <v>23</v>
      </c>
      <c r="F1612" s="2">
        <v>12748282</v>
      </c>
      <c r="G1612" s="2" t="s">
        <v>2706</v>
      </c>
      <c r="H1612" s="3">
        <v>45727</v>
      </c>
      <c r="I1612" s="3">
        <v>45838</v>
      </c>
      <c r="J1612" s="6">
        <v>10400000</v>
      </c>
      <c r="K1612" s="1">
        <v>0</v>
      </c>
      <c r="L1612" s="1">
        <v>0</v>
      </c>
      <c r="M1612" s="1">
        <v>0</v>
      </c>
      <c r="N1612" s="1">
        <v>0</v>
      </c>
      <c r="O1612" s="4">
        <v>0</v>
      </c>
      <c r="P1612" s="21">
        <v>0</v>
      </c>
      <c r="Q1612" s="19">
        <v>1</v>
      </c>
      <c r="R1612" s="21">
        <v>10400000</v>
      </c>
      <c r="S1612" s="4">
        <v>0</v>
      </c>
      <c r="T1612" s="5" t="s">
        <v>321</v>
      </c>
    </row>
    <row r="1613" spans="1:20" x14ac:dyDescent="0.3">
      <c r="A1613" s="2" t="s">
        <v>687</v>
      </c>
      <c r="B1613" s="2">
        <v>20251707</v>
      </c>
      <c r="C1613" s="2" t="s">
        <v>22</v>
      </c>
      <c r="D1613" s="2" t="s">
        <v>990</v>
      </c>
      <c r="E1613" s="2" t="s">
        <v>23</v>
      </c>
      <c r="F1613" s="2">
        <v>98390158</v>
      </c>
      <c r="G1613" s="2" t="s">
        <v>991</v>
      </c>
      <c r="H1613" s="3">
        <v>45728</v>
      </c>
      <c r="I1613" s="3">
        <v>45808</v>
      </c>
      <c r="J1613" s="6">
        <v>4800000</v>
      </c>
      <c r="K1613" s="1">
        <v>0</v>
      </c>
      <c r="L1613" s="1">
        <v>0</v>
      </c>
      <c r="M1613" s="1">
        <v>0</v>
      </c>
      <c r="N1613" s="1">
        <v>0</v>
      </c>
      <c r="O1613" s="4">
        <v>0</v>
      </c>
      <c r="P1613" s="21">
        <v>0</v>
      </c>
      <c r="Q1613" s="19">
        <v>100</v>
      </c>
      <c r="R1613" s="21">
        <v>4800000</v>
      </c>
      <c r="S1613" s="4">
        <v>0</v>
      </c>
      <c r="T1613" s="5"/>
    </row>
    <row r="1614" spans="1:20" x14ac:dyDescent="0.3">
      <c r="A1614" s="2" t="s">
        <v>1893</v>
      </c>
      <c r="B1614" s="2">
        <v>20251708</v>
      </c>
      <c r="C1614" s="2" t="s">
        <v>22</v>
      </c>
      <c r="D1614" s="2"/>
      <c r="E1614" s="2" t="s">
        <v>23</v>
      </c>
      <c r="F1614" s="2">
        <v>1085277946</v>
      </c>
      <c r="G1614" s="2" t="s">
        <v>1904</v>
      </c>
      <c r="H1614" s="3">
        <v>45727</v>
      </c>
      <c r="I1614" s="3">
        <v>45838</v>
      </c>
      <c r="J1614" s="6">
        <v>10000000</v>
      </c>
      <c r="K1614" s="1">
        <v>0</v>
      </c>
      <c r="L1614" s="1">
        <v>0</v>
      </c>
      <c r="M1614" s="1">
        <v>0</v>
      </c>
      <c r="N1614" s="1">
        <v>0</v>
      </c>
      <c r="O1614" s="4">
        <v>0</v>
      </c>
      <c r="P1614" s="21">
        <v>0</v>
      </c>
      <c r="Q1614" s="19">
        <v>1</v>
      </c>
      <c r="R1614" s="21">
        <v>10000000</v>
      </c>
      <c r="S1614" s="4">
        <v>0</v>
      </c>
      <c r="T1614" s="5"/>
    </row>
    <row r="1615" spans="1:20" x14ac:dyDescent="0.3">
      <c r="A1615" s="2" t="s">
        <v>1893</v>
      </c>
      <c r="B1615" s="2">
        <v>20251709</v>
      </c>
      <c r="C1615" s="2" t="s">
        <v>22</v>
      </c>
      <c r="D1615" s="2"/>
      <c r="E1615" s="2" t="s">
        <v>23</v>
      </c>
      <c r="F1615" s="2">
        <v>98399051</v>
      </c>
      <c r="G1615" s="2" t="s">
        <v>1902</v>
      </c>
      <c r="H1615" s="3">
        <v>45727</v>
      </c>
      <c r="I1615" s="3">
        <v>45838</v>
      </c>
      <c r="J1615" s="6">
        <v>10000000</v>
      </c>
      <c r="K1615" s="1">
        <v>0</v>
      </c>
      <c r="L1615" s="1">
        <v>0</v>
      </c>
      <c r="M1615" s="1">
        <v>0</v>
      </c>
      <c r="N1615" s="1">
        <v>0</v>
      </c>
      <c r="O1615" s="4">
        <v>0</v>
      </c>
      <c r="P1615" s="21">
        <v>0</v>
      </c>
      <c r="Q1615" s="19">
        <v>1</v>
      </c>
      <c r="R1615" s="21">
        <v>10000000</v>
      </c>
      <c r="S1615" s="4">
        <v>0</v>
      </c>
      <c r="T1615" s="5"/>
    </row>
    <row r="1616" spans="1:20" x14ac:dyDescent="0.3">
      <c r="A1616" s="2" t="s">
        <v>1272</v>
      </c>
      <c r="B1616" s="2">
        <v>20251710</v>
      </c>
      <c r="C1616" s="2" t="s">
        <v>22</v>
      </c>
      <c r="D1616" s="2"/>
      <c r="E1616" s="2" t="s">
        <v>23</v>
      </c>
      <c r="F1616" s="2">
        <v>1088594690</v>
      </c>
      <c r="G1616" s="2" t="s">
        <v>1331</v>
      </c>
      <c r="H1616" s="3">
        <v>45728</v>
      </c>
      <c r="I1616" s="3">
        <v>45869</v>
      </c>
      <c r="J1616" s="6">
        <v>12500000</v>
      </c>
      <c r="K1616" s="1">
        <v>0</v>
      </c>
      <c r="L1616" s="1">
        <v>0</v>
      </c>
      <c r="M1616" s="1">
        <v>0</v>
      </c>
      <c r="N1616" s="1">
        <v>0</v>
      </c>
      <c r="O1616" s="4">
        <v>0</v>
      </c>
      <c r="P1616" s="21">
        <f>+J1616+O1616</f>
        <v>12500000</v>
      </c>
      <c r="Q1616" s="19">
        <v>0.2</v>
      </c>
      <c r="R1616" s="21">
        <v>2500000</v>
      </c>
      <c r="S1616" s="4">
        <v>0</v>
      </c>
      <c r="T1616" s="5" t="s">
        <v>1332</v>
      </c>
    </row>
    <row r="1617" spans="1:20" x14ac:dyDescent="0.3">
      <c r="A1617" s="2" t="s">
        <v>1272</v>
      </c>
      <c r="B1617" s="2">
        <v>20251711</v>
      </c>
      <c r="C1617" s="2" t="s">
        <v>22</v>
      </c>
      <c r="D1617" s="2"/>
      <c r="E1617" s="2" t="s">
        <v>23</v>
      </c>
      <c r="F1617" s="2">
        <v>1082656836</v>
      </c>
      <c r="G1617" s="2" t="s">
        <v>1333</v>
      </c>
      <c r="H1617" s="3">
        <v>45728</v>
      </c>
      <c r="I1617" s="3">
        <v>45869</v>
      </c>
      <c r="J1617" s="6">
        <v>15000000</v>
      </c>
      <c r="K1617" s="1">
        <v>0</v>
      </c>
      <c r="L1617" s="1">
        <v>0</v>
      </c>
      <c r="M1617" s="1">
        <v>0</v>
      </c>
      <c r="N1617" s="1">
        <v>0</v>
      </c>
      <c r="O1617" s="4">
        <v>0</v>
      </c>
      <c r="P1617" s="21">
        <f>+J1617+O1617</f>
        <v>15000000</v>
      </c>
      <c r="Q1617" s="19">
        <v>0.6</v>
      </c>
      <c r="R1617" s="21">
        <v>9000000</v>
      </c>
      <c r="S1617" s="4">
        <v>6000000</v>
      </c>
      <c r="T1617" s="5" t="s">
        <v>213</v>
      </c>
    </row>
    <row r="1618" spans="1:20" x14ac:dyDescent="0.3">
      <c r="A1618" s="2" t="s">
        <v>1893</v>
      </c>
      <c r="B1618" s="2">
        <v>20251712</v>
      </c>
      <c r="C1618" s="2" t="s">
        <v>22</v>
      </c>
      <c r="D1618" s="2"/>
      <c r="E1618" s="2" t="s">
        <v>23</v>
      </c>
      <c r="F1618" s="2">
        <v>59831506</v>
      </c>
      <c r="G1618" s="2" t="s">
        <v>1906</v>
      </c>
      <c r="H1618" s="3">
        <v>45727</v>
      </c>
      <c r="I1618" s="3">
        <v>45838</v>
      </c>
      <c r="J1618" s="6">
        <v>10000000</v>
      </c>
      <c r="K1618" s="1">
        <v>0</v>
      </c>
      <c r="L1618" s="1">
        <v>0</v>
      </c>
      <c r="M1618" s="1">
        <v>0</v>
      </c>
      <c r="N1618" s="1">
        <v>0</v>
      </c>
      <c r="O1618" s="4">
        <v>0</v>
      </c>
      <c r="P1618" s="21">
        <v>0</v>
      </c>
      <c r="Q1618" s="19">
        <v>1</v>
      </c>
      <c r="R1618" s="21">
        <v>10000000</v>
      </c>
      <c r="S1618" s="4">
        <v>0</v>
      </c>
      <c r="T1618" s="5"/>
    </row>
    <row r="1619" spans="1:20" x14ac:dyDescent="0.3">
      <c r="A1619" s="2" t="s">
        <v>687</v>
      </c>
      <c r="B1619" s="2">
        <v>20251713</v>
      </c>
      <c r="C1619" s="2" t="s">
        <v>22</v>
      </c>
      <c r="D1619" s="2" t="s">
        <v>710</v>
      </c>
      <c r="E1619" s="2" t="s">
        <v>23</v>
      </c>
      <c r="F1619" s="2">
        <v>1193271894</v>
      </c>
      <c r="G1619" s="2" t="s">
        <v>711</v>
      </c>
      <c r="H1619" s="3">
        <v>45728</v>
      </c>
      <c r="I1619" s="3">
        <v>45838</v>
      </c>
      <c r="J1619" s="6">
        <v>10400000</v>
      </c>
      <c r="K1619" s="1">
        <v>0</v>
      </c>
      <c r="L1619" s="1">
        <v>0</v>
      </c>
      <c r="M1619" s="1">
        <v>0</v>
      </c>
      <c r="N1619" s="1">
        <v>0</v>
      </c>
      <c r="O1619" s="4">
        <v>0</v>
      </c>
      <c r="P1619" s="21">
        <v>0</v>
      </c>
      <c r="Q1619" s="19">
        <v>100</v>
      </c>
      <c r="R1619" s="21">
        <v>10400000</v>
      </c>
      <c r="S1619" s="4">
        <v>0</v>
      </c>
      <c r="T1619" s="5"/>
    </row>
    <row r="1620" spans="1:20" x14ac:dyDescent="0.3">
      <c r="A1620" s="2" t="s">
        <v>1660</v>
      </c>
      <c r="B1620" s="2">
        <v>20251714</v>
      </c>
      <c r="C1620" s="2" t="s">
        <v>24</v>
      </c>
      <c r="D1620" s="2"/>
      <c r="E1620" s="2" t="s">
        <v>23</v>
      </c>
      <c r="F1620" s="2">
        <v>1233193063</v>
      </c>
      <c r="G1620" s="2" t="s">
        <v>1859</v>
      </c>
      <c r="H1620" s="3">
        <v>45727</v>
      </c>
      <c r="I1620" s="3">
        <v>45838</v>
      </c>
      <c r="J1620" s="6">
        <v>6800000</v>
      </c>
      <c r="K1620" s="1">
        <v>0</v>
      </c>
      <c r="L1620" s="1">
        <v>0</v>
      </c>
      <c r="M1620" s="1">
        <v>0</v>
      </c>
      <c r="N1620" s="1">
        <v>0</v>
      </c>
      <c r="O1620" s="4">
        <v>0</v>
      </c>
      <c r="P1620" s="21">
        <v>0</v>
      </c>
      <c r="Q1620" s="19">
        <v>1</v>
      </c>
      <c r="R1620" s="21">
        <v>6800000</v>
      </c>
      <c r="S1620" s="4">
        <v>0</v>
      </c>
      <c r="T1620" s="5"/>
    </row>
    <row r="1621" spans="1:20" x14ac:dyDescent="0.3">
      <c r="A1621" s="2" t="s">
        <v>1272</v>
      </c>
      <c r="B1621" s="2">
        <v>20251715</v>
      </c>
      <c r="C1621" s="2" t="s">
        <v>22</v>
      </c>
      <c r="D1621" s="2"/>
      <c r="E1621" s="2" t="s">
        <v>23</v>
      </c>
      <c r="F1621" s="2">
        <v>1085274593</v>
      </c>
      <c r="G1621" s="2" t="s">
        <v>1274</v>
      </c>
      <c r="H1621" s="3">
        <v>45727</v>
      </c>
      <c r="I1621" s="3">
        <v>45869</v>
      </c>
      <c r="J1621" s="6">
        <v>12500000</v>
      </c>
      <c r="K1621" s="1">
        <v>0</v>
      </c>
      <c r="L1621" s="1">
        <v>0</v>
      </c>
      <c r="M1621" s="1">
        <v>0</v>
      </c>
      <c r="N1621" s="1">
        <v>0</v>
      </c>
      <c r="O1621" s="4">
        <v>0</v>
      </c>
      <c r="P1621" s="21">
        <f>+J1621+O1621</f>
        <v>12500000</v>
      </c>
      <c r="Q1621" s="19">
        <v>0.4</v>
      </c>
      <c r="R1621" s="21">
        <v>5000000</v>
      </c>
      <c r="S1621" s="4">
        <v>5000000</v>
      </c>
      <c r="T1621" s="5" t="s">
        <v>1334</v>
      </c>
    </row>
    <row r="1622" spans="1:20" x14ac:dyDescent="0.3">
      <c r="A1622" s="2" t="s">
        <v>1272</v>
      </c>
      <c r="B1622" s="2">
        <v>20251716</v>
      </c>
      <c r="C1622" s="2" t="s">
        <v>22</v>
      </c>
      <c r="D1622" s="2"/>
      <c r="E1622" s="2" t="s">
        <v>23</v>
      </c>
      <c r="F1622" s="2">
        <v>79342668</v>
      </c>
      <c r="G1622" s="2" t="s">
        <v>1335</v>
      </c>
      <c r="H1622" s="3">
        <v>45728</v>
      </c>
      <c r="I1622" s="3">
        <v>45869</v>
      </c>
      <c r="J1622" s="6">
        <v>12500000</v>
      </c>
      <c r="K1622" s="1">
        <v>0</v>
      </c>
      <c r="L1622" s="1">
        <v>0</v>
      </c>
      <c r="M1622" s="1">
        <v>0</v>
      </c>
      <c r="N1622" s="1">
        <v>0</v>
      </c>
      <c r="O1622" s="4">
        <v>0</v>
      </c>
      <c r="P1622" s="21">
        <f>+J1622+O1622</f>
        <v>12500000</v>
      </c>
      <c r="Q1622" s="19">
        <v>1</v>
      </c>
      <c r="R1622" s="21">
        <v>12500000</v>
      </c>
      <c r="S1622" s="4">
        <v>0</v>
      </c>
      <c r="T1622" s="5" t="s">
        <v>213</v>
      </c>
    </row>
    <row r="1623" spans="1:20" x14ac:dyDescent="0.3">
      <c r="A1623" s="2" t="s">
        <v>611</v>
      </c>
      <c r="B1623" s="2">
        <v>20251717</v>
      </c>
      <c r="C1623" s="2" t="s">
        <v>22</v>
      </c>
      <c r="D1623" s="2"/>
      <c r="E1623" s="2" t="s">
        <v>23</v>
      </c>
      <c r="F1623" s="2">
        <v>1085340589</v>
      </c>
      <c r="G1623" s="2" t="s">
        <v>621</v>
      </c>
      <c r="H1623" s="3">
        <v>45727</v>
      </c>
      <c r="I1623" s="3">
        <v>45838</v>
      </c>
      <c r="J1623" s="6">
        <v>10000000</v>
      </c>
      <c r="K1623" s="1">
        <v>0</v>
      </c>
      <c r="L1623" s="1">
        <v>0</v>
      </c>
      <c r="M1623" s="1">
        <v>0</v>
      </c>
      <c r="N1623" s="1">
        <v>0</v>
      </c>
      <c r="O1623" s="4">
        <v>0</v>
      </c>
      <c r="P1623" s="21">
        <v>10000000</v>
      </c>
      <c r="Q1623" s="19">
        <v>1</v>
      </c>
      <c r="R1623" s="21">
        <v>10000000</v>
      </c>
      <c r="S1623" s="4">
        <v>0</v>
      </c>
      <c r="T1623" s="5" t="s">
        <v>326</v>
      </c>
    </row>
    <row r="1624" spans="1:20" x14ac:dyDescent="0.3">
      <c r="A1624" s="2" t="s">
        <v>1660</v>
      </c>
      <c r="B1624" s="2">
        <v>20251718</v>
      </c>
      <c r="C1624" s="2" t="s">
        <v>69</v>
      </c>
      <c r="D1624" s="2"/>
      <c r="E1624" s="2" t="s">
        <v>23</v>
      </c>
      <c r="F1624" s="2">
        <v>1085292789</v>
      </c>
      <c r="G1624" s="2" t="s">
        <v>1674</v>
      </c>
      <c r="H1624" s="3">
        <v>45727</v>
      </c>
      <c r="I1624" s="3">
        <v>45838</v>
      </c>
      <c r="J1624" s="6">
        <v>6400000</v>
      </c>
      <c r="K1624" s="1">
        <v>0</v>
      </c>
      <c r="L1624" s="1">
        <v>0</v>
      </c>
      <c r="M1624" s="1">
        <v>0</v>
      </c>
      <c r="N1624" s="1">
        <v>0</v>
      </c>
      <c r="O1624" s="4">
        <v>0</v>
      </c>
      <c r="P1624" s="21">
        <v>0</v>
      </c>
      <c r="Q1624" s="19">
        <v>1</v>
      </c>
      <c r="R1624" s="21">
        <v>6400000</v>
      </c>
      <c r="S1624" s="4">
        <v>0</v>
      </c>
      <c r="T1624" s="5"/>
    </row>
    <row r="1625" spans="1:20" x14ac:dyDescent="0.3">
      <c r="A1625" s="2" t="s">
        <v>1660</v>
      </c>
      <c r="B1625" s="2">
        <v>20251719</v>
      </c>
      <c r="C1625" s="2" t="s">
        <v>22</v>
      </c>
      <c r="D1625" s="2"/>
      <c r="E1625" s="2" t="s">
        <v>23</v>
      </c>
      <c r="F1625" s="2">
        <v>1085322988</v>
      </c>
      <c r="G1625" s="2" t="s">
        <v>1690</v>
      </c>
      <c r="H1625" s="3">
        <v>45727</v>
      </c>
      <c r="I1625" s="3">
        <v>45838</v>
      </c>
      <c r="J1625" s="6">
        <v>10400000</v>
      </c>
      <c r="K1625" s="1">
        <v>0</v>
      </c>
      <c r="L1625" s="1">
        <v>0</v>
      </c>
      <c r="M1625" s="1">
        <v>0</v>
      </c>
      <c r="N1625" s="1">
        <v>0</v>
      </c>
      <c r="O1625" s="4">
        <v>0</v>
      </c>
      <c r="P1625" s="21">
        <v>0</v>
      </c>
      <c r="Q1625" s="19">
        <v>1</v>
      </c>
      <c r="R1625" s="21">
        <v>10400000</v>
      </c>
      <c r="S1625" s="4">
        <v>0</v>
      </c>
      <c r="T1625" s="5"/>
    </row>
    <row r="1626" spans="1:20" x14ac:dyDescent="0.3">
      <c r="A1626" s="2" t="s">
        <v>1573</v>
      </c>
      <c r="B1626" s="2">
        <v>20251720</v>
      </c>
      <c r="C1626" s="2" t="s">
        <v>22</v>
      </c>
      <c r="D1626" s="2"/>
      <c r="E1626" s="2" t="s">
        <v>23</v>
      </c>
      <c r="F1626" s="2">
        <v>1085246199</v>
      </c>
      <c r="G1626" s="2" t="s">
        <v>1620</v>
      </c>
      <c r="H1626" s="3">
        <v>45727</v>
      </c>
      <c r="I1626" s="3">
        <v>45838</v>
      </c>
      <c r="J1626" s="6">
        <v>10000000</v>
      </c>
      <c r="K1626" s="1">
        <v>0</v>
      </c>
      <c r="L1626" s="1">
        <v>0</v>
      </c>
      <c r="M1626" s="1">
        <v>0</v>
      </c>
      <c r="N1626" s="1">
        <v>0</v>
      </c>
      <c r="O1626" s="4">
        <v>0</v>
      </c>
      <c r="P1626" s="21">
        <v>0</v>
      </c>
      <c r="Q1626" s="19">
        <v>1</v>
      </c>
      <c r="R1626" s="21">
        <v>10000000</v>
      </c>
      <c r="S1626" s="4">
        <v>0</v>
      </c>
      <c r="T1626" s="5"/>
    </row>
    <row r="1627" spans="1:20" x14ac:dyDescent="0.3">
      <c r="A1627" s="2" t="s">
        <v>611</v>
      </c>
      <c r="B1627" s="2">
        <v>20251721</v>
      </c>
      <c r="C1627" s="2" t="s">
        <v>22</v>
      </c>
      <c r="D1627" s="2"/>
      <c r="E1627" s="2" t="s">
        <v>23</v>
      </c>
      <c r="F1627" s="2">
        <v>1085252422</v>
      </c>
      <c r="G1627" s="2" t="s">
        <v>619</v>
      </c>
      <c r="H1627" s="3">
        <v>45727</v>
      </c>
      <c r="I1627" s="3">
        <v>45838</v>
      </c>
      <c r="J1627" s="6">
        <v>10000000</v>
      </c>
      <c r="K1627" s="1">
        <v>0</v>
      </c>
      <c r="L1627" s="1">
        <v>0</v>
      </c>
      <c r="M1627" s="1">
        <v>0</v>
      </c>
      <c r="N1627" s="1">
        <v>0</v>
      </c>
      <c r="O1627" s="4">
        <v>0</v>
      </c>
      <c r="P1627" s="21">
        <v>10000000</v>
      </c>
      <c r="Q1627" s="19">
        <v>1</v>
      </c>
      <c r="R1627" s="21">
        <v>10000000</v>
      </c>
      <c r="S1627" s="4">
        <v>0</v>
      </c>
      <c r="T1627" s="5" t="s">
        <v>326</v>
      </c>
    </row>
    <row r="1628" spans="1:20" x14ac:dyDescent="0.3">
      <c r="A1628" s="2" t="s">
        <v>1660</v>
      </c>
      <c r="B1628" s="2">
        <v>20251722</v>
      </c>
      <c r="C1628" s="2" t="s">
        <v>22</v>
      </c>
      <c r="D1628" s="2"/>
      <c r="E1628" s="2" t="s">
        <v>23</v>
      </c>
      <c r="F1628" s="2">
        <v>30714278</v>
      </c>
      <c r="G1628" s="2" t="s">
        <v>1678</v>
      </c>
      <c r="H1628" s="3">
        <v>45727</v>
      </c>
      <c r="I1628" s="3">
        <v>45838</v>
      </c>
      <c r="J1628" s="6">
        <v>6400000</v>
      </c>
      <c r="K1628" s="1">
        <v>0</v>
      </c>
      <c r="L1628" s="1">
        <v>0</v>
      </c>
      <c r="M1628" s="1">
        <v>0</v>
      </c>
      <c r="N1628" s="1">
        <v>0</v>
      </c>
      <c r="O1628" s="4">
        <v>0</v>
      </c>
      <c r="P1628" s="21">
        <v>0</v>
      </c>
      <c r="Q1628" s="19">
        <v>1</v>
      </c>
      <c r="R1628" s="21">
        <v>6400000</v>
      </c>
      <c r="S1628" s="4">
        <v>0</v>
      </c>
      <c r="T1628" s="5"/>
    </row>
    <row r="1629" spans="1:20" x14ac:dyDescent="0.3">
      <c r="A1629" s="2" t="s">
        <v>611</v>
      </c>
      <c r="B1629" s="2">
        <v>20251723</v>
      </c>
      <c r="C1629" s="2" t="s">
        <v>22</v>
      </c>
      <c r="D1629" s="2"/>
      <c r="E1629" s="2" t="s">
        <v>23</v>
      </c>
      <c r="F1629" s="2">
        <v>51890346</v>
      </c>
      <c r="G1629" s="2" t="s">
        <v>626</v>
      </c>
      <c r="H1629" s="3">
        <v>45727</v>
      </c>
      <c r="I1629" s="3">
        <v>45838</v>
      </c>
      <c r="J1629" s="6">
        <v>10000000</v>
      </c>
      <c r="K1629" s="1">
        <v>0</v>
      </c>
      <c r="L1629" s="1">
        <v>0</v>
      </c>
      <c r="M1629" s="1">
        <v>0</v>
      </c>
      <c r="N1629" s="1">
        <v>0</v>
      </c>
      <c r="O1629" s="4">
        <v>0</v>
      </c>
      <c r="P1629" s="21">
        <v>10000000</v>
      </c>
      <c r="Q1629" s="19">
        <v>1</v>
      </c>
      <c r="R1629" s="21">
        <v>10000000</v>
      </c>
      <c r="S1629" s="4">
        <v>0</v>
      </c>
      <c r="T1629" s="5" t="s">
        <v>326</v>
      </c>
    </row>
    <row r="1630" spans="1:20" x14ac:dyDescent="0.3">
      <c r="A1630" s="2" t="s">
        <v>1660</v>
      </c>
      <c r="B1630" s="2">
        <v>20251724</v>
      </c>
      <c r="C1630" s="2" t="s">
        <v>22</v>
      </c>
      <c r="D1630" s="2"/>
      <c r="E1630" s="2" t="s">
        <v>23</v>
      </c>
      <c r="F1630" s="2">
        <v>98398351</v>
      </c>
      <c r="G1630" s="2" t="s">
        <v>171</v>
      </c>
      <c r="H1630" s="3">
        <v>45727</v>
      </c>
      <c r="I1630" s="3">
        <v>45838</v>
      </c>
      <c r="J1630" s="6">
        <v>6400000</v>
      </c>
      <c r="K1630" s="1">
        <v>0</v>
      </c>
      <c r="L1630" s="1">
        <v>0</v>
      </c>
      <c r="M1630" s="1">
        <v>0</v>
      </c>
      <c r="N1630" s="1">
        <v>0</v>
      </c>
      <c r="O1630" s="4">
        <v>0</v>
      </c>
      <c r="P1630" s="21">
        <v>0</v>
      </c>
      <c r="Q1630" s="19">
        <v>1</v>
      </c>
      <c r="R1630" s="21">
        <v>6400000</v>
      </c>
      <c r="S1630" s="4">
        <v>0</v>
      </c>
      <c r="T1630" s="5"/>
    </row>
    <row r="1631" spans="1:20" x14ac:dyDescent="0.3">
      <c r="A1631" s="2" t="s">
        <v>1660</v>
      </c>
      <c r="B1631" s="2">
        <v>20251725</v>
      </c>
      <c r="C1631" s="2" t="s">
        <v>22</v>
      </c>
      <c r="D1631" s="2"/>
      <c r="E1631" s="2" t="s">
        <v>23</v>
      </c>
      <c r="F1631" s="2">
        <v>12750459</v>
      </c>
      <c r="G1631" s="2" t="s">
        <v>1860</v>
      </c>
      <c r="H1631" s="3">
        <v>45727</v>
      </c>
      <c r="I1631" s="3">
        <v>45838</v>
      </c>
      <c r="J1631" s="6">
        <v>6400000</v>
      </c>
      <c r="K1631" s="1">
        <v>0</v>
      </c>
      <c r="L1631" s="1">
        <v>0</v>
      </c>
      <c r="M1631" s="1">
        <v>0</v>
      </c>
      <c r="N1631" s="1">
        <v>0</v>
      </c>
      <c r="O1631" s="4">
        <v>0</v>
      </c>
      <c r="P1631" s="21">
        <v>0</v>
      </c>
      <c r="Q1631" s="19">
        <v>1</v>
      </c>
      <c r="R1631" s="21">
        <v>6400000</v>
      </c>
      <c r="S1631" s="4">
        <v>0</v>
      </c>
      <c r="T1631" s="5"/>
    </row>
    <row r="1632" spans="1:20" x14ac:dyDescent="0.3">
      <c r="A1632" s="2" t="s">
        <v>1660</v>
      </c>
      <c r="B1632" s="2">
        <v>20251726</v>
      </c>
      <c r="C1632" s="2" t="s">
        <v>22</v>
      </c>
      <c r="D1632" s="2"/>
      <c r="E1632" s="2" t="s">
        <v>23</v>
      </c>
      <c r="F1632" s="2">
        <v>1085330140</v>
      </c>
      <c r="G1632" s="2" t="s">
        <v>1861</v>
      </c>
      <c r="H1632" s="3">
        <v>45727</v>
      </c>
      <c r="I1632" s="3">
        <v>45838</v>
      </c>
      <c r="J1632" s="6">
        <v>6400000</v>
      </c>
      <c r="K1632" s="1">
        <v>0</v>
      </c>
      <c r="L1632" s="1">
        <v>0</v>
      </c>
      <c r="M1632" s="1">
        <v>0</v>
      </c>
      <c r="N1632" s="1">
        <v>0</v>
      </c>
      <c r="O1632" s="4">
        <v>0</v>
      </c>
      <c r="P1632" s="21">
        <v>0</v>
      </c>
      <c r="Q1632" s="19">
        <v>1</v>
      </c>
      <c r="R1632" s="21">
        <v>6400000</v>
      </c>
      <c r="S1632" s="4">
        <v>0</v>
      </c>
      <c r="T1632" s="5"/>
    </row>
    <row r="1633" spans="1:20" x14ac:dyDescent="0.3">
      <c r="A1633" s="2" t="s">
        <v>2302</v>
      </c>
      <c r="B1633" s="2">
        <v>20251727</v>
      </c>
      <c r="C1633" s="2" t="s">
        <v>22</v>
      </c>
      <c r="D1633" s="9" t="s">
        <v>2595</v>
      </c>
      <c r="E1633" s="2" t="s">
        <v>23</v>
      </c>
      <c r="F1633" s="2">
        <v>98396718</v>
      </c>
      <c r="G1633" s="2" t="s">
        <v>2309</v>
      </c>
      <c r="H1633" s="3">
        <v>45727</v>
      </c>
      <c r="I1633" s="3">
        <v>45838</v>
      </c>
      <c r="J1633" s="6">
        <v>11600000</v>
      </c>
      <c r="K1633" s="1">
        <v>0</v>
      </c>
      <c r="L1633" s="1">
        <v>0</v>
      </c>
      <c r="M1633" s="1">
        <v>0</v>
      </c>
      <c r="N1633" s="1">
        <v>0</v>
      </c>
      <c r="O1633" s="4">
        <v>0</v>
      </c>
      <c r="P1633" s="21">
        <f>J1633</f>
        <v>11600000</v>
      </c>
      <c r="Q1633" s="19">
        <v>1</v>
      </c>
      <c r="R1633" s="22">
        <v>11600000</v>
      </c>
      <c r="S1633" s="4">
        <v>0</v>
      </c>
      <c r="T1633" s="5"/>
    </row>
    <row r="1634" spans="1:20" x14ac:dyDescent="0.3">
      <c r="A1634" s="2" t="s">
        <v>1893</v>
      </c>
      <c r="B1634" s="2">
        <v>20251728</v>
      </c>
      <c r="C1634" s="2" t="s">
        <v>22</v>
      </c>
      <c r="D1634" s="2"/>
      <c r="E1634" s="2" t="s">
        <v>23</v>
      </c>
      <c r="F1634" s="2">
        <v>27177899</v>
      </c>
      <c r="G1634" s="2" t="s">
        <v>1936</v>
      </c>
      <c r="H1634" s="3">
        <v>45727</v>
      </c>
      <c r="I1634" s="3">
        <v>45838</v>
      </c>
      <c r="J1634" s="6">
        <v>10000000</v>
      </c>
      <c r="K1634" s="1">
        <v>0</v>
      </c>
      <c r="L1634" s="1">
        <v>0</v>
      </c>
      <c r="M1634" s="1">
        <v>0</v>
      </c>
      <c r="N1634" s="1">
        <v>0</v>
      </c>
      <c r="O1634" s="4">
        <v>0</v>
      </c>
      <c r="P1634" s="21">
        <v>0</v>
      </c>
      <c r="Q1634" s="19">
        <v>0.5</v>
      </c>
      <c r="R1634" s="21">
        <v>5000000</v>
      </c>
      <c r="S1634" s="4">
        <v>5000000</v>
      </c>
      <c r="T1634" s="5" t="s">
        <v>74</v>
      </c>
    </row>
    <row r="1635" spans="1:20" x14ac:dyDescent="0.3">
      <c r="A1635" s="2" t="s">
        <v>1346</v>
      </c>
      <c r="B1635" s="2">
        <v>20251729</v>
      </c>
      <c r="C1635" s="2" t="s">
        <v>22</v>
      </c>
      <c r="D1635" s="2"/>
      <c r="E1635" s="2" t="s">
        <v>23</v>
      </c>
      <c r="F1635" s="2">
        <v>1020796079</v>
      </c>
      <c r="G1635" s="2" t="s">
        <v>1389</v>
      </c>
      <c r="H1635" s="3">
        <v>45727</v>
      </c>
      <c r="I1635" s="3">
        <v>45838</v>
      </c>
      <c r="J1635" s="6">
        <v>12000000</v>
      </c>
      <c r="K1635" s="1">
        <v>0</v>
      </c>
      <c r="L1635" s="1">
        <v>0</v>
      </c>
      <c r="M1635" s="1">
        <v>0</v>
      </c>
      <c r="N1635" s="1">
        <v>0</v>
      </c>
      <c r="O1635" s="4">
        <v>0</v>
      </c>
      <c r="P1635" s="21">
        <v>0</v>
      </c>
      <c r="Q1635" s="19">
        <v>1</v>
      </c>
      <c r="R1635" s="21">
        <v>12000000</v>
      </c>
      <c r="S1635" s="4">
        <v>0</v>
      </c>
      <c r="T1635" s="5" t="s">
        <v>1352</v>
      </c>
    </row>
    <row r="1636" spans="1:20" x14ac:dyDescent="0.3">
      <c r="A1636" s="2" t="s">
        <v>1346</v>
      </c>
      <c r="B1636" s="2">
        <v>20251730</v>
      </c>
      <c r="C1636" s="2" t="s">
        <v>22</v>
      </c>
      <c r="D1636" s="2"/>
      <c r="E1636" s="2" t="s">
        <v>23</v>
      </c>
      <c r="F1636" s="2">
        <v>1085256077</v>
      </c>
      <c r="G1636" s="2" t="s">
        <v>1483</v>
      </c>
      <c r="H1636" s="3">
        <v>45727</v>
      </c>
      <c r="I1636" s="3">
        <v>45838</v>
      </c>
      <c r="J1636" s="6">
        <v>9600000</v>
      </c>
      <c r="K1636" s="1">
        <v>0</v>
      </c>
      <c r="L1636" s="1">
        <v>0</v>
      </c>
      <c r="M1636" s="1">
        <v>0</v>
      </c>
      <c r="N1636" s="1">
        <v>0</v>
      </c>
      <c r="O1636" s="4">
        <v>0</v>
      </c>
      <c r="P1636" s="21">
        <v>0</v>
      </c>
      <c r="Q1636" s="19">
        <v>1</v>
      </c>
      <c r="R1636" s="21">
        <v>9600000</v>
      </c>
      <c r="S1636" s="4">
        <v>0</v>
      </c>
      <c r="T1636" s="5" t="s">
        <v>1352</v>
      </c>
    </row>
    <row r="1637" spans="1:20" x14ac:dyDescent="0.3">
      <c r="A1637" s="2" t="s">
        <v>2302</v>
      </c>
      <c r="B1637" s="2">
        <v>20251731</v>
      </c>
      <c r="C1637" s="2" t="s">
        <v>22</v>
      </c>
      <c r="D1637" s="9" t="s">
        <v>2596</v>
      </c>
      <c r="E1637" s="2" t="s">
        <v>23</v>
      </c>
      <c r="F1637" s="2">
        <v>98145894</v>
      </c>
      <c r="G1637" s="2" t="s">
        <v>2354</v>
      </c>
      <c r="H1637" s="3">
        <v>45727</v>
      </c>
      <c r="I1637" s="3">
        <v>45838</v>
      </c>
      <c r="J1637" s="6">
        <v>10000000</v>
      </c>
      <c r="K1637" s="1">
        <v>0</v>
      </c>
      <c r="L1637" s="1">
        <v>0</v>
      </c>
      <c r="M1637" s="1">
        <v>0</v>
      </c>
      <c r="N1637" s="1">
        <v>0</v>
      </c>
      <c r="O1637" s="4">
        <v>0</v>
      </c>
      <c r="P1637" s="21">
        <f>J1637</f>
        <v>10000000</v>
      </c>
      <c r="Q1637" s="19">
        <v>1</v>
      </c>
      <c r="R1637" s="22">
        <v>10000000</v>
      </c>
      <c r="S1637" s="4">
        <v>0</v>
      </c>
      <c r="T1637" s="5"/>
    </row>
    <row r="1638" spans="1:20" x14ac:dyDescent="0.3">
      <c r="A1638" s="2" t="s">
        <v>1893</v>
      </c>
      <c r="B1638" s="2">
        <v>20251732</v>
      </c>
      <c r="C1638" s="2" t="s">
        <v>22</v>
      </c>
      <c r="D1638" s="2"/>
      <c r="E1638" s="2" t="s">
        <v>23</v>
      </c>
      <c r="F1638" s="2">
        <v>12983815</v>
      </c>
      <c r="G1638" s="2" t="s">
        <v>1937</v>
      </c>
      <c r="H1638" s="3">
        <v>45727</v>
      </c>
      <c r="I1638" s="3">
        <v>45838</v>
      </c>
      <c r="J1638" s="6">
        <v>7200000</v>
      </c>
      <c r="K1638" s="1">
        <v>0</v>
      </c>
      <c r="L1638" s="1">
        <v>0</v>
      </c>
      <c r="M1638" s="1">
        <v>0</v>
      </c>
      <c r="N1638" s="1">
        <v>0</v>
      </c>
      <c r="O1638" s="4">
        <v>0</v>
      </c>
      <c r="P1638" s="21">
        <v>0</v>
      </c>
      <c r="Q1638" s="19">
        <v>1</v>
      </c>
      <c r="R1638" s="21">
        <v>7200000</v>
      </c>
      <c r="S1638" s="4">
        <v>0</v>
      </c>
      <c r="T1638" s="5"/>
    </row>
    <row r="1639" spans="1:20" x14ac:dyDescent="0.3">
      <c r="A1639" s="2" t="s">
        <v>2302</v>
      </c>
      <c r="B1639" s="2">
        <v>20251733</v>
      </c>
      <c r="C1639" s="2" t="s">
        <v>22</v>
      </c>
      <c r="D1639" s="9" t="s">
        <v>2597</v>
      </c>
      <c r="E1639" s="2" t="s">
        <v>23</v>
      </c>
      <c r="F1639" s="2">
        <v>1085271614</v>
      </c>
      <c r="G1639" s="2" t="s">
        <v>2598</v>
      </c>
      <c r="H1639" s="3">
        <v>45727</v>
      </c>
      <c r="I1639" s="3">
        <v>45838</v>
      </c>
      <c r="J1639" s="6">
        <v>11600000</v>
      </c>
      <c r="K1639" s="1">
        <v>0</v>
      </c>
      <c r="L1639" s="1">
        <v>0</v>
      </c>
      <c r="M1639" s="1">
        <v>0</v>
      </c>
      <c r="N1639" s="1">
        <v>0</v>
      </c>
      <c r="O1639" s="4">
        <v>0</v>
      </c>
      <c r="P1639" s="21">
        <f>J1639</f>
        <v>11600000</v>
      </c>
      <c r="Q1639" s="19">
        <v>1</v>
      </c>
      <c r="R1639" s="22">
        <v>11600000</v>
      </c>
      <c r="S1639" s="4">
        <v>0</v>
      </c>
      <c r="T1639" s="5"/>
    </row>
    <row r="1640" spans="1:20" x14ac:dyDescent="0.3">
      <c r="A1640" s="2" t="s">
        <v>2302</v>
      </c>
      <c r="B1640" s="2">
        <v>20251734</v>
      </c>
      <c r="C1640" s="2" t="s">
        <v>22</v>
      </c>
      <c r="D1640" s="9" t="s">
        <v>2599</v>
      </c>
      <c r="E1640" s="2" t="s">
        <v>23</v>
      </c>
      <c r="F1640" s="2">
        <v>1085340105</v>
      </c>
      <c r="G1640" s="2" t="s">
        <v>2367</v>
      </c>
      <c r="H1640" s="3">
        <v>45727</v>
      </c>
      <c r="I1640" s="3">
        <v>45838</v>
      </c>
      <c r="J1640" s="6">
        <v>10000000</v>
      </c>
      <c r="K1640" s="1">
        <v>0</v>
      </c>
      <c r="L1640" s="1">
        <v>0</v>
      </c>
      <c r="M1640" s="1">
        <v>0</v>
      </c>
      <c r="N1640" s="1">
        <v>0</v>
      </c>
      <c r="O1640" s="4">
        <v>0</v>
      </c>
      <c r="P1640" s="21">
        <f>J1640</f>
        <v>10000000</v>
      </c>
      <c r="Q1640" s="19">
        <v>1</v>
      </c>
      <c r="R1640" s="22">
        <v>10000000</v>
      </c>
      <c r="S1640" s="4">
        <v>0</v>
      </c>
      <c r="T1640" s="5"/>
    </row>
    <row r="1641" spans="1:20" x14ac:dyDescent="0.3">
      <c r="A1641" s="2" t="s">
        <v>1893</v>
      </c>
      <c r="B1641" s="2">
        <v>20251735</v>
      </c>
      <c r="C1641" s="2" t="s">
        <v>22</v>
      </c>
      <c r="D1641" s="2"/>
      <c r="E1641" s="2" t="s">
        <v>23</v>
      </c>
      <c r="F1641" s="2">
        <v>12988585</v>
      </c>
      <c r="G1641" s="2" t="s">
        <v>1938</v>
      </c>
      <c r="H1641" s="3">
        <v>45727</v>
      </c>
      <c r="I1641" s="3">
        <v>45838</v>
      </c>
      <c r="J1641" s="6">
        <v>6000000</v>
      </c>
      <c r="K1641" s="1">
        <v>0</v>
      </c>
      <c r="L1641" s="1">
        <v>0</v>
      </c>
      <c r="M1641" s="1">
        <v>0</v>
      </c>
      <c r="N1641" s="1">
        <v>0</v>
      </c>
      <c r="O1641" s="4">
        <v>0</v>
      </c>
      <c r="P1641" s="21">
        <v>0</v>
      </c>
      <c r="Q1641" s="19">
        <v>0</v>
      </c>
      <c r="R1641" s="21">
        <v>0</v>
      </c>
      <c r="S1641" s="4">
        <v>0</v>
      </c>
      <c r="T1641" s="5" t="s">
        <v>74</v>
      </c>
    </row>
    <row r="1642" spans="1:20" x14ac:dyDescent="0.3">
      <c r="A1642" s="2" t="s">
        <v>2302</v>
      </c>
      <c r="B1642" s="2">
        <v>20251736</v>
      </c>
      <c r="C1642" s="2" t="s">
        <v>22</v>
      </c>
      <c r="D1642" s="9" t="s">
        <v>2600</v>
      </c>
      <c r="E1642" s="2" t="s">
        <v>23</v>
      </c>
      <c r="F1642" s="2">
        <v>36759507</v>
      </c>
      <c r="G1642" s="2" t="s">
        <v>2393</v>
      </c>
      <c r="H1642" s="3">
        <v>45727</v>
      </c>
      <c r="I1642" s="3">
        <v>45838</v>
      </c>
      <c r="J1642" s="6">
        <v>10000000</v>
      </c>
      <c r="K1642" s="1">
        <v>0</v>
      </c>
      <c r="L1642" s="1">
        <v>0</v>
      </c>
      <c r="M1642" s="1">
        <v>0</v>
      </c>
      <c r="N1642" s="1">
        <v>0</v>
      </c>
      <c r="O1642" s="4">
        <v>0</v>
      </c>
      <c r="P1642" s="21">
        <f>J1642</f>
        <v>10000000</v>
      </c>
      <c r="Q1642" s="19">
        <v>1</v>
      </c>
      <c r="R1642" s="22">
        <v>10000000</v>
      </c>
      <c r="S1642" s="4">
        <v>0</v>
      </c>
      <c r="T1642" s="5"/>
    </row>
    <row r="1643" spans="1:20" x14ac:dyDescent="0.3">
      <c r="A1643" s="2" t="s">
        <v>1346</v>
      </c>
      <c r="B1643" s="2">
        <v>20251737</v>
      </c>
      <c r="C1643" s="2" t="s">
        <v>22</v>
      </c>
      <c r="D1643" s="2"/>
      <c r="E1643" s="2" t="s">
        <v>23</v>
      </c>
      <c r="F1643" s="2">
        <v>1085312965</v>
      </c>
      <c r="G1643" s="2" t="s">
        <v>1471</v>
      </c>
      <c r="H1643" s="3">
        <v>45727</v>
      </c>
      <c r="I1643" s="3">
        <v>45838</v>
      </c>
      <c r="J1643" s="6">
        <v>9600000</v>
      </c>
      <c r="K1643" s="1">
        <v>0</v>
      </c>
      <c r="L1643" s="1">
        <v>0</v>
      </c>
      <c r="M1643" s="1">
        <v>0</v>
      </c>
      <c r="N1643" s="1">
        <v>0</v>
      </c>
      <c r="O1643" s="4">
        <v>0</v>
      </c>
      <c r="P1643" s="21">
        <v>0</v>
      </c>
      <c r="Q1643" s="19">
        <v>1</v>
      </c>
      <c r="R1643" s="21">
        <v>9600000</v>
      </c>
      <c r="S1643" s="4">
        <v>0</v>
      </c>
      <c r="T1643" s="5" t="s">
        <v>1352</v>
      </c>
    </row>
    <row r="1644" spans="1:20" x14ac:dyDescent="0.3">
      <c r="A1644" s="2" t="s">
        <v>2302</v>
      </c>
      <c r="B1644" s="2">
        <v>20251738</v>
      </c>
      <c r="C1644" s="2" t="s">
        <v>22</v>
      </c>
      <c r="D1644" s="9" t="s">
        <v>2601</v>
      </c>
      <c r="E1644" s="2" t="s">
        <v>23</v>
      </c>
      <c r="F1644" s="2">
        <v>59826856</v>
      </c>
      <c r="G1644" s="2" t="s">
        <v>2382</v>
      </c>
      <c r="H1644" s="3">
        <v>45727</v>
      </c>
      <c r="I1644" s="3">
        <v>45838</v>
      </c>
      <c r="J1644" s="6">
        <v>10000000</v>
      </c>
      <c r="K1644" s="1">
        <v>0</v>
      </c>
      <c r="L1644" s="1">
        <v>0</v>
      </c>
      <c r="M1644" s="1">
        <v>0</v>
      </c>
      <c r="N1644" s="1">
        <v>0</v>
      </c>
      <c r="O1644" s="4">
        <v>0</v>
      </c>
      <c r="P1644" s="21">
        <f>J1644</f>
        <v>10000000</v>
      </c>
      <c r="Q1644" s="19">
        <v>1</v>
      </c>
      <c r="R1644" s="22">
        <v>10000000</v>
      </c>
      <c r="S1644" s="4">
        <v>0</v>
      </c>
      <c r="T1644" s="5"/>
    </row>
    <row r="1645" spans="1:20" x14ac:dyDescent="0.3">
      <c r="A1645" s="2" t="s">
        <v>1346</v>
      </c>
      <c r="B1645" s="2">
        <v>20251739</v>
      </c>
      <c r="C1645" s="2" t="s">
        <v>22</v>
      </c>
      <c r="D1645" s="2"/>
      <c r="E1645" s="2" t="s">
        <v>23</v>
      </c>
      <c r="F1645" s="2">
        <v>1085303704</v>
      </c>
      <c r="G1645" s="2" t="s">
        <v>1367</v>
      </c>
      <c r="H1645" s="3">
        <v>45727</v>
      </c>
      <c r="I1645" s="3">
        <v>45838</v>
      </c>
      <c r="J1645" s="6">
        <v>9600000</v>
      </c>
      <c r="K1645" s="1">
        <v>0</v>
      </c>
      <c r="L1645" s="1">
        <v>0</v>
      </c>
      <c r="M1645" s="1">
        <v>0</v>
      </c>
      <c r="N1645" s="1">
        <v>0</v>
      </c>
      <c r="O1645" s="4">
        <v>0</v>
      </c>
      <c r="P1645" s="21">
        <v>0</v>
      </c>
      <c r="Q1645" s="19">
        <v>1</v>
      </c>
      <c r="R1645" s="21">
        <v>9600000</v>
      </c>
      <c r="S1645" s="4">
        <v>0</v>
      </c>
      <c r="T1645" s="5" t="s">
        <v>1352</v>
      </c>
    </row>
    <row r="1646" spans="1:20" x14ac:dyDescent="0.3">
      <c r="A1646" s="2" t="s">
        <v>2302</v>
      </c>
      <c r="B1646" s="2">
        <v>20251740</v>
      </c>
      <c r="C1646" s="2" t="s">
        <v>22</v>
      </c>
      <c r="D1646" s="9" t="s">
        <v>2602</v>
      </c>
      <c r="E1646" s="2" t="s">
        <v>23</v>
      </c>
      <c r="F1646" s="2">
        <v>1085257264</v>
      </c>
      <c r="G1646" s="2" t="s">
        <v>2372</v>
      </c>
      <c r="H1646" s="3">
        <v>45727</v>
      </c>
      <c r="I1646" s="3">
        <v>45838</v>
      </c>
      <c r="J1646" s="6">
        <v>6800000</v>
      </c>
      <c r="K1646" s="1">
        <v>0</v>
      </c>
      <c r="L1646" s="1">
        <v>0</v>
      </c>
      <c r="M1646" s="1">
        <v>0</v>
      </c>
      <c r="N1646" s="1">
        <v>0</v>
      </c>
      <c r="O1646" s="4">
        <v>0</v>
      </c>
      <c r="P1646" s="21">
        <f>J1646</f>
        <v>6800000</v>
      </c>
      <c r="Q1646" s="19">
        <v>1</v>
      </c>
      <c r="R1646" s="22">
        <v>6800000</v>
      </c>
      <c r="S1646" s="4">
        <v>0</v>
      </c>
      <c r="T1646" s="5"/>
    </row>
    <row r="1647" spans="1:20" x14ac:dyDescent="0.3">
      <c r="A1647" s="2" t="s">
        <v>2302</v>
      </c>
      <c r="B1647" s="2">
        <v>20251741</v>
      </c>
      <c r="C1647" s="2" t="s">
        <v>22</v>
      </c>
      <c r="D1647" s="11" t="s">
        <v>2603</v>
      </c>
      <c r="E1647" s="2" t="s">
        <v>23</v>
      </c>
      <c r="F1647" s="2">
        <v>1020822065</v>
      </c>
      <c r="G1647" s="2" t="s">
        <v>2319</v>
      </c>
      <c r="H1647" s="3">
        <v>45727</v>
      </c>
      <c r="I1647" s="3">
        <v>45838</v>
      </c>
      <c r="J1647" s="6">
        <v>10000000</v>
      </c>
      <c r="K1647" s="1">
        <v>0</v>
      </c>
      <c r="L1647" s="1">
        <v>0</v>
      </c>
      <c r="M1647" s="1">
        <v>0</v>
      </c>
      <c r="N1647" s="1">
        <v>0</v>
      </c>
      <c r="O1647" s="4">
        <v>0</v>
      </c>
      <c r="P1647" s="21">
        <f>J1647</f>
        <v>10000000</v>
      </c>
      <c r="Q1647" s="19">
        <v>1</v>
      </c>
      <c r="R1647" s="22">
        <v>10000000</v>
      </c>
      <c r="S1647" s="4">
        <v>0</v>
      </c>
      <c r="T1647" s="5"/>
    </row>
    <row r="1648" spans="1:20" x14ac:dyDescent="0.3">
      <c r="A1648" s="2" t="s">
        <v>2302</v>
      </c>
      <c r="B1648" s="2">
        <v>20251742</v>
      </c>
      <c r="C1648" s="2" t="s">
        <v>22</v>
      </c>
      <c r="D1648" s="10" t="s">
        <v>2604</v>
      </c>
      <c r="E1648" s="2" t="s">
        <v>23</v>
      </c>
      <c r="F1648" s="2">
        <v>1085299234</v>
      </c>
      <c r="G1648" s="2" t="s">
        <v>2395</v>
      </c>
      <c r="H1648" s="3">
        <v>45727</v>
      </c>
      <c r="I1648" s="3">
        <v>45838</v>
      </c>
      <c r="J1648" s="6">
        <v>6800000</v>
      </c>
      <c r="K1648" s="1">
        <v>0</v>
      </c>
      <c r="L1648" s="1">
        <v>0</v>
      </c>
      <c r="M1648" s="1">
        <v>0</v>
      </c>
      <c r="N1648" s="1">
        <v>0</v>
      </c>
      <c r="O1648" s="4">
        <v>0</v>
      </c>
      <c r="P1648" s="21">
        <f>J1648</f>
        <v>6800000</v>
      </c>
      <c r="Q1648" s="19">
        <v>1</v>
      </c>
      <c r="R1648" s="22">
        <v>6800000</v>
      </c>
      <c r="S1648" s="4">
        <v>0</v>
      </c>
      <c r="T1648" s="5"/>
    </row>
    <row r="1649" spans="1:20" x14ac:dyDescent="0.3">
      <c r="A1649" s="2" t="s">
        <v>2302</v>
      </c>
      <c r="B1649" s="2">
        <v>20251743</v>
      </c>
      <c r="C1649" s="2" t="s">
        <v>22</v>
      </c>
      <c r="D1649" s="9" t="s">
        <v>2595</v>
      </c>
      <c r="E1649" s="2" t="s">
        <v>23</v>
      </c>
      <c r="F1649" s="2">
        <v>1085254776</v>
      </c>
      <c r="G1649" s="2" t="s">
        <v>2315</v>
      </c>
      <c r="H1649" s="3">
        <v>45727</v>
      </c>
      <c r="I1649" s="3">
        <v>45838</v>
      </c>
      <c r="J1649" s="6">
        <v>11600000</v>
      </c>
      <c r="K1649" s="1">
        <v>0</v>
      </c>
      <c r="L1649" s="1">
        <v>0</v>
      </c>
      <c r="M1649" s="1">
        <v>0</v>
      </c>
      <c r="N1649" s="1">
        <v>0</v>
      </c>
      <c r="O1649" s="4">
        <v>0</v>
      </c>
      <c r="P1649" s="21">
        <f>J1649</f>
        <v>11600000</v>
      </c>
      <c r="Q1649" s="19">
        <v>1</v>
      </c>
      <c r="R1649" s="22">
        <v>11600000</v>
      </c>
      <c r="S1649" s="4">
        <v>0</v>
      </c>
      <c r="T1649" s="5"/>
    </row>
    <row r="1650" spans="1:20" x14ac:dyDescent="0.3">
      <c r="A1650" s="2" t="s">
        <v>1346</v>
      </c>
      <c r="B1650" s="2">
        <v>20251744</v>
      </c>
      <c r="C1650" s="2" t="s">
        <v>22</v>
      </c>
      <c r="D1650" s="2"/>
      <c r="E1650" s="2" t="s">
        <v>23</v>
      </c>
      <c r="F1650" s="2">
        <v>1085291333</v>
      </c>
      <c r="G1650" s="2" t="s">
        <v>1464</v>
      </c>
      <c r="H1650" s="3">
        <v>45727</v>
      </c>
      <c r="I1650" s="3">
        <v>45838</v>
      </c>
      <c r="J1650" s="6">
        <v>9600000</v>
      </c>
      <c r="K1650" s="1">
        <v>0</v>
      </c>
      <c r="L1650" s="1">
        <v>0</v>
      </c>
      <c r="M1650" s="1">
        <v>0</v>
      </c>
      <c r="N1650" s="1">
        <v>0</v>
      </c>
      <c r="O1650" s="4">
        <v>0</v>
      </c>
      <c r="P1650" s="21">
        <v>0</v>
      </c>
      <c r="Q1650" s="19">
        <v>1</v>
      </c>
      <c r="R1650" s="21">
        <v>9600000</v>
      </c>
      <c r="S1650" s="4">
        <v>0</v>
      </c>
      <c r="T1650" s="5" t="s">
        <v>1352</v>
      </c>
    </row>
    <row r="1651" spans="1:20" x14ac:dyDescent="0.3">
      <c r="A1651" s="2" t="s">
        <v>2302</v>
      </c>
      <c r="B1651" s="2">
        <v>20251745</v>
      </c>
      <c r="C1651" s="2" t="s">
        <v>22</v>
      </c>
      <c r="D1651" s="9" t="s">
        <v>2595</v>
      </c>
      <c r="E1651" s="2" t="s">
        <v>23</v>
      </c>
      <c r="F1651" s="2">
        <v>1085255256</v>
      </c>
      <c r="G1651" s="2" t="s">
        <v>2317</v>
      </c>
      <c r="H1651" s="3">
        <v>45727</v>
      </c>
      <c r="I1651" s="3">
        <v>45838</v>
      </c>
      <c r="J1651" s="6">
        <v>11600000</v>
      </c>
      <c r="K1651" s="1">
        <v>0</v>
      </c>
      <c r="L1651" s="1">
        <v>0</v>
      </c>
      <c r="M1651" s="1">
        <v>0</v>
      </c>
      <c r="N1651" s="1">
        <v>0</v>
      </c>
      <c r="O1651" s="4">
        <v>0</v>
      </c>
      <c r="P1651" s="21">
        <f>J1651</f>
        <v>11600000</v>
      </c>
      <c r="Q1651" s="19">
        <v>1</v>
      </c>
      <c r="R1651" s="22">
        <v>11600000</v>
      </c>
      <c r="S1651" s="4">
        <v>0</v>
      </c>
      <c r="T1651" s="5"/>
    </row>
    <row r="1652" spans="1:20" x14ac:dyDescent="0.3">
      <c r="A1652" s="2" t="s">
        <v>2302</v>
      </c>
      <c r="B1652" s="2">
        <v>20251746</v>
      </c>
      <c r="C1652" s="2" t="s">
        <v>22</v>
      </c>
      <c r="D1652" s="9" t="s">
        <v>2605</v>
      </c>
      <c r="E1652" s="2" t="s">
        <v>23</v>
      </c>
      <c r="F1652" s="2">
        <v>37123841</v>
      </c>
      <c r="G1652" s="2" t="s">
        <v>2374</v>
      </c>
      <c r="H1652" s="3">
        <v>45727</v>
      </c>
      <c r="I1652" s="3">
        <v>45838</v>
      </c>
      <c r="J1652" s="6">
        <v>11600000</v>
      </c>
      <c r="K1652" s="1">
        <v>0</v>
      </c>
      <c r="L1652" s="1">
        <v>0</v>
      </c>
      <c r="M1652" s="1">
        <v>0</v>
      </c>
      <c r="N1652" s="1">
        <v>0</v>
      </c>
      <c r="O1652" s="4">
        <v>0</v>
      </c>
      <c r="P1652" s="21">
        <f>J1652</f>
        <v>11600000</v>
      </c>
      <c r="Q1652" s="19">
        <v>1</v>
      </c>
      <c r="R1652" s="22">
        <v>11600000</v>
      </c>
      <c r="S1652" s="4">
        <v>0</v>
      </c>
      <c r="T1652" s="5"/>
    </row>
    <row r="1653" spans="1:20" x14ac:dyDescent="0.3">
      <c r="A1653" s="2" t="s">
        <v>2302</v>
      </c>
      <c r="B1653" s="2">
        <v>20251747</v>
      </c>
      <c r="C1653" s="2" t="s">
        <v>22</v>
      </c>
      <c r="D1653" s="9" t="s">
        <v>2606</v>
      </c>
      <c r="E1653" s="2" t="s">
        <v>23</v>
      </c>
      <c r="F1653" s="2">
        <v>1085245458</v>
      </c>
      <c r="G1653" s="2" t="s">
        <v>2607</v>
      </c>
      <c r="H1653" s="3">
        <v>45727</v>
      </c>
      <c r="I1653" s="3">
        <v>45838</v>
      </c>
      <c r="J1653" s="6">
        <v>10000000</v>
      </c>
      <c r="K1653" s="1">
        <v>0</v>
      </c>
      <c r="L1653" s="1">
        <v>0</v>
      </c>
      <c r="M1653" s="1">
        <v>0</v>
      </c>
      <c r="N1653" s="1">
        <v>0</v>
      </c>
      <c r="O1653" s="4">
        <v>0</v>
      </c>
      <c r="P1653" s="21">
        <f>J1653</f>
        <v>10000000</v>
      </c>
      <c r="Q1653" s="19">
        <v>1</v>
      </c>
      <c r="R1653" s="22">
        <v>10000000</v>
      </c>
      <c r="S1653" s="4">
        <v>0</v>
      </c>
      <c r="T1653" s="5"/>
    </row>
    <row r="1654" spans="1:20" x14ac:dyDescent="0.3">
      <c r="A1654" s="2" t="s">
        <v>2302</v>
      </c>
      <c r="B1654" s="2">
        <v>20251748</v>
      </c>
      <c r="C1654" s="2" t="s">
        <v>22</v>
      </c>
      <c r="D1654" s="9" t="s">
        <v>2595</v>
      </c>
      <c r="E1654" s="2" t="s">
        <v>23</v>
      </c>
      <c r="F1654" s="2">
        <v>59796474</v>
      </c>
      <c r="G1654" s="2" t="s">
        <v>2323</v>
      </c>
      <c r="H1654" s="3">
        <v>45727</v>
      </c>
      <c r="I1654" s="3">
        <v>45838</v>
      </c>
      <c r="J1654" s="6">
        <v>11600000</v>
      </c>
      <c r="K1654" s="1">
        <v>0</v>
      </c>
      <c r="L1654" s="1">
        <v>0</v>
      </c>
      <c r="M1654" s="1">
        <v>0</v>
      </c>
      <c r="N1654" s="1">
        <v>0</v>
      </c>
      <c r="O1654" s="4">
        <v>0</v>
      </c>
      <c r="P1654" s="21">
        <f>J1654</f>
        <v>11600000</v>
      </c>
      <c r="Q1654" s="19">
        <v>1</v>
      </c>
      <c r="R1654" s="22">
        <v>11600000</v>
      </c>
      <c r="S1654" s="4">
        <v>0</v>
      </c>
      <c r="T1654" s="5"/>
    </row>
    <row r="1655" spans="1:20" x14ac:dyDescent="0.3">
      <c r="A1655" s="2" t="s">
        <v>1346</v>
      </c>
      <c r="B1655" s="2">
        <v>20251749</v>
      </c>
      <c r="C1655" s="2" t="s">
        <v>22</v>
      </c>
      <c r="D1655" s="2"/>
      <c r="E1655" s="2" t="s">
        <v>23</v>
      </c>
      <c r="F1655" s="2">
        <v>1233192562</v>
      </c>
      <c r="G1655" s="2" t="s">
        <v>1381</v>
      </c>
      <c r="H1655" s="3">
        <v>45727</v>
      </c>
      <c r="I1655" s="3">
        <v>45838</v>
      </c>
      <c r="J1655" s="6">
        <v>9600000</v>
      </c>
      <c r="K1655" s="1">
        <v>0</v>
      </c>
      <c r="L1655" s="1">
        <v>0</v>
      </c>
      <c r="M1655" s="1">
        <v>0</v>
      </c>
      <c r="N1655" s="1">
        <v>0</v>
      </c>
      <c r="O1655" s="4">
        <v>0</v>
      </c>
      <c r="P1655" s="21">
        <v>0</v>
      </c>
      <c r="Q1655" s="19">
        <v>1</v>
      </c>
      <c r="R1655" s="21">
        <v>9600000</v>
      </c>
      <c r="S1655" s="4">
        <v>0</v>
      </c>
      <c r="T1655" s="5" t="s">
        <v>1352</v>
      </c>
    </row>
    <row r="1656" spans="1:20" x14ac:dyDescent="0.3">
      <c r="A1656" s="2" t="s">
        <v>2302</v>
      </c>
      <c r="B1656" s="2">
        <v>20251750</v>
      </c>
      <c r="C1656" s="2" t="s">
        <v>22</v>
      </c>
      <c r="D1656" s="9" t="s">
        <v>2606</v>
      </c>
      <c r="E1656" s="2" t="s">
        <v>23</v>
      </c>
      <c r="F1656" s="2">
        <v>98396431</v>
      </c>
      <c r="G1656" s="2" t="s">
        <v>2434</v>
      </c>
      <c r="H1656" s="3">
        <v>45727</v>
      </c>
      <c r="I1656" s="3">
        <v>45838</v>
      </c>
      <c r="J1656" s="6">
        <v>11600000</v>
      </c>
      <c r="K1656" s="1">
        <v>0</v>
      </c>
      <c r="L1656" s="1">
        <v>0</v>
      </c>
      <c r="M1656" s="1">
        <v>0</v>
      </c>
      <c r="N1656" s="1">
        <v>0</v>
      </c>
      <c r="O1656" s="4">
        <v>0</v>
      </c>
      <c r="P1656" s="21">
        <f>J1656</f>
        <v>11600000</v>
      </c>
      <c r="Q1656" s="19">
        <v>1</v>
      </c>
      <c r="R1656" s="22">
        <v>11600000</v>
      </c>
      <c r="S1656" s="4">
        <v>0</v>
      </c>
      <c r="T1656" s="5"/>
    </row>
    <row r="1657" spans="1:20" x14ac:dyDescent="0.3">
      <c r="A1657" s="2" t="s">
        <v>1346</v>
      </c>
      <c r="B1657" s="2">
        <v>20251751</v>
      </c>
      <c r="C1657" s="2" t="s">
        <v>22</v>
      </c>
      <c r="D1657" s="2"/>
      <c r="E1657" s="2" t="s">
        <v>23</v>
      </c>
      <c r="F1657" s="2">
        <v>1193376978</v>
      </c>
      <c r="G1657" s="2" t="s">
        <v>1522</v>
      </c>
      <c r="H1657" s="3">
        <v>45727</v>
      </c>
      <c r="I1657" s="3">
        <v>45838</v>
      </c>
      <c r="J1657" s="6">
        <v>9600000</v>
      </c>
      <c r="K1657" s="1">
        <v>0</v>
      </c>
      <c r="L1657" s="1">
        <v>0</v>
      </c>
      <c r="M1657" s="1">
        <v>0</v>
      </c>
      <c r="N1657" s="1">
        <v>0</v>
      </c>
      <c r="O1657" s="4">
        <v>0</v>
      </c>
      <c r="P1657" s="21">
        <v>0</v>
      </c>
      <c r="Q1657" s="19">
        <v>1</v>
      </c>
      <c r="R1657" s="21">
        <v>7200000</v>
      </c>
      <c r="S1657" s="4">
        <v>0</v>
      </c>
      <c r="T1657" s="5" t="s">
        <v>1523</v>
      </c>
    </row>
    <row r="1658" spans="1:20" x14ac:dyDescent="0.3">
      <c r="A1658" s="2" t="s">
        <v>2302</v>
      </c>
      <c r="B1658" s="2">
        <v>20251752</v>
      </c>
      <c r="C1658" s="2" t="s">
        <v>22</v>
      </c>
      <c r="D1658" s="9" t="s">
        <v>2608</v>
      </c>
      <c r="E1658" s="2" t="s">
        <v>23</v>
      </c>
      <c r="F1658" s="2">
        <v>1193202099</v>
      </c>
      <c r="G1658" s="2" t="s">
        <v>2331</v>
      </c>
      <c r="H1658" s="3">
        <v>45727</v>
      </c>
      <c r="I1658" s="3">
        <v>45838</v>
      </c>
      <c r="J1658" s="6">
        <v>6800000</v>
      </c>
      <c r="K1658" s="1">
        <v>0</v>
      </c>
      <c r="L1658" s="1">
        <v>0</v>
      </c>
      <c r="M1658" s="1">
        <v>0</v>
      </c>
      <c r="N1658" s="1">
        <v>0</v>
      </c>
      <c r="O1658" s="4">
        <v>0</v>
      </c>
      <c r="P1658" s="21">
        <f>J1658</f>
        <v>6800000</v>
      </c>
      <c r="Q1658" s="19">
        <v>1</v>
      </c>
      <c r="R1658" s="22">
        <v>6800000</v>
      </c>
      <c r="S1658" s="4">
        <v>0</v>
      </c>
      <c r="T1658" s="5"/>
    </row>
    <row r="1659" spans="1:20" x14ac:dyDescent="0.3">
      <c r="A1659" s="2" t="s">
        <v>2302</v>
      </c>
      <c r="B1659" s="2">
        <v>20251753</v>
      </c>
      <c r="C1659" s="2" t="s">
        <v>22</v>
      </c>
      <c r="D1659" s="9" t="s">
        <v>2606</v>
      </c>
      <c r="E1659" s="2" t="s">
        <v>23</v>
      </c>
      <c r="F1659" s="2">
        <v>1085294249</v>
      </c>
      <c r="G1659" s="2" t="s">
        <v>2325</v>
      </c>
      <c r="H1659" s="3">
        <v>45727</v>
      </c>
      <c r="I1659" s="3">
        <v>45838</v>
      </c>
      <c r="J1659" s="6">
        <v>10000000</v>
      </c>
      <c r="K1659" s="1">
        <v>0</v>
      </c>
      <c r="L1659" s="1">
        <v>0</v>
      </c>
      <c r="M1659" s="1">
        <v>0</v>
      </c>
      <c r="N1659" s="1">
        <v>0</v>
      </c>
      <c r="O1659" s="4">
        <v>0</v>
      </c>
      <c r="P1659" s="21">
        <f>J1659</f>
        <v>10000000</v>
      </c>
      <c r="Q1659" s="19">
        <v>1</v>
      </c>
      <c r="R1659" s="22">
        <v>10000000</v>
      </c>
      <c r="S1659" s="4">
        <v>0</v>
      </c>
      <c r="T1659" s="5"/>
    </row>
    <row r="1660" spans="1:20" x14ac:dyDescent="0.3">
      <c r="A1660" s="2" t="s">
        <v>1346</v>
      </c>
      <c r="B1660" s="2">
        <v>20251754</v>
      </c>
      <c r="C1660" s="2" t="s">
        <v>22</v>
      </c>
      <c r="D1660" s="2"/>
      <c r="E1660" s="2" t="s">
        <v>23</v>
      </c>
      <c r="F1660" s="2">
        <v>1085284165</v>
      </c>
      <c r="G1660" s="2" t="s">
        <v>1371</v>
      </c>
      <c r="H1660" s="3">
        <v>45727</v>
      </c>
      <c r="I1660" s="3">
        <v>45838</v>
      </c>
      <c r="J1660" s="6">
        <v>9600000</v>
      </c>
      <c r="K1660" s="1">
        <v>0</v>
      </c>
      <c r="L1660" s="1">
        <v>0</v>
      </c>
      <c r="M1660" s="1">
        <v>0</v>
      </c>
      <c r="N1660" s="1">
        <v>0</v>
      </c>
      <c r="O1660" s="4">
        <v>0</v>
      </c>
      <c r="P1660" s="21">
        <v>0</v>
      </c>
      <c r="Q1660" s="19">
        <v>1</v>
      </c>
      <c r="R1660" s="21">
        <v>9600000</v>
      </c>
      <c r="S1660" s="4">
        <v>0</v>
      </c>
      <c r="T1660" s="5" t="s">
        <v>1352</v>
      </c>
    </row>
    <row r="1661" spans="1:20" x14ac:dyDescent="0.3">
      <c r="A1661" s="2" t="s">
        <v>2302</v>
      </c>
      <c r="B1661" s="2">
        <v>20251755</v>
      </c>
      <c r="C1661" s="2" t="s">
        <v>22</v>
      </c>
      <c r="D1661" s="9" t="s">
        <v>2609</v>
      </c>
      <c r="E1661" s="2" t="s">
        <v>23</v>
      </c>
      <c r="F1661" s="2">
        <v>1085321409</v>
      </c>
      <c r="G1661" s="2" t="s">
        <v>2369</v>
      </c>
      <c r="H1661" s="3">
        <v>45727</v>
      </c>
      <c r="I1661" s="3">
        <v>45838</v>
      </c>
      <c r="J1661" s="6">
        <v>6800000</v>
      </c>
      <c r="K1661" s="1">
        <v>0</v>
      </c>
      <c r="L1661" s="1">
        <v>0</v>
      </c>
      <c r="M1661" s="1">
        <v>0</v>
      </c>
      <c r="N1661" s="1">
        <v>0</v>
      </c>
      <c r="O1661" s="4">
        <v>0</v>
      </c>
      <c r="P1661" s="21">
        <f>J1661</f>
        <v>6800000</v>
      </c>
      <c r="Q1661" s="19">
        <v>1</v>
      </c>
      <c r="R1661" s="22">
        <v>6800000</v>
      </c>
      <c r="S1661" s="4">
        <v>0</v>
      </c>
      <c r="T1661" s="5"/>
    </row>
    <row r="1662" spans="1:20" x14ac:dyDescent="0.3">
      <c r="A1662" s="2" t="s">
        <v>2302</v>
      </c>
      <c r="B1662" s="2">
        <v>20251756</v>
      </c>
      <c r="C1662" s="2" t="s">
        <v>22</v>
      </c>
      <c r="D1662" s="9" t="s">
        <v>2610</v>
      </c>
      <c r="E1662" s="2" t="s">
        <v>23</v>
      </c>
      <c r="F1662" s="2">
        <v>1085307340</v>
      </c>
      <c r="G1662" s="2" t="s">
        <v>2352</v>
      </c>
      <c r="H1662" s="3">
        <v>45727</v>
      </c>
      <c r="I1662" s="3">
        <v>45838</v>
      </c>
      <c r="J1662" s="6">
        <v>11200000</v>
      </c>
      <c r="K1662" s="1">
        <v>0</v>
      </c>
      <c r="L1662" s="1">
        <v>0</v>
      </c>
      <c r="M1662" s="1">
        <v>0</v>
      </c>
      <c r="N1662" s="1">
        <v>0</v>
      </c>
      <c r="O1662" s="4">
        <v>0</v>
      </c>
      <c r="P1662" s="21">
        <f>J1662</f>
        <v>11200000</v>
      </c>
      <c r="Q1662" s="19">
        <v>1</v>
      </c>
      <c r="R1662" s="22">
        <v>11200000</v>
      </c>
      <c r="S1662" s="4">
        <v>0</v>
      </c>
      <c r="T1662" s="5"/>
    </row>
    <row r="1663" spans="1:20" x14ac:dyDescent="0.3">
      <c r="A1663" s="2" t="s">
        <v>2302</v>
      </c>
      <c r="B1663" s="2">
        <v>20251757</v>
      </c>
      <c r="C1663" s="2" t="s">
        <v>22</v>
      </c>
      <c r="D1663" s="9" t="s">
        <v>2611</v>
      </c>
      <c r="E1663" s="2" t="s">
        <v>23</v>
      </c>
      <c r="F1663" s="2">
        <v>1085285771</v>
      </c>
      <c r="G1663" s="2" t="s">
        <v>2358</v>
      </c>
      <c r="H1663" s="3">
        <v>45727</v>
      </c>
      <c r="I1663" s="3">
        <v>45838</v>
      </c>
      <c r="J1663" s="6">
        <v>11200000</v>
      </c>
      <c r="K1663" s="1">
        <v>0</v>
      </c>
      <c r="L1663" s="1">
        <v>0</v>
      </c>
      <c r="M1663" s="1">
        <v>0</v>
      </c>
      <c r="N1663" s="1">
        <v>0</v>
      </c>
      <c r="O1663" s="4">
        <v>0</v>
      </c>
      <c r="P1663" s="21">
        <f>J1663</f>
        <v>11200000</v>
      </c>
      <c r="Q1663" s="19">
        <v>1</v>
      </c>
      <c r="R1663" s="22">
        <v>11200000</v>
      </c>
      <c r="S1663" s="4">
        <v>0</v>
      </c>
      <c r="T1663" s="5"/>
    </row>
    <row r="1664" spans="1:20" x14ac:dyDescent="0.3">
      <c r="A1664" s="2" t="s">
        <v>2302</v>
      </c>
      <c r="B1664" s="2">
        <v>20251758</v>
      </c>
      <c r="C1664" s="2" t="s">
        <v>22</v>
      </c>
      <c r="D1664" s="9" t="s">
        <v>2611</v>
      </c>
      <c r="E1664" s="2" t="s">
        <v>23</v>
      </c>
      <c r="F1664" s="2">
        <v>59706482</v>
      </c>
      <c r="G1664" s="2" t="s">
        <v>2329</v>
      </c>
      <c r="H1664" s="3">
        <v>45727</v>
      </c>
      <c r="I1664" s="3">
        <v>45838</v>
      </c>
      <c r="J1664" s="6">
        <v>11600000</v>
      </c>
      <c r="K1664" s="1">
        <v>0</v>
      </c>
      <c r="L1664" s="1">
        <v>0</v>
      </c>
      <c r="M1664" s="1">
        <v>0</v>
      </c>
      <c r="N1664" s="1">
        <v>0</v>
      </c>
      <c r="O1664" s="4">
        <v>0</v>
      </c>
      <c r="P1664" s="21">
        <f>J1664</f>
        <v>11600000</v>
      </c>
      <c r="Q1664" s="19">
        <v>1</v>
      </c>
      <c r="R1664" s="22">
        <v>11600000</v>
      </c>
      <c r="S1664" s="4">
        <v>0</v>
      </c>
      <c r="T1664" s="5"/>
    </row>
    <row r="1665" spans="1:20" x14ac:dyDescent="0.3">
      <c r="A1665" s="2" t="s">
        <v>2302</v>
      </c>
      <c r="B1665" s="2">
        <v>20251759</v>
      </c>
      <c r="C1665" s="2" t="s">
        <v>22</v>
      </c>
      <c r="D1665" s="9" t="s">
        <v>2612</v>
      </c>
      <c r="E1665" s="2" t="s">
        <v>23</v>
      </c>
      <c r="F1665" s="2">
        <v>37088141</v>
      </c>
      <c r="G1665" s="2" t="s">
        <v>2613</v>
      </c>
      <c r="H1665" s="3">
        <v>45727</v>
      </c>
      <c r="I1665" s="3">
        <v>45838</v>
      </c>
      <c r="J1665" s="6">
        <v>6800000</v>
      </c>
      <c r="K1665" s="1">
        <v>0</v>
      </c>
      <c r="L1665" s="1">
        <v>0</v>
      </c>
      <c r="M1665" s="1">
        <v>0</v>
      </c>
      <c r="N1665" s="1">
        <v>0</v>
      </c>
      <c r="O1665" s="4">
        <v>0</v>
      </c>
      <c r="P1665" s="21">
        <f>J1665</f>
        <v>6800000</v>
      </c>
      <c r="Q1665" s="19">
        <v>1</v>
      </c>
      <c r="R1665" s="22">
        <v>6800000</v>
      </c>
      <c r="S1665" s="4">
        <v>0</v>
      </c>
      <c r="T1665" s="5"/>
    </row>
    <row r="1666" spans="1:20" x14ac:dyDescent="0.3">
      <c r="A1666" s="2" t="s">
        <v>2302</v>
      </c>
      <c r="B1666" s="2">
        <v>20251760</v>
      </c>
      <c r="C1666" s="2" t="s">
        <v>22</v>
      </c>
      <c r="D1666" s="9" t="s">
        <v>2612</v>
      </c>
      <c r="E1666" s="2" t="s">
        <v>23</v>
      </c>
      <c r="F1666" s="2">
        <v>1085337430</v>
      </c>
      <c r="G1666" s="2" t="s">
        <v>2365</v>
      </c>
      <c r="H1666" s="3">
        <v>45727</v>
      </c>
      <c r="I1666" s="3">
        <v>45838</v>
      </c>
      <c r="J1666" s="6">
        <v>6800000</v>
      </c>
      <c r="K1666" s="1">
        <v>0</v>
      </c>
      <c r="L1666" s="1">
        <v>0</v>
      </c>
      <c r="M1666" s="1">
        <v>0</v>
      </c>
      <c r="N1666" s="1">
        <v>0</v>
      </c>
      <c r="O1666" s="4">
        <v>0</v>
      </c>
      <c r="P1666" s="21">
        <f>J1666</f>
        <v>6800000</v>
      </c>
      <c r="Q1666" s="19">
        <v>1</v>
      </c>
      <c r="R1666" s="22">
        <v>6800000</v>
      </c>
      <c r="S1666" s="4">
        <v>0</v>
      </c>
      <c r="T1666" s="5"/>
    </row>
    <row r="1667" spans="1:20" x14ac:dyDescent="0.3">
      <c r="A1667" s="2" t="s">
        <v>2302</v>
      </c>
      <c r="B1667" s="2">
        <v>20251761</v>
      </c>
      <c r="C1667" s="2" t="s">
        <v>22</v>
      </c>
      <c r="D1667" s="9" t="s">
        <v>2614</v>
      </c>
      <c r="E1667" s="2" t="s">
        <v>23</v>
      </c>
      <c r="F1667" s="2">
        <v>1085250095</v>
      </c>
      <c r="G1667" s="2" t="s">
        <v>2615</v>
      </c>
      <c r="H1667" s="3">
        <v>45727</v>
      </c>
      <c r="I1667" s="3">
        <v>45838</v>
      </c>
      <c r="J1667" s="6">
        <v>6800000</v>
      </c>
      <c r="K1667" s="1">
        <v>0</v>
      </c>
      <c r="L1667" s="1">
        <v>0</v>
      </c>
      <c r="M1667" s="1">
        <v>0</v>
      </c>
      <c r="N1667" s="1">
        <v>0</v>
      </c>
      <c r="O1667" s="4">
        <v>0</v>
      </c>
      <c r="P1667" s="21">
        <f>J1667</f>
        <v>6800000</v>
      </c>
      <c r="Q1667" s="19">
        <v>1</v>
      </c>
      <c r="R1667" s="22">
        <v>6800000</v>
      </c>
      <c r="S1667" s="4">
        <v>0</v>
      </c>
      <c r="T1667" s="5"/>
    </row>
    <row r="1668" spans="1:20" x14ac:dyDescent="0.3">
      <c r="A1668" s="2" t="s">
        <v>2302</v>
      </c>
      <c r="B1668" s="2">
        <v>20251762</v>
      </c>
      <c r="C1668" s="2" t="s">
        <v>22</v>
      </c>
      <c r="D1668" s="10" t="s">
        <v>2611</v>
      </c>
      <c r="E1668" s="2" t="s">
        <v>23</v>
      </c>
      <c r="F1668" s="2">
        <v>1086925873</v>
      </c>
      <c r="G1668" s="2" t="s">
        <v>2407</v>
      </c>
      <c r="H1668" s="3">
        <v>45728</v>
      </c>
      <c r="I1668" s="3">
        <v>45838</v>
      </c>
      <c r="J1668" s="6">
        <v>11200000</v>
      </c>
      <c r="K1668" s="1">
        <v>0</v>
      </c>
      <c r="L1668" s="1">
        <v>0</v>
      </c>
      <c r="M1668" s="1">
        <v>0</v>
      </c>
      <c r="N1668" s="1">
        <v>0</v>
      </c>
      <c r="O1668" s="4">
        <v>0</v>
      </c>
      <c r="P1668" s="21">
        <f>J1668</f>
        <v>11200000</v>
      </c>
      <c r="Q1668" s="19">
        <v>1</v>
      </c>
      <c r="R1668" s="22">
        <v>11200000</v>
      </c>
      <c r="S1668" s="4">
        <v>0</v>
      </c>
      <c r="T1668" s="5"/>
    </row>
    <row r="1669" spans="1:20" x14ac:dyDescent="0.3">
      <c r="A1669" s="2" t="s">
        <v>1573</v>
      </c>
      <c r="B1669" s="2">
        <v>20251763</v>
      </c>
      <c r="C1669" s="2" t="s">
        <v>22</v>
      </c>
      <c r="D1669" s="2"/>
      <c r="E1669" s="2" t="s">
        <v>23</v>
      </c>
      <c r="F1669" s="2">
        <v>1085341721</v>
      </c>
      <c r="G1669" s="2" t="s">
        <v>1593</v>
      </c>
      <c r="H1669" s="3">
        <v>45728</v>
      </c>
      <c r="I1669" s="3">
        <v>45838</v>
      </c>
      <c r="J1669" s="6">
        <v>10000000</v>
      </c>
      <c r="K1669" s="1">
        <v>1</v>
      </c>
      <c r="L1669" s="1">
        <v>0</v>
      </c>
      <c r="M1669" s="1">
        <v>0</v>
      </c>
      <c r="N1669" s="1">
        <v>0</v>
      </c>
      <c r="O1669" s="4">
        <v>0</v>
      </c>
      <c r="P1669" s="21">
        <v>0</v>
      </c>
      <c r="Q1669" s="19">
        <v>1</v>
      </c>
      <c r="R1669" s="21">
        <v>10000000</v>
      </c>
      <c r="S1669" s="4">
        <v>0</v>
      </c>
      <c r="T1669" s="5" t="s">
        <v>1621</v>
      </c>
    </row>
    <row r="1670" spans="1:20" x14ac:dyDescent="0.3">
      <c r="A1670" s="2" t="s">
        <v>687</v>
      </c>
      <c r="B1670" s="2">
        <v>20251764</v>
      </c>
      <c r="C1670" s="2" t="s">
        <v>22</v>
      </c>
      <c r="D1670" s="2" t="s">
        <v>992</v>
      </c>
      <c r="E1670" s="2" t="s">
        <v>23</v>
      </c>
      <c r="F1670" s="2">
        <v>27321605</v>
      </c>
      <c r="G1670" s="2" t="s">
        <v>993</v>
      </c>
      <c r="H1670" s="3">
        <v>45728</v>
      </c>
      <c r="I1670" s="3">
        <v>45838</v>
      </c>
      <c r="J1670" s="6">
        <v>10800000</v>
      </c>
      <c r="K1670" s="1">
        <v>0</v>
      </c>
      <c r="L1670" s="1">
        <v>0</v>
      </c>
      <c r="M1670" s="1">
        <v>0</v>
      </c>
      <c r="N1670" s="1">
        <v>0</v>
      </c>
      <c r="O1670" s="4">
        <v>0</v>
      </c>
      <c r="P1670" s="21">
        <v>0</v>
      </c>
      <c r="Q1670" s="19">
        <v>100</v>
      </c>
      <c r="R1670" s="21">
        <v>10800000</v>
      </c>
      <c r="S1670" s="4">
        <v>0</v>
      </c>
      <c r="T1670" s="5"/>
    </row>
    <row r="1671" spans="1:20" x14ac:dyDescent="0.3">
      <c r="A1671" s="2" t="s">
        <v>1573</v>
      </c>
      <c r="B1671" s="2">
        <v>20251765</v>
      </c>
      <c r="C1671" s="2" t="s">
        <v>22</v>
      </c>
      <c r="D1671" s="2"/>
      <c r="E1671" s="2" t="s">
        <v>23</v>
      </c>
      <c r="F1671" s="2">
        <v>87070520</v>
      </c>
      <c r="G1671" s="2" t="s">
        <v>1622</v>
      </c>
      <c r="H1671" s="3">
        <v>45728</v>
      </c>
      <c r="I1671" s="3">
        <v>45838</v>
      </c>
      <c r="J1671" s="6">
        <v>10000000</v>
      </c>
      <c r="K1671" s="1">
        <v>0</v>
      </c>
      <c r="L1671" s="1">
        <v>0</v>
      </c>
      <c r="M1671" s="1">
        <v>0</v>
      </c>
      <c r="N1671" s="1">
        <v>0</v>
      </c>
      <c r="O1671" s="4">
        <v>0</v>
      </c>
      <c r="P1671" s="21">
        <v>0</v>
      </c>
      <c r="Q1671" s="19">
        <v>1</v>
      </c>
      <c r="R1671" s="21">
        <v>10000000</v>
      </c>
      <c r="S1671" s="4">
        <v>0</v>
      </c>
      <c r="T1671" s="5"/>
    </row>
    <row r="1672" spans="1:20" x14ac:dyDescent="0.3">
      <c r="A1672" s="2" t="s">
        <v>687</v>
      </c>
      <c r="B1672" s="2">
        <v>20251766</v>
      </c>
      <c r="C1672" s="2" t="s">
        <v>22</v>
      </c>
      <c r="D1672" s="2" t="s">
        <v>771</v>
      </c>
      <c r="E1672" s="2" t="s">
        <v>23</v>
      </c>
      <c r="F1672" s="2">
        <v>1085344276</v>
      </c>
      <c r="G1672" s="2" t="s">
        <v>994</v>
      </c>
      <c r="H1672" s="3">
        <v>45728</v>
      </c>
      <c r="I1672" s="3">
        <v>45838</v>
      </c>
      <c r="J1672" s="6">
        <v>6400000</v>
      </c>
      <c r="K1672" s="1">
        <v>0</v>
      </c>
      <c r="L1672" s="1">
        <v>0</v>
      </c>
      <c r="M1672" s="1">
        <v>0</v>
      </c>
      <c r="N1672" s="1">
        <v>0</v>
      </c>
      <c r="O1672" s="4">
        <v>0</v>
      </c>
      <c r="P1672" s="21">
        <v>0</v>
      </c>
      <c r="Q1672" s="19">
        <v>100</v>
      </c>
      <c r="R1672" s="21">
        <v>6400000</v>
      </c>
      <c r="S1672" s="4">
        <v>0</v>
      </c>
      <c r="T1672" s="5"/>
    </row>
    <row r="1673" spans="1:20" x14ac:dyDescent="0.3">
      <c r="A1673" s="2" t="s">
        <v>1346</v>
      </c>
      <c r="B1673" s="2">
        <v>20251767</v>
      </c>
      <c r="C1673" s="2" t="s">
        <v>22</v>
      </c>
      <c r="D1673" s="2"/>
      <c r="E1673" s="2" t="s">
        <v>23</v>
      </c>
      <c r="F1673" s="2">
        <v>1085282085</v>
      </c>
      <c r="G1673" s="2" t="s">
        <v>1456</v>
      </c>
      <c r="H1673" s="3">
        <v>45728</v>
      </c>
      <c r="I1673" s="3">
        <v>45838</v>
      </c>
      <c r="J1673" s="6">
        <v>9600000</v>
      </c>
      <c r="K1673" s="1">
        <v>0</v>
      </c>
      <c r="L1673" s="1">
        <v>0</v>
      </c>
      <c r="M1673" s="1">
        <v>0</v>
      </c>
      <c r="N1673" s="1">
        <v>0</v>
      </c>
      <c r="O1673" s="4">
        <v>0</v>
      </c>
      <c r="P1673" s="21">
        <v>0</v>
      </c>
      <c r="Q1673" s="19">
        <v>1</v>
      </c>
      <c r="R1673" s="21">
        <v>9600000</v>
      </c>
      <c r="S1673" s="4">
        <v>0</v>
      </c>
      <c r="T1673" s="5" t="s">
        <v>1352</v>
      </c>
    </row>
    <row r="1674" spans="1:20" x14ac:dyDescent="0.3">
      <c r="A1674" s="2" t="s">
        <v>1346</v>
      </c>
      <c r="B1674" s="2">
        <v>20251768</v>
      </c>
      <c r="C1674" s="2" t="s">
        <v>22</v>
      </c>
      <c r="D1674" s="2"/>
      <c r="E1674" s="2" t="s">
        <v>23</v>
      </c>
      <c r="F1674" s="2">
        <v>1124863904</v>
      </c>
      <c r="G1674" s="2" t="s">
        <v>1387</v>
      </c>
      <c r="H1674" s="3">
        <v>45728</v>
      </c>
      <c r="I1674" s="3">
        <v>45838</v>
      </c>
      <c r="J1674" s="6">
        <v>10400000</v>
      </c>
      <c r="K1674" s="1">
        <v>0</v>
      </c>
      <c r="L1674" s="1">
        <v>0</v>
      </c>
      <c r="M1674" s="1">
        <v>0</v>
      </c>
      <c r="N1674" s="1">
        <v>0</v>
      </c>
      <c r="O1674" s="4">
        <v>0</v>
      </c>
      <c r="P1674" s="21">
        <v>0</v>
      </c>
      <c r="Q1674" s="19">
        <v>1</v>
      </c>
      <c r="R1674" s="21">
        <v>10400000</v>
      </c>
      <c r="S1674" s="4">
        <v>0</v>
      </c>
      <c r="T1674" s="5" t="s">
        <v>1352</v>
      </c>
    </row>
    <row r="1675" spans="1:20" x14ac:dyDescent="0.3">
      <c r="A1675" s="2" t="s">
        <v>1346</v>
      </c>
      <c r="B1675" s="2">
        <v>20251769</v>
      </c>
      <c r="C1675" s="2" t="s">
        <v>22</v>
      </c>
      <c r="D1675" s="2"/>
      <c r="E1675" s="2" t="s">
        <v>23</v>
      </c>
      <c r="F1675" s="2">
        <v>1085257690</v>
      </c>
      <c r="G1675" s="2" t="s">
        <v>1369</v>
      </c>
      <c r="H1675" s="3">
        <v>45728</v>
      </c>
      <c r="I1675" s="3">
        <v>45838</v>
      </c>
      <c r="J1675" s="6">
        <v>11200000</v>
      </c>
      <c r="K1675" s="1">
        <v>0</v>
      </c>
      <c r="L1675" s="1">
        <v>0</v>
      </c>
      <c r="M1675" s="1">
        <v>0</v>
      </c>
      <c r="N1675" s="1">
        <v>0</v>
      </c>
      <c r="O1675" s="4">
        <v>0</v>
      </c>
      <c r="P1675" s="21">
        <v>0</v>
      </c>
      <c r="Q1675" s="19">
        <v>1</v>
      </c>
      <c r="R1675" s="21">
        <v>11200000</v>
      </c>
      <c r="S1675" s="4">
        <v>0</v>
      </c>
      <c r="T1675" s="5" t="s">
        <v>1352</v>
      </c>
    </row>
    <row r="1676" spans="1:20" x14ac:dyDescent="0.3">
      <c r="A1676" s="2" t="s">
        <v>1346</v>
      </c>
      <c r="B1676" s="2">
        <v>20251770</v>
      </c>
      <c r="C1676" s="2" t="s">
        <v>22</v>
      </c>
      <c r="D1676" s="2"/>
      <c r="E1676" s="2" t="s">
        <v>23</v>
      </c>
      <c r="F1676" s="2">
        <v>1085250500</v>
      </c>
      <c r="G1676" s="2" t="s">
        <v>1415</v>
      </c>
      <c r="H1676" s="3">
        <v>45728</v>
      </c>
      <c r="I1676" s="3">
        <v>45838</v>
      </c>
      <c r="J1676" s="6">
        <v>11800000</v>
      </c>
      <c r="K1676" s="1">
        <v>0</v>
      </c>
      <c r="L1676" s="1">
        <v>0</v>
      </c>
      <c r="M1676" s="1">
        <v>0</v>
      </c>
      <c r="N1676" s="1">
        <v>0</v>
      </c>
      <c r="O1676" s="4">
        <v>0</v>
      </c>
      <c r="P1676" s="21">
        <v>0</v>
      </c>
      <c r="Q1676" s="19">
        <v>1</v>
      </c>
      <c r="R1676" s="21">
        <v>11800000</v>
      </c>
      <c r="S1676" s="4">
        <v>0</v>
      </c>
      <c r="T1676" s="5" t="s">
        <v>1352</v>
      </c>
    </row>
    <row r="1677" spans="1:20" x14ac:dyDescent="0.3">
      <c r="A1677" s="2" t="s">
        <v>2302</v>
      </c>
      <c r="B1677" s="2">
        <v>20251771</v>
      </c>
      <c r="C1677" s="2" t="s">
        <v>22</v>
      </c>
      <c r="D1677" s="12" t="s">
        <v>2616</v>
      </c>
      <c r="E1677" s="2" t="s">
        <v>23</v>
      </c>
      <c r="F1677" s="2">
        <v>1004535335</v>
      </c>
      <c r="G1677" s="2" t="s">
        <v>2617</v>
      </c>
      <c r="H1677" s="3">
        <v>45728</v>
      </c>
      <c r="I1677" s="3">
        <v>45838</v>
      </c>
      <c r="J1677" s="6">
        <v>6800000</v>
      </c>
      <c r="K1677" s="1">
        <v>0</v>
      </c>
      <c r="L1677" s="1">
        <v>0</v>
      </c>
      <c r="M1677" s="1">
        <v>0</v>
      </c>
      <c r="N1677" s="1">
        <v>0</v>
      </c>
      <c r="O1677" s="4">
        <v>0</v>
      </c>
      <c r="P1677" s="21">
        <f>J1677</f>
        <v>6800000</v>
      </c>
      <c r="Q1677" s="19">
        <v>0.25</v>
      </c>
      <c r="R1677" s="21">
        <v>2096666</v>
      </c>
      <c r="S1677" s="24">
        <f>SUM(P1677-R1677)</f>
        <v>4703334</v>
      </c>
      <c r="T1677" s="5" t="s">
        <v>2479</v>
      </c>
    </row>
    <row r="1678" spans="1:20" x14ac:dyDescent="0.3">
      <c r="A1678" s="2" t="s">
        <v>2302</v>
      </c>
      <c r="B1678" s="2">
        <v>20251771</v>
      </c>
      <c r="C1678" s="2" t="s">
        <v>22</v>
      </c>
      <c r="D1678" s="12" t="s">
        <v>2616</v>
      </c>
      <c r="E1678" s="2" t="s">
        <v>23</v>
      </c>
      <c r="F1678" s="2">
        <v>1085290237</v>
      </c>
      <c r="G1678" s="2" t="s">
        <v>2618</v>
      </c>
      <c r="H1678" s="3">
        <v>45728</v>
      </c>
      <c r="I1678" s="3">
        <v>45838</v>
      </c>
      <c r="J1678" s="6">
        <v>4703333</v>
      </c>
      <c r="K1678" s="1">
        <v>0</v>
      </c>
      <c r="L1678" s="1">
        <v>0</v>
      </c>
      <c r="M1678" s="1">
        <v>0</v>
      </c>
      <c r="N1678" s="1">
        <v>0</v>
      </c>
      <c r="O1678" s="4">
        <v>0</v>
      </c>
      <c r="P1678" s="21">
        <f>J1678</f>
        <v>4703333</v>
      </c>
      <c r="Q1678" s="19">
        <v>0.75</v>
      </c>
      <c r="R1678" s="21"/>
      <c r="S1678" s="24">
        <f>SUM(P1678-R1678)</f>
        <v>4703333</v>
      </c>
      <c r="T1678" s="5" t="s">
        <v>2479</v>
      </c>
    </row>
    <row r="1679" spans="1:20" x14ac:dyDescent="0.3">
      <c r="A1679" s="2" t="s">
        <v>85</v>
      </c>
      <c r="B1679" s="2">
        <v>20251772</v>
      </c>
      <c r="C1679" s="2" t="s">
        <v>22</v>
      </c>
      <c r="D1679" s="2"/>
      <c r="E1679" s="2" t="s">
        <v>23</v>
      </c>
      <c r="F1679" s="2">
        <v>1085338894</v>
      </c>
      <c r="G1679" s="2" t="s">
        <v>111</v>
      </c>
      <c r="H1679" s="3">
        <v>45728</v>
      </c>
      <c r="I1679" s="3">
        <v>45838</v>
      </c>
      <c r="J1679" s="6">
        <v>10000000</v>
      </c>
      <c r="K1679" s="1">
        <v>0</v>
      </c>
      <c r="L1679" s="1">
        <v>0</v>
      </c>
      <c r="M1679" s="1">
        <v>0</v>
      </c>
      <c r="N1679" s="1">
        <v>0</v>
      </c>
      <c r="O1679" s="4">
        <v>0</v>
      </c>
      <c r="P1679" s="21">
        <v>0</v>
      </c>
      <c r="Q1679" s="19">
        <v>1</v>
      </c>
      <c r="R1679" s="21">
        <f>J1679</f>
        <v>10000000</v>
      </c>
      <c r="S1679" s="4">
        <v>0</v>
      </c>
      <c r="T1679" s="5"/>
    </row>
    <row r="1680" spans="1:20" x14ac:dyDescent="0.3">
      <c r="A1680" s="2" t="s">
        <v>85</v>
      </c>
      <c r="B1680" s="2">
        <v>20251773</v>
      </c>
      <c r="C1680" s="2" t="s">
        <v>22</v>
      </c>
      <c r="D1680" s="2"/>
      <c r="E1680" s="2" t="s">
        <v>23</v>
      </c>
      <c r="F1680" s="2">
        <v>52198347</v>
      </c>
      <c r="G1680" s="2" t="s">
        <v>87</v>
      </c>
      <c r="H1680" s="3">
        <v>45728</v>
      </c>
      <c r="I1680" s="3">
        <v>45838</v>
      </c>
      <c r="J1680" s="6">
        <v>6000000</v>
      </c>
      <c r="K1680" s="1">
        <v>0</v>
      </c>
      <c r="L1680" s="1">
        <v>0</v>
      </c>
      <c r="M1680" s="1">
        <v>0</v>
      </c>
      <c r="N1680" s="1">
        <v>0</v>
      </c>
      <c r="O1680" s="4">
        <v>0</v>
      </c>
      <c r="P1680" s="21">
        <v>0</v>
      </c>
      <c r="Q1680" s="19">
        <v>1</v>
      </c>
      <c r="R1680" s="21">
        <f>J1680</f>
        <v>6000000</v>
      </c>
      <c r="S1680" s="4">
        <v>0</v>
      </c>
      <c r="T1680" s="5"/>
    </row>
    <row r="1681" spans="1:20" x14ac:dyDescent="0.3">
      <c r="A1681" s="2" t="s">
        <v>1173</v>
      </c>
      <c r="B1681" s="2">
        <v>20251774</v>
      </c>
      <c r="C1681" s="2" t="s">
        <v>22</v>
      </c>
      <c r="D1681" s="2"/>
      <c r="E1681" s="2" t="s">
        <v>23</v>
      </c>
      <c r="F1681" s="2">
        <v>1085267429</v>
      </c>
      <c r="G1681" s="2" t="s">
        <v>1185</v>
      </c>
      <c r="H1681" s="3">
        <v>45728</v>
      </c>
      <c r="I1681" s="3">
        <v>45838</v>
      </c>
      <c r="J1681" s="6">
        <v>12000000</v>
      </c>
      <c r="K1681" s="1">
        <v>0</v>
      </c>
      <c r="L1681" s="1">
        <v>0</v>
      </c>
      <c r="M1681" s="1">
        <v>0</v>
      </c>
      <c r="N1681" s="1">
        <v>0</v>
      </c>
      <c r="O1681" s="4">
        <v>0</v>
      </c>
      <c r="P1681" s="21">
        <v>12000000</v>
      </c>
      <c r="Q1681" s="19">
        <v>100</v>
      </c>
      <c r="R1681" s="21">
        <v>12000000</v>
      </c>
      <c r="S1681" s="4">
        <v>0</v>
      </c>
      <c r="T1681" s="5"/>
    </row>
    <row r="1682" spans="1:20" x14ac:dyDescent="0.3">
      <c r="A1682" s="2" t="s">
        <v>1893</v>
      </c>
      <c r="B1682" s="2">
        <v>20251775</v>
      </c>
      <c r="C1682" s="2" t="s">
        <v>22</v>
      </c>
      <c r="D1682" s="2"/>
      <c r="E1682" s="2" t="s">
        <v>23</v>
      </c>
      <c r="F1682" s="2">
        <v>1085260133</v>
      </c>
      <c r="G1682" s="2" t="s">
        <v>1939</v>
      </c>
      <c r="H1682" s="3">
        <v>45728</v>
      </c>
      <c r="I1682" s="3">
        <v>45838</v>
      </c>
      <c r="J1682" s="6">
        <v>10000000</v>
      </c>
      <c r="K1682" s="1">
        <v>0</v>
      </c>
      <c r="L1682" s="1">
        <v>0</v>
      </c>
      <c r="M1682" s="1">
        <v>0</v>
      </c>
      <c r="N1682" s="1">
        <v>0</v>
      </c>
      <c r="O1682" s="4">
        <v>0</v>
      </c>
      <c r="P1682" s="21">
        <v>0</v>
      </c>
      <c r="Q1682" s="19">
        <v>1</v>
      </c>
      <c r="R1682" s="21">
        <v>10000000</v>
      </c>
      <c r="S1682" s="4">
        <v>0</v>
      </c>
      <c r="T1682" s="5"/>
    </row>
    <row r="1683" spans="1:20" x14ac:dyDescent="0.3">
      <c r="A1683" s="2" t="s">
        <v>1173</v>
      </c>
      <c r="B1683" s="2">
        <v>20251776</v>
      </c>
      <c r="C1683" s="2" t="s">
        <v>22</v>
      </c>
      <c r="D1683" s="2"/>
      <c r="E1683" s="2" t="s">
        <v>23</v>
      </c>
      <c r="F1683" s="2">
        <v>1130624937</v>
      </c>
      <c r="G1683" s="2" t="s">
        <v>1202</v>
      </c>
      <c r="H1683" s="3">
        <v>45728</v>
      </c>
      <c r="I1683" s="3">
        <v>45838</v>
      </c>
      <c r="J1683" s="6">
        <v>10000000</v>
      </c>
      <c r="K1683" s="1">
        <v>0</v>
      </c>
      <c r="L1683" s="1">
        <v>0</v>
      </c>
      <c r="M1683" s="1">
        <v>0</v>
      </c>
      <c r="N1683" s="1">
        <v>0</v>
      </c>
      <c r="O1683" s="4">
        <v>0</v>
      </c>
      <c r="P1683" s="21">
        <v>10000000</v>
      </c>
      <c r="Q1683" s="19">
        <v>100</v>
      </c>
      <c r="R1683" s="21">
        <v>10000000</v>
      </c>
      <c r="S1683" s="4">
        <v>0</v>
      </c>
      <c r="T1683" s="5"/>
    </row>
    <row r="1684" spans="1:20" x14ac:dyDescent="0.3">
      <c r="A1684" s="2" t="s">
        <v>1173</v>
      </c>
      <c r="B1684" s="2">
        <v>20251777</v>
      </c>
      <c r="C1684" s="2" t="s">
        <v>22</v>
      </c>
      <c r="D1684" s="2"/>
      <c r="E1684" s="2" t="s">
        <v>23</v>
      </c>
      <c r="F1684" s="2">
        <v>1085305922</v>
      </c>
      <c r="G1684" s="2" t="s">
        <v>1179</v>
      </c>
      <c r="H1684" s="3">
        <v>45728</v>
      </c>
      <c r="I1684" s="3">
        <v>45838</v>
      </c>
      <c r="J1684" s="6">
        <v>12000000</v>
      </c>
      <c r="K1684" s="1">
        <v>0</v>
      </c>
      <c r="L1684" s="1">
        <v>0</v>
      </c>
      <c r="M1684" s="1">
        <v>0</v>
      </c>
      <c r="N1684" s="1">
        <v>0</v>
      </c>
      <c r="O1684" s="4">
        <v>0</v>
      </c>
      <c r="P1684" s="21">
        <v>12000000</v>
      </c>
      <c r="Q1684" s="19">
        <v>100</v>
      </c>
      <c r="R1684" s="21">
        <v>12000000</v>
      </c>
      <c r="S1684" s="4">
        <v>0</v>
      </c>
      <c r="T1684" s="5"/>
    </row>
    <row r="1685" spans="1:20" x14ac:dyDescent="0.3">
      <c r="A1685" s="2" t="s">
        <v>85</v>
      </c>
      <c r="B1685" s="2">
        <v>20251778</v>
      </c>
      <c r="C1685" s="2" t="s">
        <v>22</v>
      </c>
      <c r="D1685" s="2"/>
      <c r="E1685" s="2" t="s">
        <v>23</v>
      </c>
      <c r="F1685" s="2">
        <v>1085293230</v>
      </c>
      <c r="G1685" s="2" t="s">
        <v>112</v>
      </c>
      <c r="H1685" s="3">
        <v>45728</v>
      </c>
      <c r="I1685" s="3">
        <v>45838</v>
      </c>
      <c r="J1685" s="6">
        <v>10000000</v>
      </c>
      <c r="K1685" s="1">
        <v>0</v>
      </c>
      <c r="L1685" s="1">
        <v>0</v>
      </c>
      <c r="M1685" s="1">
        <v>0</v>
      </c>
      <c r="N1685" s="1">
        <v>0</v>
      </c>
      <c r="O1685" s="4">
        <v>0</v>
      </c>
      <c r="P1685" s="21">
        <v>0</v>
      </c>
      <c r="Q1685" s="19">
        <v>1</v>
      </c>
      <c r="R1685" s="21">
        <f>J1685</f>
        <v>10000000</v>
      </c>
      <c r="S1685" s="4">
        <v>0</v>
      </c>
      <c r="T1685" s="5"/>
    </row>
    <row r="1686" spans="1:20" x14ac:dyDescent="0.3">
      <c r="A1686" s="2" t="s">
        <v>85</v>
      </c>
      <c r="B1686" s="2">
        <v>20251780</v>
      </c>
      <c r="C1686" s="2" t="s">
        <v>22</v>
      </c>
      <c r="D1686" s="2"/>
      <c r="E1686" s="2" t="s">
        <v>23</v>
      </c>
      <c r="F1686" s="2">
        <v>1085303664</v>
      </c>
      <c r="G1686" s="2" t="s">
        <v>89</v>
      </c>
      <c r="H1686" s="3">
        <v>45728</v>
      </c>
      <c r="I1686" s="3">
        <v>45838</v>
      </c>
      <c r="J1686" s="6">
        <v>10000000</v>
      </c>
      <c r="K1686" s="1">
        <v>0</v>
      </c>
      <c r="L1686" s="1">
        <v>0</v>
      </c>
      <c r="M1686" s="1">
        <v>0</v>
      </c>
      <c r="N1686" s="1">
        <v>0</v>
      </c>
      <c r="O1686" s="4">
        <v>0</v>
      </c>
      <c r="P1686" s="21">
        <v>0</v>
      </c>
      <c r="Q1686" s="19">
        <v>1</v>
      </c>
      <c r="R1686" s="21">
        <f>J1686</f>
        <v>10000000</v>
      </c>
      <c r="S1686" s="4">
        <v>0</v>
      </c>
      <c r="T1686" s="5"/>
    </row>
    <row r="1687" spans="1:20" x14ac:dyDescent="0.3">
      <c r="A1687" s="2" t="s">
        <v>310</v>
      </c>
      <c r="B1687" s="2">
        <v>20251781</v>
      </c>
      <c r="C1687" s="2" t="s">
        <v>22</v>
      </c>
      <c r="D1687" s="2" t="s">
        <v>514</v>
      </c>
      <c r="E1687" s="2" t="s">
        <v>312</v>
      </c>
      <c r="F1687" s="2">
        <v>1085272334</v>
      </c>
      <c r="G1687" s="2" t="s">
        <v>362</v>
      </c>
      <c r="H1687" s="3">
        <v>45728</v>
      </c>
      <c r="I1687" s="3">
        <v>45838</v>
      </c>
      <c r="J1687" s="6">
        <v>11600000</v>
      </c>
      <c r="K1687" s="1">
        <v>0</v>
      </c>
      <c r="L1687" s="1">
        <v>0</v>
      </c>
      <c r="M1687" s="1">
        <v>0</v>
      </c>
      <c r="N1687" s="1">
        <v>0</v>
      </c>
      <c r="O1687" s="4">
        <v>0</v>
      </c>
      <c r="P1687" s="21" t="s">
        <v>515</v>
      </c>
      <c r="Q1687" s="19">
        <v>1</v>
      </c>
      <c r="R1687" s="21" t="s">
        <v>516</v>
      </c>
      <c r="S1687" s="4">
        <v>0</v>
      </c>
      <c r="T1687" s="5" t="s">
        <v>321</v>
      </c>
    </row>
    <row r="1688" spans="1:20" x14ac:dyDescent="0.3">
      <c r="A1688" s="2" t="s">
        <v>310</v>
      </c>
      <c r="B1688" s="2">
        <v>20251782</v>
      </c>
      <c r="C1688" s="2" t="s">
        <v>22</v>
      </c>
      <c r="D1688" s="2" t="s">
        <v>517</v>
      </c>
      <c r="E1688" s="2" t="s">
        <v>312</v>
      </c>
      <c r="F1688" s="2">
        <v>98392052</v>
      </c>
      <c r="G1688" s="2" t="s">
        <v>378</v>
      </c>
      <c r="H1688" s="3">
        <v>45728</v>
      </c>
      <c r="I1688" s="3">
        <v>45838</v>
      </c>
      <c r="J1688" s="6">
        <v>14000000</v>
      </c>
      <c r="K1688" s="1">
        <v>0</v>
      </c>
      <c r="L1688" s="1">
        <v>0</v>
      </c>
      <c r="M1688" s="1">
        <v>0</v>
      </c>
      <c r="N1688" s="1">
        <v>0</v>
      </c>
      <c r="O1688" s="4">
        <v>0</v>
      </c>
      <c r="P1688" s="21">
        <v>14400000</v>
      </c>
      <c r="Q1688" s="19">
        <v>1</v>
      </c>
      <c r="R1688" s="21">
        <v>14400000</v>
      </c>
      <c r="S1688" s="4">
        <v>0</v>
      </c>
      <c r="T1688" s="5" t="s">
        <v>321</v>
      </c>
    </row>
    <row r="1689" spans="1:20" x14ac:dyDescent="0.3">
      <c r="A1689" s="2" t="s">
        <v>310</v>
      </c>
      <c r="B1689" s="2">
        <v>20251783</v>
      </c>
      <c r="C1689" s="2" t="s">
        <v>22</v>
      </c>
      <c r="D1689" s="2" t="s">
        <v>518</v>
      </c>
      <c r="E1689" s="2" t="s">
        <v>312</v>
      </c>
      <c r="F1689" s="2">
        <v>79884331</v>
      </c>
      <c r="G1689" s="2" t="s">
        <v>417</v>
      </c>
      <c r="H1689" s="3">
        <v>45728</v>
      </c>
      <c r="I1689" s="3">
        <v>45838</v>
      </c>
      <c r="J1689" s="6">
        <v>11600000</v>
      </c>
      <c r="K1689" s="1">
        <v>0</v>
      </c>
      <c r="L1689" s="1">
        <v>0</v>
      </c>
      <c r="M1689" s="1">
        <v>0</v>
      </c>
      <c r="N1689" s="1">
        <v>0</v>
      </c>
      <c r="O1689" s="4">
        <v>0</v>
      </c>
      <c r="P1689" s="21" t="s">
        <v>515</v>
      </c>
      <c r="Q1689" s="19">
        <v>1</v>
      </c>
      <c r="R1689" s="21" t="s">
        <v>516</v>
      </c>
      <c r="S1689" s="4">
        <v>0</v>
      </c>
      <c r="T1689" s="5" t="s">
        <v>321</v>
      </c>
    </row>
    <row r="1690" spans="1:20" x14ac:dyDescent="0.3">
      <c r="A1690" s="2" t="s">
        <v>85</v>
      </c>
      <c r="B1690" s="2">
        <v>20251784</v>
      </c>
      <c r="C1690" s="2" t="s">
        <v>22</v>
      </c>
      <c r="D1690" s="2"/>
      <c r="E1690" s="2" t="s">
        <v>23</v>
      </c>
      <c r="F1690" s="2">
        <v>59827574</v>
      </c>
      <c r="G1690" s="2" t="s">
        <v>91</v>
      </c>
      <c r="H1690" s="3">
        <v>45728</v>
      </c>
      <c r="I1690" s="3">
        <v>45838</v>
      </c>
      <c r="J1690" s="6">
        <v>10000000</v>
      </c>
      <c r="K1690" s="1">
        <v>0</v>
      </c>
      <c r="L1690" s="1">
        <v>0</v>
      </c>
      <c r="M1690" s="1">
        <v>0</v>
      </c>
      <c r="N1690" s="1">
        <v>0</v>
      </c>
      <c r="O1690" s="4">
        <v>0</v>
      </c>
      <c r="P1690" s="21">
        <v>0</v>
      </c>
      <c r="Q1690" s="19">
        <v>1</v>
      </c>
      <c r="R1690" s="21">
        <f>J1690</f>
        <v>10000000</v>
      </c>
      <c r="S1690" s="4">
        <v>0</v>
      </c>
      <c r="T1690" s="5"/>
    </row>
    <row r="1691" spans="1:20" x14ac:dyDescent="0.3">
      <c r="A1691" s="2" t="s">
        <v>1976</v>
      </c>
      <c r="B1691" s="2">
        <v>20251785</v>
      </c>
      <c r="C1691" s="2" t="s">
        <v>22</v>
      </c>
      <c r="D1691" s="2" t="s">
        <v>2257</v>
      </c>
      <c r="E1691" s="2" t="s">
        <v>23</v>
      </c>
      <c r="F1691" s="2">
        <v>1085278344</v>
      </c>
      <c r="G1691" s="2" t="s">
        <v>2258</v>
      </c>
      <c r="H1691" s="3">
        <v>45730</v>
      </c>
      <c r="I1691" s="3">
        <v>45838</v>
      </c>
      <c r="J1691" s="6">
        <v>6000000</v>
      </c>
      <c r="K1691" s="1">
        <v>0</v>
      </c>
      <c r="L1691" s="1">
        <v>0</v>
      </c>
      <c r="M1691" s="1">
        <v>0</v>
      </c>
      <c r="N1691" s="1">
        <v>0</v>
      </c>
      <c r="O1691" s="4">
        <v>0</v>
      </c>
      <c r="P1691" s="21">
        <v>6000000</v>
      </c>
      <c r="Q1691" s="19">
        <v>1</v>
      </c>
      <c r="R1691" s="21">
        <v>6000000</v>
      </c>
      <c r="S1691" s="4">
        <v>0</v>
      </c>
      <c r="T1691" s="5"/>
    </row>
    <row r="1692" spans="1:20" x14ac:dyDescent="0.3">
      <c r="A1692" s="2" t="s">
        <v>310</v>
      </c>
      <c r="B1692" s="2">
        <v>20251786</v>
      </c>
      <c r="C1692" s="2" t="s">
        <v>22</v>
      </c>
      <c r="D1692" s="2" t="s">
        <v>519</v>
      </c>
      <c r="E1692" s="2" t="s">
        <v>312</v>
      </c>
      <c r="F1692" s="2">
        <v>1085320315</v>
      </c>
      <c r="G1692" s="2" t="s">
        <v>396</v>
      </c>
      <c r="H1692" s="3">
        <v>45728</v>
      </c>
      <c r="I1692" s="3">
        <v>45838</v>
      </c>
      <c r="J1692" s="6">
        <v>11600000</v>
      </c>
      <c r="K1692" s="1">
        <v>0</v>
      </c>
      <c r="L1692" s="1">
        <v>0</v>
      </c>
      <c r="M1692" s="1">
        <v>0</v>
      </c>
      <c r="N1692" s="1">
        <v>0</v>
      </c>
      <c r="O1692" s="4">
        <v>0</v>
      </c>
      <c r="P1692" s="21" t="s">
        <v>515</v>
      </c>
      <c r="Q1692" s="19">
        <v>1</v>
      </c>
      <c r="R1692" s="21" t="s">
        <v>516</v>
      </c>
      <c r="S1692" s="4">
        <v>0</v>
      </c>
      <c r="T1692" s="5" t="s">
        <v>321</v>
      </c>
    </row>
    <row r="1693" spans="1:20" x14ac:dyDescent="0.3">
      <c r="A1693" s="2" t="s">
        <v>2302</v>
      </c>
      <c r="B1693" s="2">
        <v>20251787</v>
      </c>
      <c r="C1693" s="2" t="s">
        <v>22</v>
      </c>
      <c r="D1693" s="9" t="s">
        <v>2610</v>
      </c>
      <c r="E1693" s="2" t="s">
        <v>23</v>
      </c>
      <c r="F1693" s="2">
        <v>1007268027</v>
      </c>
      <c r="G1693" s="2" t="s">
        <v>2619</v>
      </c>
      <c r="H1693" s="3">
        <v>45728</v>
      </c>
      <c r="I1693" s="3">
        <v>45838</v>
      </c>
      <c r="J1693" s="6">
        <v>11200000</v>
      </c>
      <c r="K1693" s="1">
        <v>0</v>
      </c>
      <c r="L1693" s="1">
        <v>0</v>
      </c>
      <c r="M1693" s="1">
        <v>0</v>
      </c>
      <c r="N1693" s="1">
        <v>0</v>
      </c>
      <c r="O1693" s="4">
        <v>0</v>
      </c>
      <c r="P1693" s="21">
        <f>J1693</f>
        <v>11200000</v>
      </c>
      <c r="Q1693" s="19">
        <v>1</v>
      </c>
      <c r="R1693" s="22">
        <v>11200000</v>
      </c>
      <c r="S1693" s="4">
        <v>0</v>
      </c>
      <c r="T1693" s="5"/>
    </row>
    <row r="1694" spans="1:20" x14ac:dyDescent="0.3">
      <c r="A1694" s="2" t="s">
        <v>310</v>
      </c>
      <c r="B1694" s="2">
        <v>20251788</v>
      </c>
      <c r="C1694" s="2" t="s">
        <v>22</v>
      </c>
      <c r="D1694" s="2" t="s">
        <v>520</v>
      </c>
      <c r="E1694" s="2" t="s">
        <v>312</v>
      </c>
      <c r="F1694" s="2">
        <v>1085328514</v>
      </c>
      <c r="G1694" s="2" t="s">
        <v>398</v>
      </c>
      <c r="H1694" s="3">
        <v>45728</v>
      </c>
      <c r="I1694" s="3">
        <v>45838</v>
      </c>
      <c r="J1694" s="6">
        <v>8000000</v>
      </c>
      <c r="K1694" s="1">
        <v>0</v>
      </c>
      <c r="L1694" s="1">
        <v>0</v>
      </c>
      <c r="M1694" s="1">
        <v>0</v>
      </c>
      <c r="N1694" s="1">
        <v>0</v>
      </c>
      <c r="O1694" s="4">
        <v>0</v>
      </c>
      <c r="P1694" s="21" t="s">
        <v>521</v>
      </c>
      <c r="Q1694" s="19">
        <v>1</v>
      </c>
      <c r="R1694" s="21" t="s">
        <v>522</v>
      </c>
      <c r="S1694" s="4">
        <v>0</v>
      </c>
      <c r="T1694" s="5" t="s">
        <v>321</v>
      </c>
    </row>
    <row r="1695" spans="1:20" x14ac:dyDescent="0.3">
      <c r="A1695" s="2" t="s">
        <v>310</v>
      </c>
      <c r="B1695" s="2">
        <v>20251789</v>
      </c>
      <c r="C1695" s="2" t="s">
        <v>22</v>
      </c>
      <c r="D1695" s="2" t="s">
        <v>523</v>
      </c>
      <c r="E1695" s="2" t="s">
        <v>312</v>
      </c>
      <c r="F1695" s="2">
        <v>30739882</v>
      </c>
      <c r="G1695" s="2" t="s">
        <v>447</v>
      </c>
      <c r="H1695" s="3">
        <v>45728</v>
      </c>
      <c r="I1695" s="3">
        <v>45838</v>
      </c>
      <c r="J1695" s="6">
        <v>11600000</v>
      </c>
      <c r="K1695" s="1">
        <v>0</v>
      </c>
      <c r="L1695" s="1">
        <v>0</v>
      </c>
      <c r="M1695" s="1">
        <v>0</v>
      </c>
      <c r="N1695" s="1">
        <v>0</v>
      </c>
      <c r="O1695" s="4">
        <v>0</v>
      </c>
      <c r="P1695" s="21" t="s">
        <v>515</v>
      </c>
      <c r="Q1695" s="19">
        <v>1</v>
      </c>
      <c r="R1695" s="21" t="s">
        <v>524</v>
      </c>
      <c r="S1695" s="4">
        <v>0</v>
      </c>
      <c r="T1695" s="5" t="s">
        <v>321</v>
      </c>
    </row>
    <row r="1696" spans="1:20" x14ac:dyDescent="0.3">
      <c r="A1696" s="2" t="s">
        <v>85</v>
      </c>
      <c r="B1696" s="2">
        <v>20251790</v>
      </c>
      <c r="C1696" s="2" t="s">
        <v>22</v>
      </c>
      <c r="D1696" s="2"/>
      <c r="E1696" s="2" t="s">
        <v>23</v>
      </c>
      <c r="F1696" s="2">
        <v>1085299005</v>
      </c>
      <c r="G1696" s="2" t="s">
        <v>93</v>
      </c>
      <c r="H1696" s="3">
        <v>45728</v>
      </c>
      <c r="I1696" s="3">
        <v>45838</v>
      </c>
      <c r="J1696" s="6">
        <v>10000000</v>
      </c>
      <c r="K1696" s="1">
        <v>0</v>
      </c>
      <c r="L1696" s="1">
        <v>0</v>
      </c>
      <c r="M1696" s="1">
        <v>0</v>
      </c>
      <c r="N1696" s="1">
        <v>0</v>
      </c>
      <c r="O1696" s="4">
        <v>0</v>
      </c>
      <c r="P1696" s="21">
        <v>0</v>
      </c>
      <c r="Q1696" s="19">
        <v>1</v>
      </c>
      <c r="R1696" s="21">
        <f>J1696</f>
        <v>10000000</v>
      </c>
      <c r="S1696" s="4">
        <v>0</v>
      </c>
      <c r="T1696" s="5"/>
    </row>
    <row r="1697" spans="1:20" x14ac:dyDescent="0.3">
      <c r="A1697" s="2" t="s">
        <v>310</v>
      </c>
      <c r="B1697" s="2">
        <v>20251791</v>
      </c>
      <c r="C1697" s="2" t="s">
        <v>22</v>
      </c>
      <c r="D1697" s="2" t="s">
        <v>525</v>
      </c>
      <c r="E1697" s="2" t="s">
        <v>312</v>
      </c>
      <c r="F1697" s="2">
        <v>1233189779</v>
      </c>
      <c r="G1697" s="2" t="s">
        <v>429</v>
      </c>
      <c r="H1697" s="3">
        <v>45728</v>
      </c>
      <c r="I1697" s="3">
        <v>45838</v>
      </c>
      <c r="J1697" s="6">
        <v>11600000</v>
      </c>
      <c r="K1697" s="1">
        <v>0</v>
      </c>
      <c r="L1697" s="1">
        <v>0</v>
      </c>
      <c r="M1697" s="1">
        <v>0</v>
      </c>
      <c r="N1697" s="1">
        <v>0</v>
      </c>
      <c r="O1697" s="4">
        <v>0</v>
      </c>
      <c r="P1697" s="21" t="s">
        <v>515</v>
      </c>
      <c r="Q1697" s="19">
        <v>1</v>
      </c>
      <c r="R1697" s="21" t="s">
        <v>524</v>
      </c>
      <c r="S1697" s="4">
        <v>0</v>
      </c>
      <c r="T1697" s="5" t="s">
        <v>321</v>
      </c>
    </row>
    <row r="1698" spans="1:20" x14ac:dyDescent="0.3">
      <c r="A1698" s="2" t="s">
        <v>85</v>
      </c>
      <c r="B1698" s="2">
        <v>20251792</v>
      </c>
      <c r="C1698" s="2" t="s">
        <v>22</v>
      </c>
      <c r="D1698" s="2"/>
      <c r="E1698" s="2" t="s">
        <v>23</v>
      </c>
      <c r="F1698" s="2">
        <v>1089846085</v>
      </c>
      <c r="G1698" s="2" t="s">
        <v>95</v>
      </c>
      <c r="H1698" s="3">
        <v>45728</v>
      </c>
      <c r="I1698" s="3">
        <v>45838</v>
      </c>
      <c r="J1698" s="6">
        <v>10000000</v>
      </c>
      <c r="K1698" s="1">
        <v>0</v>
      </c>
      <c r="L1698" s="1">
        <v>0</v>
      </c>
      <c r="M1698" s="1">
        <v>0</v>
      </c>
      <c r="N1698" s="1">
        <v>0</v>
      </c>
      <c r="O1698" s="4">
        <v>0</v>
      </c>
      <c r="P1698" s="21">
        <v>0</v>
      </c>
      <c r="Q1698" s="19">
        <v>1</v>
      </c>
      <c r="R1698" s="21">
        <f>J1698</f>
        <v>10000000</v>
      </c>
      <c r="S1698" s="4">
        <v>0</v>
      </c>
      <c r="T1698" s="5"/>
    </row>
    <row r="1699" spans="1:20" x14ac:dyDescent="0.3">
      <c r="A1699" s="2" t="s">
        <v>2692</v>
      </c>
      <c r="B1699" s="2">
        <v>20251793</v>
      </c>
      <c r="C1699" s="2" t="s">
        <v>22</v>
      </c>
      <c r="D1699" s="2"/>
      <c r="E1699" s="2" t="s">
        <v>23</v>
      </c>
      <c r="F1699" s="2">
        <v>36750558</v>
      </c>
      <c r="G1699" s="2" t="s">
        <v>2696</v>
      </c>
      <c r="H1699" s="3">
        <v>45728</v>
      </c>
      <c r="I1699" s="3">
        <v>45838</v>
      </c>
      <c r="J1699" s="6">
        <v>12400000</v>
      </c>
      <c r="K1699" s="1">
        <v>0</v>
      </c>
      <c r="L1699" s="1">
        <v>0</v>
      </c>
      <c r="M1699" s="1">
        <v>0</v>
      </c>
      <c r="N1699" s="1">
        <v>0</v>
      </c>
      <c r="O1699" s="4">
        <v>0</v>
      </c>
      <c r="P1699" s="21">
        <v>0</v>
      </c>
      <c r="Q1699" s="19">
        <v>1</v>
      </c>
      <c r="R1699" s="21">
        <v>12400000</v>
      </c>
      <c r="S1699" s="4">
        <v>0</v>
      </c>
      <c r="T1699" s="5" t="s">
        <v>321</v>
      </c>
    </row>
    <row r="1700" spans="1:20" x14ac:dyDescent="0.3">
      <c r="A1700" s="2" t="s">
        <v>1976</v>
      </c>
      <c r="B1700" s="2">
        <v>20251794</v>
      </c>
      <c r="C1700" s="2" t="s">
        <v>22</v>
      </c>
      <c r="D1700" s="2" t="s">
        <v>2259</v>
      </c>
      <c r="E1700" s="2" t="s">
        <v>23</v>
      </c>
      <c r="F1700" s="2">
        <v>59821077</v>
      </c>
      <c r="G1700" s="2" t="s">
        <v>2260</v>
      </c>
      <c r="H1700" s="3">
        <v>45730</v>
      </c>
      <c r="I1700" s="3">
        <v>45838</v>
      </c>
      <c r="J1700" s="6">
        <v>6800000</v>
      </c>
      <c r="K1700" s="1">
        <v>0</v>
      </c>
      <c r="L1700" s="1">
        <v>0</v>
      </c>
      <c r="M1700" s="1">
        <v>0</v>
      </c>
      <c r="N1700" s="1">
        <v>0</v>
      </c>
      <c r="O1700" s="4">
        <v>0</v>
      </c>
      <c r="P1700" s="21">
        <v>6800000</v>
      </c>
      <c r="Q1700" s="19">
        <v>1</v>
      </c>
      <c r="R1700" s="21">
        <v>6800000</v>
      </c>
      <c r="S1700" s="4">
        <v>0</v>
      </c>
      <c r="T1700" s="5"/>
    </row>
    <row r="1701" spans="1:20" x14ac:dyDescent="0.3">
      <c r="A1701" s="2" t="s">
        <v>149</v>
      </c>
      <c r="B1701" s="2">
        <v>20251795</v>
      </c>
      <c r="C1701" s="2" t="s">
        <v>22</v>
      </c>
      <c r="D1701" s="2"/>
      <c r="E1701" s="2" t="s">
        <v>23</v>
      </c>
      <c r="F1701" s="2">
        <v>59822260</v>
      </c>
      <c r="G1701" s="2" t="s">
        <v>188</v>
      </c>
      <c r="H1701" s="3">
        <v>45728</v>
      </c>
      <c r="I1701" s="3">
        <v>45838</v>
      </c>
      <c r="J1701" s="6">
        <v>6000000</v>
      </c>
      <c r="K1701" s="1">
        <v>0</v>
      </c>
      <c r="L1701" s="1">
        <v>0</v>
      </c>
      <c r="M1701" s="1">
        <v>0</v>
      </c>
      <c r="N1701" s="1">
        <v>0</v>
      </c>
      <c r="O1701" s="4">
        <v>0</v>
      </c>
      <c r="P1701" s="21">
        <v>0</v>
      </c>
      <c r="Q1701" s="19">
        <v>1</v>
      </c>
      <c r="R1701" s="21">
        <f>J1701</f>
        <v>6000000</v>
      </c>
      <c r="S1701" s="4">
        <v>0</v>
      </c>
      <c r="T1701" s="5"/>
    </row>
    <row r="1702" spans="1:20" x14ac:dyDescent="0.3">
      <c r="A1702" s="2" t="s">
        <v>2692</v>
      </c>
      <c r="B1702" s="2">
        <v>20251796</v>
      </c>
      <c r="C1702" s="2" t="s">
        <v>22</v>
      </c>
      <c r="D1702" s="2"/>
      <c r="E1702" s="2" t="s">
        <v>23</v>
      </c>
      <c r="F1702" s="2">
        <v>1061742108</v>
      </c>
      <c r="G1702" s="2" t="s">
        <v>2700</v>
      </c>
      <c r="H1702" s="3">
        <v>45728</v>
      </c>
      <c r="I1702" s="3">
        <v>45838</v>
      </c>
      <c r="J1702" s="6">
        <v>12400000</v>
      </c>
      <c r="K1702" s="1">
        <v>0</v>
      </c>
      <c r="L1702" s="1">
        <v>0</v>
      </c>
      <c r="M1702" s="1">
        <v>0</v>
      </c>
      <c r="N1702" s="1">
        <v>0</v>
      </c>
      <c r="O1702" s="4">
        <v>0</v>
      </c>
      <c r="P1702" s="21">
        <v>0</v>
      </c>
      <c r="Q1702" s="19">
        <v>1</v>
      </c>
      <c r="R1702" s="21">
        <v>12400000</v>
      </c>
      <c r="S1702" s="4">
        <v>0</v>
      </c>
      <c r="T1702" s="5" t="s">
        <v>321</v>
      </c>
    </row>
    <row r="1703" spans="1:20" x14ac:dyDescent="0.3">
      <c r="A1703" s="2" t="s">
        <v>310</v>
      </c>
      <c r="B1703" s="2">
        <v>20251797</v>
      </c>
      <c r="C1703" s="2" t="s">
        <v>22</v>
      </c>
      <c r="D1703" s="2" t="s">
        <v>526</v>
      </c>
      <c r="E1703" s="2" t="s">
        <v>312</v>
      </c>
      <c r="F1703" s="2">
        <v>1085316305</v>
      </c>
      <c r="G1703" s="2" t="s">
        <v>347</v>
      </c>
      <c r="H1703" s="3">
        <v>45728</v>
      </c>
      <c r="I1703" s="3">
        <v>45838</v>
      </c>
      <c r="J1703" s="6">
        <v>11600000</v>
      </c>
      <c r="K1703" s="1">
        <v>0</v>
      </c>
      <c r="L1703" s="1">
        <v>0</v>
      </c>
      <c r="M1703" s="1">
        <v>0</v>
      </c>
      <c r="N1703" s="1">
        <v>0</v>
      </c>
      <c r="O1703" s="4">
        <v>0</v>
      </c>
      <c r="P1703" s="21">
        <v>11600000</v>
      </c>
      <c r="Q1703" s="19">
        <v>1</v>
      </c>
      <c r="R1703" s="21">
        <v>11600000</v>
      </c>
      <c r="S1703" s="4">
        <v>0</v>
      </c>
      <c r="T1703" s="5" t="s">
        <v>321</v>
      </c>
    </row>
    <row r="1704" spans="1:20" x14ac:dyDescent="0.3">
      <c r="A1704" s="2" t="s">
        <v>2692</v>
      </c>
      <c r="B1704" s="2">
        <v>20251798</v>
      </c>
      <c r="C1704" s="2" t="s">
        <v>22</v>
      </c>
      <c r="D1704" s="2"/>
      <c r="E1704" s="2" t="s">
        <v>23</v>
      </c>
      <c r="F1704" s="2">
        <v>87060076</v>
      </c>
      <c r="G1704" s="2" t="s">
        <v>2698</v>
      </c>
      <c r="H1704" s="3">
        <v>45728</v>
      </c>
      <c r="I1704" s="3">
        <v>45838</v>
      </c>
      <c r="J1704" s="6">
        <v>12400000</v>
      </c>
      <c r="K1704" s="1">
        <v>0</v>
      </c>
      <c r="L1704" s="1">
        <v>0</v>
      </c>
      <c r="M1704" s="1">
        <v>0</v>
      </c>
      <c r="N1704" s="1">
        <v>0</v>
      </c>
      <c r="O1704" s="4">
        <v>0</v>
      </c>
      <c r="P1704" s="21">
        <v>0</v>
      </c>
      <c r="Q1704" s="19">
        <v>1</v>
      </c>
      <c r="R1704" s="21">
        <v>12400000</v>
      </c>
      <c r="S1704" s="4">
        <v>0</v>
      </c>
      <c r="T1704" s="5" t="s">
        <v>321</v>
      </c>
    </row>
    <row r="1705" spans="1:20" x14ac:dyDescent="0.3">
      <c r="A1705" s="2" t="s">
        <v>310</v>
      </c>
      <c r="B1705" s="2">
        <v>20251799</v>
      </c>
      <c r="C1705" s="2" t="s">
        <v>22</v>
      </c>
      <c r="D1705" s="2" t="s">
        <v>527</v>
      </c>
      <c r="E1705" s="2" t="s">
        <v>312</v>
      </c>
      <c r="F1705" s="2">
        <v>12746690</v>
      </c>
      <c r="G1705" s="2" t="s">
        <v>382</v>
      </c>
      <c r="H1705" s="3">
        <v>45728</v>
      </c>
      <c r="I1705" s="3">
        <v>45838</v>
      </c>
      <c r="J1705" s="6">
        <v>11600000</v>
      </c>
      <c r="K1705" s="1">
        <v>0</v>
      </c>
      <c r="L1705" s="1">
        <v>0</v>
      </c>
      <c r="M1705" s="1">
        <v>0</v>
      </c>
      <c r="N1705" s="1">
        <v>0</v>
      </c>
      <c r="O1705" s="4">
        <v>0</v>
      </c>
      <c r="P1705" s="21">
        <v>11600000</v>
      </c>
      <c r="Q1705" s="19">
        <v>0.75</v>
      </c>
      <c r="R1705" s="21">
        <v>8700000</v>
      </c>
      <c r="S1705" s="4">
        <v>2900000</v>
      </c>
      <c r="T1705" s="5" t="s">
        <v>528</v>
      </c>
    </row>
    <row r="1706" spans="1:20" x14ac:dyDescent="0.3">
      <c r="A1706" s="2" t="s">
        <v>85</v>
      </c>
      <c r="B1706" s="2">
        <v>20251800</v>
      </c>
      <c r="C1706" s="2" t="s">
        <v>22</v>
      </c>
      <c r="D1706" s="2"/>
      <c r="E1706" s="2" t="s">
        <v>23</v>
      </c>
      <c r="F1706" s="2">
        <v>27091824</v>
      </c>
      <c r="G1706" s="2" t="s">
        <v>97</v>
      </c>
      <c r="H1706" s="3">
        <v>45728</v>
      </c>
      <c r="I1706" s="3">
        <v>45838</v>
      </c>
      <c r="J1706" s="6">
        <v>10000000</v>
      </c>
      <c r="K1706" s="1">
        <v>0</v>
      </c>
      <c r="L1706" s="1">
        <v>0</v>
      </c>
      <c r="M1706" s="1">
        <v>0</v>
      </c>
      <c r="N1706" s="1">
        <v>0</v>
      </c>
      <c r="O1706" s="4">
        <v>0</v>
      </c>
      <c r="P1706" s="21">
        <v>0</v>
      </c>
      <c r="Q1706" s="19">
        <v>1</v>
      </c>
      <c r="R1706" s="21">
        <f>J1706</f>
        <v>10000000</v>
      </c>
      <c r="S1706" s="4">
        <v>0</v>
      </c>
      <c r="T1706" s="5"/>
    </row>
    <row r="1707" spans="1:20" x14ac:dyDescent="0.3">
      <c r="A1707" s="2" t="s">
        <v>2692</v>
      </c>
      <c r="B1707" s="2">
        <v>20251801</v>
      </c>
      <c r="C1707" s="2" t="s">
        <v>22</v>
      </c>
      <c r="D1707" s="2"/>
      <c r="E1707" s="2" t="s">
        <v>23</v>
      </c>
      <c r="F1707" s="2">
        <v>1086549304</v>
      </c>
      <c r="G1707" s="2" t="s">
        <v>2718</v>
      </c>
      <c r="H1707" s="3">
        <v>45728</v>
      </c>
      <c r="I1707" s="3">
        <v>45838</v>
      </c>
      <c r="J1707" s="6">
        <v>12400000</v>
      </c>
      <c r="K1707" s="1">
        <v>0</v>
      </c>
      <c r="L1707" s="1">
        <v>0</v>
      </c>
      <c r="M1707" s="1">
        <v>0</v>
      </c>
      <c r="N1707" s="1">
        <v>0</v>
      </c>
      <c r="O1707" s="4">
        <v>0</v>
      </c>
      <c r="P1707" s="21">
        <v>0</v>
      </c>
      <c r="Q1707" s="19">
        <v>1</v>
      </c>
      <c r="R1707" s="21">
        <v>12400000</v>
      </c>
      <c r="S1707" s="4">
        <v>0</v>
      </c>
      <c r="T1707" s="5" t="s">
        <v>321</v>
      </c>
    </row>
    <row r="1708" spans="1:20" x14ac:dyDescent="0.3">
      <c r="A1708" s="2" t="s">
        <v>310</v>
      </c>
      <c r="B1708" s="2">
        <v>20251802</v>
      </c>
      <c r="C1708" s="2" t="s">
        <v>22</v>
      </c>
      <c r="D1708" s="2" t="s">
        <v>529</v>
      </c>
      <c r="E1708" s="2" t="s">
        <v>312</v>
      </c>
      <c r="F1708" s="2">
        <v>59834130</v>
      </c>
      <c r="G1708" s="2" t="s">
        <v>394</v>
      </c>
      <c r="H1708" s="3">
        <v>45728</v>
      </c>
      <c r="I1708" s="3">
        <v>45838</v>
      </c>
      <c r="J1708" s="6">
        <v>14000000</v>
      </c>
      <c r="K1708" s="1">
        <v>0</v>
      </c>
      <c r="L1708" s="1">
        <v>0</v>
      </c>
      <c r="M1708" s="1">
        <v>0</v>
      </c>
      <c r="N1708" s="1">
        <v>0</v>
      </c>
      <c r="O1708" s="4">
        <v>0</v>
      </c>
      <c r="P1708" s="21">
        <v>14000000</v>
      </c>
      <c r="Q1708" s="19">
        <v>1</v>
      </c>
      <c r="R1708" s="21">
        <v>14000000</v>
      </c>
      <c r="S1708" s="4">
        <v>0</v>
      </c>
      <c r="T1708" s="5" t="s">
        <v>321</v>
      </c>
    </row>
    <row r="1709" spans="1:20" x14ac:dyDescent="0.3">
      <c r="A1709" s="2" t="s">
        <v>2692</v>
      </c>
      <c r="B1709" s="2">
        <v>20251803</v>
      </c>
      <c r="C1709" s="2" t="s">
        <v>22</v>
      </c>
      <c r="D1709" s="2"/>
      <c r="E1709" s="2" t="s">
        <v>23</v>
      </c>
      <c r="F1709" s="2">
        <v>1085331148</v>
      </c>
      <c r="G1709" s="2" t="s">
        <v>2714</v>
      </c>
      <c r="H1709" s="3">
        <v>45728</v>
      </c>
      <c r="I1709" s="3">
        <v>45838</v>
      </c>
      <c r="J1709" s="6">
        <v>12400000</v>
      </c>
      <c r="K1709" s="1">
        <v>0</v>
      </c>
      <c r="L1709" s="1">
        <v>0</v>
      </c>
      <c r="M1709" s="1">
        <v>0</v>
      </c>
      <c r="N1709" s="1">
        <v>0</v>
      </c>
      <c r="O1709" s="4">
        <v>0</v>
      </c>
      <c r="P1709" s="21">
        <v>0</v>
      </c>
      <c r="Q1709" s="19">
        <v>1</v>
      </c>
      <c r="R1709" s="21">
        <v>12400000</v>
      </c>
      <c r="S1709" s="4">
        <v>0</v>
      </c>
      <c r="T1709" s="5" t="s">
        <v>321</v>
      </c>
    </row>
    <row r="1710" spans="1:20" x14ac:dyDescent="0.3">
      <c r="A1710" s="2" t="s">
        <v>2692</v>
      </c>
      <c r="B1710" s="2">
        <v>20251804</v>
      </c>
      <c r="C1710" s="2" t="s">
        <v>22</v>
      </c>
      <c r="D1710" s="2"/>
      <c r="E1710" s="2" t="s">
        <v>23</v>
      </c>
      <c r="F1710" s="2">
        <v>1089244570</v>
      </c>
      <c r="G1710" s="2" t="s">
        <v>2716</v>
      </c>
      <c r="H1710" s="3">
        <v>45728</v>
      </c>
      <c r="I1710" s="3">
        <v>45838</v>
      </c>
      <c r="J1710" s="6">
        <v>10400000</v>
      </c>
      <c r="K1710" s="1">
        <v>0</v>
      </c>
      <c r="L1710" s="1">
        <v>0</v>
      </c>
      <c r="M1710" s="1">
        <v>0</v>
      </c>
      <c r="N1710" s="1">
        <v>0</v>
      </c>
      <c r="O1710" s="4">
        <v>0</v>
      </c>
      <c r="P1710" s="21">
        <v>0</v>
      </c>
      <c r="Q1710" s="19">
        <v>0.8</v>
      </c>
      <c r="R1710" s="21">
        <v>10400000</v>
      </c>
      <c r="S1710" s="4">
        <v>0</v>
      </c>
      <c r="T1710" s="5" t="s">
        <v>321</v>
      </c>
    </row>
    <row r="1711" spans="1:20" x14ac:dyDescent="0.3">
      <c r="A1711" s="2" t="s">
        <v>310</v>
      </c>
      <c r="B1711" s="2">
        <v>20251805</v>
      </c>
      <c r="C1711" s="2" t="s">
        <v>22</v>
      </c>
      <c r="D1711" s="2" t="s">
        <v>530</v>
      </c>
      <c r="E1711" s="2" t="s">
        <v>312</v>
      </c>
      <c r="F1711" s="2">
        <v>98382244</v>
      </c>
      <c r="G1711" s="2" t="s">
        <v>337</v>
      </c>
      <c r="H1711" s="3">
        <v>45728</v>
      </c>
      <c r="I1711" s="3">
        <v>45838</v>
      </c>
      <c r="J1711" s="6">
        <v>11600000</v>
      </c>
      <c r="K1711" s="1">
        <v>0</v>
      </c>
      <c r="L1711" s="1">
        <v>0</v>
      </c>
      <c r="M1711" s="1">
        <v>0</v>
      </c>
      <c r="N1711" s="1">
        <v>0</v>
      </c>
      <c r="O1711" s="4">
        <v>0</v>
      </c>
      <c r="P1711" s="21">
        <v>11600000</v>
      </c>
      <c r="Q1711" s="19">
        <v>1</v>
      </c>
      <c r="R1711" s="21">
        <v>11600000</v>
      </c>
      <c r="S1711" s="4">
        <v>0</v>
      </c>
      <c r="T1711" s="5" t="s">
        <v>321</v>
      </c>
    </row>
    <row r="1712" spans="1:20" x14ac:dyDescent="0.3">
      <c r="A1712" s="2" t="s">
        <v>2692</v>
      </c>
      <c r="B1712" s="2">
        <v>20251806</v>
      </c>
      <c r="C1712" s="2" t="s">
        <v>22</v>
      </c>
      <c r="D1712" s="2"/>
      <c r="E1712" s="2" t="s">
        <v>23</v>
      </c>
      <c r="F1712" s="2">
        <v>1085282241</v>
      </c>
      <c r="G1712" s="2" t="s">
        <v>2708</v>
      </c>
      <c r="H1712" s="3">
        <v>45728</v>
      </c>
      <c r="I1712" s="3">
        <v>45838</v>
      </c>
      <c r="J1712" s="6">
        <v>12400000</v>
      </c>
      <c r="K1712" s="1">
        <v>0</v>
      </c>
      <c r="L1712" s="1">
        <v>0</v>
      </c>
      <c r="M1712" s="1">
        <v>0</v>
      </c>
      <c r="N1712" s="1">
        <v>0</v>
      </c>
      <c r="O1712" s="4">
        <v>0</v>
      </c>
      <c r="P1712" s="21">
        <v>0</v>
      </c>
      <c r="Q1712" s="19">
        <v>1</v>
      </c>
      <c r="R1712" s="21">
        <v>12400000</v>
      </c>
      <c r="S1712" s="4">
        <v>0</v>
      </c>
      <c r="T1712" s="5" t="s">
        <v>321</v>
      </c>
    </row>
    <row r="1713" spans="1:20" x14ac:dyDescent="0.3">
      <c r="A1713" s="2" t="s">
        <v>310</v>
      </c>
      <c r="B1713" s="2">
        <v>20251807</v>
      </c>
      <c r="C1713" s="2" t="s">
        <v>22</v>
      </c>
      <c r="D1713" s="2" t="s">
        <v>531</v>
      </c>
      <c r="E1713" s="2" t="s">
        <v>312</v>
      </c>
      <c r="F1713" s="2">
        <v>1085298092</v>
      </c>
      <c r="G1713" s="2" t="s">
        <v>345</v>
      </c>
      <c r="H1713" s="3">
        <v>45728</v>
      </c>
      <c r="I1713" s="3">
        <v>45838</v>
      </c>
      <c r="J1713" s="6">
        <v>11600000</v>
      </c>
      <c r="K1713" s="1">
        <v>0</v>
      </c>
      <c r="L1713" s="1">
        <v>0</v>
      </c>
      <c r="M1713" s="1">
        <v>0</v>
      </c>
      <c r="N1713" s="1">
        <v>0</v>
      </c>
      <c r="O1713" s="4">
        <v>0</v>
      </c>
      <c r="P1713" s="21">
        <v>11600000</v>
      </c>
      <c r="Q1713" s="19">
        <v>1</v>
      </c>
      <c r="R1713" s="21">
        <v>11600000</v>
      </c>
      <c r="S1713" s="4">
        <v>0</v>
      </c>
      <c r="T1713" s="5" t="s">
        <v>321</v>
      </c>
    </row>
    <row r="1714" spans="1:20" x14ac:dyDescent="0.3">
      <c r="A1714" s="2" t="s">
        <v>1573</v>
      </c>
      <c r="B1714" s="2">
        <v>20251808</v>
      </c>
      <c r="C1714" s="2" t="s">
        <v>22</v>
      </c>
      <c r="D1714" s="2"/>
      <c r="E1714" s="2" t="s">
        <v>23</v>
      </c>
      <c r="F1714" s="2">
        <v>1085340207</v>
      </c>
      <c r="G1714" s="2" t="s">
        <v>1623</v>
      </c>
      <c r="H1714" s="3">
        <v>45728</v>
      </c>
      <c r="I1714" s="3">
        <v>45838</v>
      </c>
      <c r="J1714" s="6">
        <v>10000000</v>
      </c>
      <c r="K1714" s="1">
        <v>0</v>
      </c>
      <c r="L1714" s="1">
        <v>0</v>
      </c>
      <c r="M1714" s="1">
        <v>0</v>
      </c>
      <c r="N1714" s="1">
        <v>0</v>
      </c>
      <c r="O1714" s="4">
        <v>0</v>
      </c>
      <c r="P1714" s="21">
        <v>0</v>
      </c>
      <c r="Q1714" s="19">
        <v>1</v>
      </c>
      <c r="R1714" s="21">
        <v>10000000</v>
      </c>
      <c r="S1714" s="4">
        <v>0</v>
      </c>
      <c r="T1714" s="5"/>
    </row>
    <row r="1715" spans="1:20" x14ac:dyDescent="0.3">
      <c r="A1715" s="2" t="s">
        <v>2692</v>
      </c>
      <c r="B1715" s="2">
        <v>20251809</v>
      </c>
      <c r="C1715" s="2" t="s">
        <v>22</v>
      </c>
      <c r="D1715" s="2"/>
      <c r="E1715" s="2" t="s">
        <v>23</v>
      </c>
      <c r="F1715" s="2">
        <v>1085264879</v>
      </c>
      <c r="G1715" s="2" t="s">
        <v>2702</v>
      </c>
      <c r="H1715" s="3">
        <v>45728</v>
      </c>
      <c r="I1715" s="3">
        <v>45838</v>
      </c>
      <c r="J1715" s="6">
        <v>10400000</v>
      </c>
      <c r="K1715" s="1">
        <v>0</v>
      </c>
      <c r="L1715" s="1">
        <v>0</v>
      </c>
      <c r="M1715" s="1">
        <v>0</v>
      </c>
      <c r="N1715" s="1">
        <v>0</v>
      </c>
      <c r="O1715" s="4">
        <v>0</v>
      </c>
      <c r="P1715" s="21">
        <v>0</v>
      </c>
      <c r="Q1715" s="19">
        <v>1</v>
      </c>
      <c r="R1715" s="21">
        <v>10400000</v>
      </c>
      <c r="S1715" s="4">
        <v>0</v>
      </c>
      <c r="T1715" s="5" t="s">
        <v>321</v>
      </c>
    </row>
    <row r="1716" spans="1:20" x14ac:dyDescent="0.3">
      <c r="A1716" s="2" t="s">
        <v>310</v>
      </c>
      <c r="B1716" s="2">
        <v>20251810</v>
      </c>
      <c r="C1716" s="2" t="s">
        <v>22</v>
      </c>
      <c r="D1716" s="2" t="s">
        <v>532</v>
      </c>
      <c r="E1716" s="2" t="s">
        <v>312</v>
      </c>
      <c r="F1716" s="2">
        <v>1085250237</v>
      </c>
      <c r="G1716" s="2" t="s">
        <v>316</v>
      </c>
      <c r="H1716" s="3">
        <v>45728</v>
      </c>
      <c r="I1716" s="3">
        <v>45838</v>
      </c>
      <c r="J1716" s="6">
        <v>11600000</v>
      </c>
      <c r="K1716" s="1">
        <v>0</v>
      </c>
      <c r="L1716" s="1">
        <v>0</v>
      </c>
      <c r="M1716" s="1">
        <v>0</v>
      </c>
      <c r="N1716" s="1">
        <v>0</v>
      </c>
      <c r="O1716" s="4">
        <v>0</v>
      </c>
      <c r="P1716" s="21">
        <v>11600000</v>
      </c>
      <c r="Q1716" s="19">
        <v>1</v>
      </c>
      <c r="R1716" s="21">
        <v>11600000</v>
      </c>
      <c r="S1716" s="4">
        <v>0</v>
      </c>
      <c r="T1716" s="5" t="s">
        <v>321</v>
      </c>
    </row>
    <row r="1717" spans="1:20" x14ac:dyDescent="0.3">
      <c r="A1717" s="2" t="s">
        <v>1573</v>
      </c>
      <c r="B1717" s="2">
        <v>20251811</v>
      </c>
      <c r="C1717" s="2" t="s">
        <v>22</v>
      </c>
      <c r="D1717" s="2"/>
      <c r="E1717" s="2" t="s">
        <v>23</v>
      </c>
      <c r="F1717" s="2">
        <v>87245395</v>
      </c>
      <c r="G1717" s="2" t="s">
        <v>1589</v>
      </c>
      <c r="H1717" s="3">
        <v>45728</v>
      </c>
      <c r="I1717" s="3">
        <v>45838</v>
      </c>
      <c r="J1717" s="6">
        <v>10000000</v>
      </c>
      <c r="K1717" s="1">
        <v>1</v>
      </c>
      <c r="L1717" s="1">
        <v>0</v>
      </c>
      <c r="M1717" s="1">
        <v>1</v>
      </c>
      <c r="N1717" s="1">
        <v>0</v>
      </c>
      <c r="O1717" s="4">
        <v>0</v>
      </c>
      <c r="P1717" s="21">
        <v>0</v>
      </c>
      <c r="Q1717" s="19">
        <v>1</v>
      </c>
      <c r="R1717" s="21">
        <v>10000000</v>
      </c>
      <c r="S1717" s="4">
        <v>0</v>
      </c>
      <c r="T1717" s="5" t="s">
        <v>1624</v>
      </c>
    </row>
    <row r="1718" spans="1:20" x14ac:dyDescent="0.3">
      <c r="A1718" s="2" t="s">
        <v>2692</v>
      </c>
      <c r="B1718" s="2">
        <v>20251812</v>
      </c>
      <c r="C1718" s="2" t="s">
        <v>22</v>
      </c>
      <c r="D1718" s="2"/>
      <c r="E1718" s="2" t="s">
        <v>23</v>
      </c>
      <c r="F1718" s="2">
        <v>87067357</v>
      </c>
      <c r="G1718" s="2" t="s">
        <v>2694</v>
      </c>
      <c r="H1718" s="3">
        <v>45728</v>
      </c>
      <c r="I1718" s="3">
        <v>45838</v>
      </c>
      <c r="J1718" s="6">
        <v>7600000</v>
      </c>
      <c r="K1718" s="1">
        <v>0</v>
      </c>
      <c r="L1718" s="1">
        <v>0</v>
      </c>
      <c r="M1718" s="1">
        <v>0</v>
      </c>
      <c r="N1718" s="1">
        <v>0</v>
      </c>
      <c r="O1718" s="4">
        <v>0</v>
      </c>
      <c r="P1718" s="21">
        <v>0</v>
      </c>
      <c r="Q1718" s="19">
        <v>1</v>
      </c>
      <c r="R1718" s="21">
        <v>7600000</v>
      </c>
      <c r="S1718" s="4">
        <v>0</v>
      </c>
      <c r="T1718" s="5" t="s">
        <v>321</v>
      </c>
    </row>
    <row r="1719" spans="1:20" x14ac:dyDescent="0.3">
      <c r="A1719" s="2" t="s">
        <v>2692</v>
      </c>
      <c r="B1719" s="2">
        <v>20251813</v>
      </c>
      <c r="C1719" s="2" t="s">
        <v>22</v>
      </c>
      <c r="D1719" s="2"/>
      <c r="E1719" s="2" t="s">
        <v>23</v>
      </c>
      <c r="F1719" s="2">
        <v>1085292895</v>
      </c>
      <c r="G1719" s="2" t="s">
        <v>2704</v>
      </c>
      <c r="H1719" s="3">
        <v>45728</v>
      </c>
      <c r="I1719" s="3">
        <v>45838</v>
      </c>
      <c r="J1719" s="6">
        <v>10400000</v>
      </c>
      <c r="K1719" s="1">
        <v>0</v>
      </c>
      <c r="L1719" s="1">
        <v>0</v>
      </c>
      <c r="M1719" s="1">
        <v>0</v>
      </c>
      <c r="N1719" s="1">
        <v>0</v>
      </c>
      <c r="O1719" s="4">
        <v>0</v>
      </c>
      <c r="P1719" s="21">
        <v>0</v>
      </c>
      <c r="Q1719" s="19">
        <v>1</v>
      </c>
      <c r="R1719" s="21">
        <v>10400000</v>
      </c>
      <c r="S1719" s="4">
        <v>0</v>
      </c>
      <c r="T1719" s="5" t="s">
        <v>321</v>
      </c>
    </row>
    <row r="1720" spans="1:20" x14ac:dyDescent="0.3">
      <c r="A1720" s="2" t="s">
        <v>2692</v>
      </c>
      <c r="B1720" s="2">
        <v>20251814</v>
      </c>
      <c r="C1720" s="2" t="s">
        <v>22</v>
      </c>
      <c r="D1720" s="2"/>
      <c r="E1720" s="2" t="s">
        <v>23</v>
      </c>
      <c r="F1720" s="2">
        <v>1085289602</v>
      </c>
      <c r="G1720" s="2" t="s">
        <v>2710</v>
      </c>
      <c r="H1720" s="3">
        <v>45728</v>
      </c>
      <c r="I1720" s="3">
        <v>45838</v>
      </c>
      <c r="J1720" s="6">
        <v>12400000</v>
      </c>
      <c r="K1720" s="1">
        <v>0</v>
      </c>
      <c r="L1720" s="1">
        <v>0</v>
      </c>
      <c r="M1720" s="1">
        <v>0</v>
      </c>
      <c r="N1720" s="1">
        <v>0</v>
      </c>
      <c r="O1720" s="4">
        <v>0</v>
      </c>
      <c r="P1720" s="21">
        <v>0</v>
      </c>
      <c r="Q1720" s="19">
        <v>1</v>
      </c>
      <c r="R1720" s="21">
        <v>12400000</v>
      </c>
      <c r="S1720" s="4">
        <v>0</v>
      </c>
      <c r="T1720" s="5" t="s">
        <v>321</v>
      </c>
    </row>
    <row r="1721" spans="1:20" x14ac:dyDescent="0.3">
      <c r="A1721" s="2" t="s">
        <v>1573</v>
      </c>
      <c r="B1721" s="2">
        <v>20251815</v>
      </c>
      <c r="C1721" s="2" t="s">
        <v>22</v>
      </c>
      <c r="D1721" s="2"/>
      <c r="E1721" s="2" t="s">
        <v>23</v>
      </c>
      <c r="F1721" s="2">
        <v>12973246</v>
      </c>
      <c r="G1721" s="2" t="s">
        <v>1625</v>
      </c>
      <c r="H1721" s="3">
        <v>45728</v>
      </c>
      <c r="I1721" s="3">
        <v>45838</v>
      </c>
      <c r="J1721" s="6">
        <v>10000000</v>
      </c>
      <c r="K1721" s="1">
        <v>0</v>
      </c>
      <c r="L1721" s="1">
        <v>0</v>
      </c>
      <c r="M1721" s="1">
        <v>0</v>
      </c>
      <c r="N1721" s="1">
        <v>0</v>
      </c>
      <c r="O1721" s="4">
        <v>0</v>
      </c>
      <c r="P1721" s="21">
        <v>0</v>
      </c>
      <c r="Q1721" s="19">
        <v>1</v>
      </c>
      <c r="R1721" s="21">
        <v>10000000</v>
      </c>
      <c r="S1721" s="4">
        <v>0</v>
      </c>
      <c r="T1721" s="5"/>
    </row>
    <row r="1722" spans="1:20" x14ac:dyDescent="0.3">
      <c r="A1722" s="2" t="s">
        <v>2692</v>
      </c>
      <c r="B1722" s="2">
        <v>20251816</v>
      </c>
      <c r="C1722" s="2" t="s">
        <v>22</v>
      </c>
      <c r="D1722" s="2"/>
      <c r="E1722" s="2" t="s">
        <v>23</v>
      </c>
      <c r="F1722" s="2">
        <v>1085289992</v>
      </c>
      <c r="G1722" s="2" t="s">
        <v>2723</v>
      </c>
      <c r="H1722" s="3">
        <v>45728</v>
      </c>
      <c r="I1722" s="3">
        <v>45838</v>
      </c>
      <c r="J1722" s="6">
        <v>12400000</v>
      </c>
      <c r="K1722" s="1">
        <v>0</v>
      </c>
      <c r="L1722" s="1">
        <v>0</v>
      </c>
      <c r="M1722" s="1">
        <v>0</v>
      </c>
      <c r="N1722" s="1">
        <v>0</v>
      </c>
      <c r="O1722" s="4">
        <v>0</v>
      </c>
      <c r="P1722" s="21">
        <v>0</v>
      </c>
      <c r="Q1722" s="19">
        <v>1</v>
      </c>
      <c r="R1722" s="21">
        <v>12400000</v>
      </c>
      <c r="S1722" s="4">
        <v>0</v>
      </c>
      <c r="T1722" s="5" t="s">
        <v>321</v>
      </c>
    </row>
    <row r="1723" spans="1:20" x14ac:dyDescent="0.3">
      <c r="A1723" s="2" t="s">
        <v>310</v>
      </c>
      <c r="B1723" s="2">
        <v>20251817</v>
      </c>
      <c r="C1723" s="2" t="s">
        <v>22</v>
      </c>
      <c r="D1723" s="2" t="s">
        <v>533</v>
      </c>
      <c r="E1723" s="2" t="s">
        <v>312</v>
      </c>
      <c r="F1723" s="2">
        <v>27285564</v>
      </c>
      <c r="G1723" s="2" t="s">
        <v>330</v>
      </c>
      <c r="H1723" s="3">
        <v>45728</v>
      </c>
      <c r="I1723" s="3">
        <v>45838</v>
      </c>
      <c r="J1723" s="6">
        <v>11600000</v>
      </c>
      <c r="K1723" s="1">
        <v>0</v>
      </c>
      <c r="L1723" s="1">
        <v>0</v>
      </c>
      <c r="M1723" s="1">
        <v>0</v>
      </c>
      <c r="N1723" s="1">
        <v>0</v>
      </c>
      <c r="O1723" s="4">
        <v>0</v>
      </c>
      <c r="P1723" s="21">
        <v>11600000</v>
      </c>
      <c r="Q1723" s="19">
        <v>1</v>
      </c>
      <c r="R1723" s="21">
        <v>11600000</v>
      </c>
      <c r="S1723" s="4">
        <v>0</v>
      </c>
      <c r="T1723" s="5" t="s">
        <v>321</v>
      </c>
    </row>
    <row r="1724" spans="1:20" x14ac:dyDescent="0.3">
      <c r="A1724" s="2" t="s">
        <v>1573</v>
      </c>
      <c r="B1724" s="2">
        <v>20251818</v>
      </c>
      <c r="C1724" s="2" t="s">
        <v>69</v>
      </c>
      <c r="D1724" s="2"/>
      <c r="E1724" s="2" t="s">
        <v>23</v>
      </c>
      <c r="F1724" s="2">
        <v>1004214346</v>
      </c>
      <c r="G1724" s="2" t="s">
        <v>1626</v>
      </c>
      <c r="H1724" s="3">
        <v>45728</v>
      </c>
      <c r="I1724" s="3">
        <v>45838</v>
      </c>
      <c r="J1724" s="6">
        <v>8000000</v>
      </c>
      <c r="K1724" s="1">
        <v>0</v>
      </c>
      <c r="L1724" s="1">
        <v>0</v>
      </c>
      <c r="M1724" s="1">
        <v>1</v>
      </c>
      <c r="N1724" s="1">
        <v>0</v>
      </c>
      <c r="O1724" s="4">
        <v>0</v>
      </c>
      <c r="P1724" s="21">
        <v>0</v>
      </c>
      <c r="Q1724" s="19">
        <v>1</v>
      </c>
      <c r="R1724" s="21">
        <v>8000000</v>
      </c>
      <c r="S1724" s="4">
        <v>0</v>
      </c>
      <c r="T1724" s="5" t="s">
        <v>1621</v>
      </c>
    </row>
    <row r="1725" spans="1:20" x14ac:dyDescent="0.3">
      <c r="A1725" s="2" t="s">
        <v>310</v>
      </c>
      <c r="B1725" s="2">
        <v>20251819</v>
      </c>
      <c r="C1725" s="2" t="s">
        <v>22</v>
      </c>
      <c r="D1725" s="2" t="s">
        <v>534</v>
      </c>
      <c r="E1725" s="2" t="s">
        <v>312</v>
      </c>
      <c r="F1725" s="2">
        <v>1085325710</v>
      </c>
      <c r="G1725" s="2" t="s">
        <v>318</v>
      </c>
      <c r="H1725" s="3">
        <v>45728</v>
      </c>
      <c r="I1725" s="3">
        <v>45838</v>
      </c>
      <c r="J1725" s="6">
        <v>11600000</v>
      </c>
      <c r="K1725" s="1">
        <v>0</v>
      </c>
      <c r="L1725" s="1">
        <v>0</v>
      </c>
      <c r="M1725" s="1">
        <v>0</v>
      </c>
      <c r="N1725" s="1">
        <v>0</v>
      </c>
      <c r="O1725" s="4">
        <v>0</v>
      </c>
      <c r="P1725" s="21">
        <v>11600000</v>
      </c>
      <c r="Q1725" s="19">
        <v>1</v>
      </c>
      <c r="R1725" s="21">
        <v>11600000</v>
      </c>
      <c r="S1725" s="4">
        <v>0</v>
      </c>
      <c r="T1725" s="5" t="s">
        <v>321</v>
      </c>
    </row>
    <row r="1726" spans="1:20" x14ac:dyDescent="0.3">
      <c r="A1726" s="2" t="s">
        <v>310</v>
      </c>
      <c r="B1726" s="2">
        <v>20251820</v>
      </c>
      <c r="C1726" s="2" t="s">
        <v>22</v>
      </c>
      <c r="D1726" s="2" t="s">
        <v>535</v>
      </c>
      <c r="E1726" s="2" t="s">
        <v>312</v>
      </c>
      <c r="F1726" s="2">
        <v>1085316699</v>
      </c>
      <c r="G1726" s="2" t="s">
        <v>412</v>
      </c>
      <c r="H1726" s="3">
        <v>45728</v>
      </c>
      <c r="I1726" s="3">
        <v>45838</v>
      </c>
      <c r="J1726" s="6">
        <v>11600000</v>
      </c>
      <c r="K1726" s="1">
        <v>0</v>
      </c>
      <c r="L1726" s="1">
        <v>0</v>
      </c>
      <c r="M1726" s="1">
        <v>0</v>
      </c>
      <c r="N1726" s="1">
        <v>0</v>
      </c>
      <c r="O1726" s="4">
        <v>0</v>
      </c>
      <c r="P1726" s="21">
        <v>11600000</v>
      </c>
      <c r="Q1726" s="19">
        <v>1</v>
      </c>
      <c r="R1726" s="21">
        <v>11600000</v>
      </c>
      <c r="S1726" s="4">
        <v>0</v>
      </c>
      <c r="T1726" s="5" t="s">
        <v>321</v>
      </c>
    </row>
    <row r="1727" spans="1:20" x14ac:dyDescent="0.3">
      <c r="A1727" s="2" t="s">
        <v>1976</v>
      </c>
      <c r="B1727" s="2">
        <v>20251821</v>
      </c>
      <c r="C1727" s="2" t="s">
        <v>22</v>
      </c>
      <c r="D1727" s="2" t="s">
        <v>2261</v>
      </c>
      <c r="E1727" s="2" t="s">
        <v>23</v>
      </c>
      <c r="F1727" s="2">
        <v>5206709</v>
      </c>
      <c r="G1727" s="2" t="s">
        <v>2002</v>
      </c>
      <c r="H1727" s="3">
        <v>45730</v>
      </c>
      <c r="I1727" s="3">
        <v>45838</v>
      </c>
      <c r="J1727" s="6">
        <v>6000000</v>
      </c>
      <c r="K1727" s="1">
        <v>0</v>
      </c>
      <c r="L1727" s="1">
        <v>0</v>
      </c>
      <c r="M1727" s="1">
        <v>0</v>
      </c>
      <c r="N1727" s="1">
        <v>0</v>
      </c>
      <c r="O1727" s="4">
        <v>0</v>
      </c>
      <c r="P1727" s="21">
        <v>6000000</v>
      </c>
      <c r="Q1727" s="19">
        <v>1</v>
      </c>
      <c r="R1727" s="21">
        <v>6000000</v>
      </c>
      <c r="S1727" s="4">
        <v>0</v>
      </c>
      <c r="T1727" s="5"/>
    </row>
    <row r="1728" spans="1:20" x14ac:dyDescent="0.3">
      <c r="A1728" s="2" t="s">
        <v>310</v>
      </c>
      <c r="B1728" s="2">
        <v>20251822</v>
      </c>
      <c r="C1728" s="2" t="s">
        <v>22</v>
      </c>
      <c r="D1728" s="2" t="s">
        <v>487</v>
      </c>
      <c r="E1728" s="2" t="s">
        <v>312</v>
      </c>
      <c r="F1728" s="2">
        <v>1085279952</v>
      </c>
      <c r="G1728" s="2" t="s">
        <v>351</v>
      </c>
      <c r="H1728" s="3">
        <v>45728</v>
      </c>
      <c r="I1728" s="3">
        <v>45838</v>
      </c>
      <c r="J1728" s="6">
        <v>8000000</v>
      </c>
      <c r="K1728" s="1">
        <v>0</v>
      </c>
      <c r="L1728" s="1">
        <v>0</v>
      </c>
      <c r="M1728" s="1">
        <v>0</v>
      </c>
      <c r="N1728" s="1">
        <v>0</v>
      </c>
      <c r="O1728" s="4">
        <v>0</v>
      </c>
      <c r="P1728" s="21">
        <v>8000000</v>
      </c>
      <c r="Q1728" s="19">
        <v>1</v>
      </c>
      <c r="R1728" s="21">
        <v>8000000</v>
      </c>
      <c r="S1728" s="4">
        <v>0</v>
      </c>
      <c r="T1728" s="5" t="s">
        <v>321</v>
      </c>
    </row>
    <row r="1729" spans="1:20" x14ac:dyDescent="0.3">
      <c r="A1729" s="2" t="s">
        <v>1346</v>
      </c>
      <c r="B1729" s="2">
        <v>20251823</v>
      </c>
      <c r="C1729" s="2" t="s">
        <v>22</v>
      </c>
      <c r="D1729" s="2"/>
      <c r="E1729" s="2" t="s">
        <v>23</v>
      </c>
      <c r="F1729" s="2">
        <v>1098777549</v>
      </c>
      <c r="G1729" s="2" t="s">
        <v>1475</v>
      </c>
      <c r="H1729" s="3">
        <v>45728</v>
      </c>
      <c r="I1729" s="3">
        <v>45838</v>
      </c>
      <c r="J1729" s="6">
        <v>9600000</v>
      </c>
      <c r="K1729" s="1">
        <v>0</v>
      </c>
      <c r="L1729" s="1">
        <v>0</v>
      </c>
      <c r="M1729" s="1">
        <v>0</v>
      </c>
      <c r="N1729" s="1">
        <v>0</v>
      </c>
      <c r="O1729" s="4">
        <v>0</v>
      </c>
      <c r="P1729" s="21">
        <v>9600000</v>
      </c>
      <c r="Q1729" s="19">
        <v>100</v>
      </c>
      <c r="R1729" s="21">
        <v>9600000</v>
      </c>
      <c r="S1729" s="4">
        <v>0</v>
      </c>
      <c r="T1729" s="5" t="s">
        <v>1352</v>
      </c>
    </row>
    <row r="1730" spans="1:20" x14ac:dyDescent="0.3">
      <c r="A1730" s="2" t="s">
        <v>1976</v>
      </c>
      <c r="B1730" s="2">
        <v>20251824</v>
      </c>
      <c r="C1730" s="2" t="s">
        <v>22</v>
      </c>
      <c r="D1730" s="2" t="s">
        <v>2262</v>
      </c>
      <c r="E1730" s="2" t="s">
        <v>23</v>
      </c>
      <c r="F1730" s="2">
        <v>1085268005</v>
      </c>
      <c r="G1730" s="2" t="s">
        <v>1996</v>
      </c>
      <c r="H1730" s="3">
        <v>45730</v>
      </c>
      <c r="I1730" s="3">
        <v>45838</v>
      </c>
      <c r="J1730" s="6">
        <v>8000000</v>
      </c>
      <c r="K1730" s="1">
        <v>0</v>
      </c>
      <c r="L1730" s="1">
        <v>0</v>
      </c>
      <c r="M1730" s="1">
        <v>0</v>
      </c>
      <c r="N1730" s="1">
        <v>0</v>
      </c>
      <c r="O1730" s="4">
        <v>0</v>
      </c>
      <c r="P1730" s="21">
        <v>8000000</v>
      </c>
      <c r="Q1730" s="19">
        <v>1</v>
      </c>
      <c r="R1730" s="21">
        <v>8000000</v>
      </c>
      <c r="S1730" s="4">
        <v>0</v>
      </c>
      <c r="T1730" s="5"/>
    </row>
    <row r="1731" spans="1:20" x14ac:dyDescent="0.3">
      <c r="A1731" s="2" t="s">
        <v>1893</v>
      </c>
      <c r="B1731" s="2">
        <v>20251825</v>
      </c>
      <c r="C1731" s="2" t="s">
        <v>22</v>
      </c>
      <c r="D1731" s="2"/>
      <c r="E1731" s="2" t="s">
        <v>23</v>
      </c>
      <c r="F1731" s="2">
        <v>98395077</v>
      </c>
      <c r="G1731" s="2" t="s">
        <v>1940</v>
      </c>
      <c r="H1731" s="3">
        <v>45728</v>
      </c>
      <c r="I1731" s="3">
        <v>45838</v>
      </c>
      <c r="J1731" s="6">
        <v>10000000</v>
      </c>
      <c r="K1731" s="1">
        <v>0</v>
      </c>
      <c r="L1731" s="1">
        <v>0</v>
      </c>
      <c r="M1731" s="1">
        <v>0</v>
      </c>
      <c r="N1731" s="1">
        <v>0</v>
      </c>
      <c r="O1731" s="4">
        <v>0</v>
      </c>
      <c r="P1731" s="21">
        <v>0</v>
      </c>
      <c r="Q1731" s="19">
        <v>1</v>
      </c>
      <c r="R1731" s="21">
        <v>10000000</v>
      </c>
      <c r="S1731" s="4">
        <v>0</v>
      </c>
      <c r="T1731" s="5"/>
    </row>
    <row r="1732" spans="1:20" x14ac:dyDescent="0.3">
      <c r="A1732" s="2" t="s">
        <v>1346</v>
      </c>
      <c r="B1732" s="2">
        <v>20251826</v>
      </c>
      <c r="C1732" s="2" t="s">
        <v>22</v>
      </c>
      <c r="D1732" s="2"/>
      <c r="E1732" s="2" t="s">
        <v>23</v>
      </c>
      <c r="F1732" s="2">
        <v>59314096</v>
      </c>
      <c r="G1732" s="2" t="s">
        <v>1481</v>
      </c>
      <c r="H1732" s="3">
        <v>45728</v>
      </c>
      <c r="I1732" s="3">
        <v>45838</v>
      </c>
      <c r="J1732" s="6">
        <v>12400000</v>
      </c>
      <c r="K1732" s="1">
        <v>0</v>
      </c>
      <c r="L1732" s="1">
        <v>0</v>
      </c>
      <c r="M1732" s="1">
        <v>0</v>
      </c>
      <c r="N1732" s="1">
        <v>0</v>
      </c>
      <c r="O1732" s="4">
        <v>0</v>
      </c>
      <c r="P1732" s="21">
        <v>12400000</v>
      </c>
      <c r="Q1732" s="19">
        <v>100</v>
      </c>
      <c r="R1732" s="21">
        <v>12400000</v>
      </c>
      <c r="S1732" s="4">
        <v>0</v>
      </c>
      <c r="T1732" s="5" t="s">
        <v>1352</v>
      </c>
    </row>
    <row r="1733" spans="1:20" x14ac:dyDescent="0.3">
      <c r="A1733" s="2" t="s">
        <v>1976</v>
      </c>
      <c r="B1733" s="2">
        <v>20251827</v>
      </c>
      <c r="C1733" s="2" t="s">
        <v>22</v>
      </c>
      <c r="D1733" s="2" t="s">
        <v>2263</v>
      </c>
      <c r="E1733" s="2" t="s">
        <v>23</v>
      </c>
      <c r="F1733" s="2">
        <v>1085260726</v>
      </c>
      <c r="G1733" s="2" t="s">
        <v>2264</v>
      </c>
      <c r="H1733" s="3">
        <v>45730</v>
      </c>
      <c r="I1733" s="3">
        <v>45838</v>
      </c>
      <c r="J1733" s="6">
        <v>6000000</v>
      </c>
      <c r="K1733" s="1">
        <v>0</v>
      </c>
      <c r="L1733" s="1">
        <v>0</v>
      </c>
      <c r="M1733" s="1">
        <v>0</v>
      </c>
      <c r="N1733" s="1">
        <v>0</v>
      </c>
      <c r="O1733" s="4">
        <v>0</v>
      </c>
      <c r="P1733" s="21">
        <v>6000000</v>
      </c>
      <c r="Q1733" s="19">
        <v>1</v>
      </c>
      <c r="R1733" s="21">
        <v>6000000</v>
      </c>
      <c r="S1733" s="4">
        <v>0</v>
      </c>
      <c r="T1733" s="5"/>
    </row>
    <row r="1734" spans="1:20" x14ac:dyDescent="0.3">
      <c r="A1734" s="2" t="s">
        <v>149</v>
      </c>
      <c r="B1734" s="2">
        <v>20251828</v>
      </c>
      <c r="C1734" s="2" t="s">
        <v>22</v>
      </c>
      <c r="D1734" s="2"/>
      <c r="E1734" s="2" t="s">
        <v>23</v>
      </c>
      <c r="F1734" s="2">
        <v>12971988</v>
      </c>
      <c r="G1734" s="2" t="s">
        <v>167</v>
      </c>
      <c r="H1734" s="3">
        <v>45728</v>
      </c>
      <c r="I1734" s="3">
        <v>45838</v>
      </c>
      <c r="J1734" s="6">
        <v>6000000</v>
      </c>
      <c r="K1734" s="1">
        <v>0</v>
      </c>
      <c r="L1734" s="1">
        <v>0</v>
      </c>
      <c r="M1734" s="1">
        <v>0</v>
      </c>
      <c r="N1734" s="1">
        <v>0</v>
      </c>
      <c r="O1734" s="4">
        <v>0</v>
      </c>
      <c r="P1734" s="21">
        <v>0</v>
      </c>
      <c r="Q1734" s="19">
        <v>1</v>
      </c>
      <c r="R1734" s="21">
        <f>J1734</f>
        <v>6000000</v>
      </c>
      <c r="S1734" s="4">
        <v>0</v>
      </c>
      <c r="T1734" s="5"/>
    </row>
    <row r="1735" spans="1:20" x14ac:dyDescent="0.3">
      <c r="A1735" s="2" t="s">
        <v>1346</v>
      </c>
      <c r="B1735" s="2">
        <v>20251829</v>
      </c>
      <c r="C1735" s="2" t="s">
        <v>22</v>
      </c>
      <c r="D1735" s="2"/>
      <c r="E1735" s="2" t="s">
        <v>23</v>
      </c>
      <c r="F1735" s="2">
        <v>1233190508</v>
      </c>
      <c r="G1735" s="2" t="s">
        <v>1524</v>
      </c>
      <c r="H1735" s="3">
        <v>45728</v>
      </c>
      <c r="I1735" s="3">
        <v>45838</v>
      </c>
      <c r="J1735" s="6">
        <v>9600000</v>
      </c>
      <c r="K1735" s="1">
        <v>0</v>
      </c>
      <c r="L1735" s="1">
        <v>0</v>
      </c>
      <c r="M1735" s="1">
        <v>0</v>
      </c>
      <c r="N1735" s="1">
        <v>0</v>
      </c>
      <c r="O1735" s="4">
        <v>0</v>
      </c>
      <c r="P1735" s="21">
        <v>9600000</v>
      </c>
      <c r="Q1735" s="19">
        <v>100</v>
      </c>
      <c r="R1735" s="21">
        <v>9600000</v>
      </c>
      <c r="S1735" s="4">
        <v>0</v>
      </c>
      <c r="T1735" s="5" t="s">
        <v>1352</v>
      </c>
    </row>
    <row r="1736" spans="1:20" x14ac:dyDescent="0.3">
      <c r="A1736" s="2" t="s">
        <v>149</v>
      </c>
      <c r="B1736" s="2">
        <v>20251830</v>
      </c>
      <c r="C1736" s="2" t="s">
        <v>22</v>
      </c>
      <c r="D1736" s="2"/>
      <c r="E1736" s="2" t="s">
        <v>23</v>
      </c>
      <c r="F1736" s="2">
        <v>12974431</v>
      </c>
      <c r="G1736" s="2" t="s">
        <v>173</v>
      </c>
      <c r="H1736" s="3">
        <v>45728</v>
      </c>
      <c r="I1736" s="3">
        <v>45838</v>
      </c>
      <c r="J1736" s="6">
        <v>6000000</v>
      </c>
      <c r="K1736" s="1">
        <v>0</v>
      </c>
      <c r="L1736" s="1">
        <v>0</v>
      </c>
      <c r="M1736" s="1">
        <v>0</v>
      </c>
      <c r="N1736" s="1">
        <v>0</v>
      </c>
      <c r="O1736" s="4">
        <v>0</v>
      </c>
      <c r="P1736" s="21">
        <v>0</v>
      </c>
      <c r="Q1736" s="19">
        <v>1</v>
      </c>
      <c r="R1736" s="21">
        <f>J1736</f>
        <v>6000000</v>
      </c>
      <c r="S1736" s="4">
        <v>0</v>
      </c>
      <c r="T1736" s="5"/>
    </row>
    <row r="1737" spans="1:20" x14ac:dyDescent="0.3">
      <c r="A1737" s="2" t="s">
        <v>1893</v>
      </c>
      <c r="B1737" s="2">
        <v>20251831</v>
      </c>
      <c r="C1737" s="2" t="s">
        <v>22</v>
      </c>
      <c r="D1737" s="2"/>
      <c r="E1737" s="2" t="s">
        <v>23</v>
      </c>
      <c r="F1737" s="2">
        <v>12964709</v>
      </c>
      <c r="G1737" s="2" t="s">
        <v>1914</v>
      </c>
      <c r="H1737" s="3">
        <v>45728</v>
      </c>
      <c r="I1737" s="3">
        <v>45838</v>
      </c>
      <c r="J1737" s="6">
        <v>10000000</v>
      </c>
      <c r="K1737" s="1">
        <v>0</v>
      </c>
      <c r="L1737" s="1">
        <v>0</v>
      </c>
      <c r="M1737" s="1">
        <v>0</v>
      </c>
      <c r="N1737" s="1">
        <v>0</v>
      </c>
      <c r="O1737" s="4">
        <v>0</v>
      </c>
      <c r="P1737" s="21">
        <v>0</v>
      </c>
      <c r="Q1737" s="19">
        <v>1</v>
      </c>
      <c r="R1737" s="21">
        <v>10000000</v>
      </c>
      <c r="S1737" s="4">
        <v>0</v>
      </c>
      <c r="T1737" s="5"/>
    </row>
    <row r="1738" spans="1:20" x14ac:dyDescent="0.3">
      <c r="A1738" s="2" t="s">
        <v>149</v>
      </c>
      <c r="B1738" s="2">
        <v>20251832</v>
      </c>
      <c r="C1738" s="2" t="s">
        <v>22</v>
      </c>
      <c r="D1738" s="2"/>
      <c r="E1738" s="2" t="s">
        <v>23</v>
      </c>
      <c r="F1738" s="2">
        <v>1085275231</v>
      </c>
      <c r="G1738" s="2" t="s">
        <v>183</v>
      </c>
      <c r="H1738" s="3">
        <v>45728</v>
      </c>
      <c r="I1738" s="3">
        <v>45838</v>
      </c>
      <c r="J1738" s="6">
        <v>6000000</v>
      </c>
      <c r="K1738" s="1">
        <v>0</v>
      </c>
      <c r="L1738" s="1">
        <v>0</v>
      </c>
      <c r="M1738" s="1">
        <v>0</v>
      </c>
      <c r="N1738" s="1">
        <v>0</v>
      </c>
      <c r="O1738" s="4">
        <v>0</v>
      </c>
      <c r="P1738" s="21">
        <v>0</v>
      </c>
      <c r="Q1738" s="19">
        <v>1</v>
      </c>
      <c r="R1738" s="21">
        <f>J1738</f>
        <v>6000000</v>
      </c>
      <c r="S1738" s="4">
        <v>0</v>
      </c>
      <c r="T1738" s="5"/>
    </row>
    <row r="1739" spans="1:20" x14ac:dyDescent="0.3">
      <c r="A1739" s="2" t="s">
        <v>149</v>
      </c>
      <c r="B1739" s="2">
        <v>20251833</v>
      </c>
      <c r="C1739" s="2" t="s">
        <v>22</v>
      </c>
      <c r="D1739" s="2"/>
      <c r="E1739" s="2" t="s">
        <v>23</v>
      </c>
      <c r="F1739" s="2">
        <v>98388021</v>
      </c>
      <c r="G1739" s="2" t="s">
        <v>175</v>
      </c>
      <c r="H1739" s="3">
        <v>45728</v>
      </c>
      <c r="I1739" s="3">
        <v>45838</v>
      </c>
      <c r="J1739" s="6">
        <v>6000000</v>
      </c>
      <c r="K1739" s="1">
        <v>0</v>
      </c>
      <c r="L1739" s="1">
        <v>0</v>
      </c>
      <c r="M1739" s="1">
        <v>0</v>
      </c>
      <c r="N1739" s="1">
        <v>0</v>
      </c>
      <c r="O1739" s="4">
        <v>0</v>
      </c>
      <c r="P1739" s="21">
        <v>0</v>
      </c>
      <c r="Q1739" s="19">
        <v>1</v>
      </c>
      <c r="R1739" s="21">
        <f>J1739</f>
        <v>6000000</v>
      </c>
      <c r="S1739" s="4">
        <v>0</v>
      </c>
      <c r="T1739" s="5"/>
    </row>
    <row r="1740" spans="1:20" x14ac:dyDescent="0.3">
      <c r="A1740" s="2" t="s">
        <v>149</v>
      </c>
      <c r="B1740" s="2">
        <v>20251834</v>
      </c>
      <c r="C1740" s="2" t="s">
        <v>22</v>
      </c>
      <c r="D1740" s="2"/>
      <c r="E1740" s="2" t="s">
        <v>23</v>
      </c>
      <c r="F1740" s="2">
        <v>1085341149</v>
      </c>
      <c r="G1740" s="2" t="s">
        <v>169</v>
      </c>
      <c r="H1740" s="3">
        <v>45728</v>
      </c>
      <c r="I1740" s="3">
        <v>45838</v>
      </c>
      <c r="J1740" s="6">
        <v>6000000</v>
      </c>
      <c r="K1740" s="1">
        <v>0</v>
      </c>
      <c r="L1740" s="1">
        <v>0</v>
      </c>
      <c r="M1740" s="1">
        <v>0</v>
      </c>
      <c r="N1740" s="1">
        <v>0</v>
      </c>
      <c r="O1740" s="4">
        <v>0</v>
      </c>
      <c r="P1740" s="21">
        <v>0</v>
      </c>
      <c r="Q1740" s="19">
        <v>1</v>
      </c>
      <c r="R1740" s="21">
        <f>J1740</f>
        <v>6000000</v>
      </c>
      <c r="S1740" s="4">
        <v>0</v>
      </c>
      <c r="T1740" s="5"/>
    </row>
    <row r="1741" spans="1:20" x14ac:dyDescent="0.3">
      <c r="A1741" s="2" t="s">
        <v>149</v>
      </c>
      <c r="B1741" s="2">
        <v>20251835</v>
      </c>
      <c r="C1741" s="2" t="s">
        <v>22</v>
      </c>
      <c r="D1741" s="2"/>
      <c r="E1741" s="2" t="s">
        <v>23</v>
      </c>
      <c r="F1741" s="2">
        <v>1080901950</v>
      </c>
      <c r="G1741" s="2" t="s">
        <v>189</v>
      </c>
      <c r="H1741" s="3">
        <v>45728</v>
      </c>
      <c r="I1741" s="3">
        <v>45838</v>
      </c>
      <c r="J1741" s="6">
        <v>10000000</v>
      </c>
      <c r="K1741" s="1">
        <v>0</v>
      </c>
      <c r="L1741" s="1">
        <v>0</v>
      </c>
      <c r="M1741" s="1">
        <v>0</v>
      </c>
      <c r="N1741" s="1">
        <v>0</v>
      </c>
      <c r="O1741" s="4">
        <v>0</v>
      </c>
      <c r="P1741" s="21">
        <v>0</v>
      </c>
      <c r="Q1741" s="19">
        <v>1</v>
      </c>
      <c r="R1741" s="21">
        <f>J1741</f>
        <v>10000000</v>
      </c>
      <c r="S1741" s="4">
        <v>0</v>
      </c>
      <c r="T1741" s="5"/>
    </row>
    <row r="1742" spans="1:20" x14ac:dyDescent="0.3">
      <c r="A1742" s="2" t="s">
        <v>149</v>
      </c>
      <c r="B1742" s="2">
        <v>20251836</v>
      </c>
      <c r="C1742" s="2" t="s">
        <v>22</v>
      </c>
      <c r="D1742" s="2"/>
      <c r="E1742" s="2" t="s">
        <v>23</v>
      </c>
      <c r="F1742" s="2">
        <v>1233189179</v>
      </c>
      <c r="G1742" s="2" t="s">
        <v>157</v>
      </c>
      <c r="H1742" s="3">
        <v>45728</v>
      </c>
      <c r="I1742" s="3">
        <v>45838</v>
      </c>
      <c r="J1742" s="6">
        <v>10000000</v>
      </c>
      <c r="K1742" s="1">
        <v>0</v>
      </c>
      <c r="L1742" s="1">
        <v>0</v>
      </c>
      <c r="M1742" s="1">
        <v>0</v>
      </c>
      <c r="N1742" s="1">
        <v>0</v>
      </c>
      <c r="O1742" s="4">
        <v>0</v>
      </c>
      <c r="P1742" s="21">
        <v>0</v>
      </c>
      <c r="Q1742" s="19">
        <v>1</v>
      </c>
      <c r="R1742" s="21">
        <f>J1742</f>
        <v>10000000</v>
      </c>
      <c r="S1742" s="4">
        <v>0</v>
      </c>
      <c r="T1742" s="5"/>
    </row>
    <row r="1743" spans="1:20" x14ac:dyDescent="0.3">
      <c r="A1743" s="2" t="s">
        <v>149</v>
      </c>
      <c r="B1743" s="2">
        <v>20251837</v>
      </c>
      <c r="C1743" s="2" t="s">
        <v>22</v>
      </c>
      <c r="D1743" s="2"/>
      <c r="E1743" s="2" t="s">
        <v>23</v>
      </c>
      <c r="F1743" s="2">
        <v>1085294998</v>
      </c>
      <c r="G1743" s="2" t="s">
        <v>190</v>
      </c>
      <c r="H1743" s="3">
        <v>45728</v>
      </c>
      <c r="I1743" s="3">
        <v>45838</v>
      </c>
      <c r="J1743" s="6">
        <v>10000000</v>
      </c>
      <c r="K1743" s="1">
        <v>0</v>
      </c>
      <c r="L1743" s="1">
        <v>0</v>
      </c>
      <c r="M1743" s="1">
        <v>0</v>
      </c>
      <c r="N1743" s="1">
        <v>0</v>
      </c>
      <c r="O1743" s="4">
        <v>0</v>
      </c>
      <c r="P1743" s="21">
        <v>0</v>
      </c>
      <c r="Q1743" s="19">
        <v>1</v>
      </c>
      <c r="R1743" s="21">
        <f>J1743</f>
        <v>10000000</v>
      </c>
      <c r="S1743" s="4">
        <v>0</v>
      </c>
      <c r="T1743" s="5"/>
    </row>
    <row r="1744" spans="1:20" x14ac:dyDescent="0.3">
      <c r="A1744" s="2" t="s">
        <v>149</v>
      </c>
      <c r="B1744" s="2">
        <v>20251838</v>
      </c>
      <c r="C1744" s="2" t="s">
        <v>22</v>
      </c>
      <c r="D1744" s="2"/>
      <c r="E1744" s="2" t="s">
        <v>23</v>
      </c>
      <c r="F1744" s="2">
        <v>1085329790</v>
      </c>
      <c r="G1744" s="2" t="s">
        <v>191</v>
      </c>
      <c r="H1744" s="3">
        <v>45728</v>
      </c>
      <c r="I1744" s="3">
        <v>45838</v>
      </c>
      <c r="J1744" s="6">
        <v>10000000</v>
      </c>
      <c r="K1744" s="1">
        <v>0</v>
      </c>
      <c r="L1744" s="1">
        <v>0</v>
      </c>
      <c r="M1744" s="1">
        <v>0</v>
      </c>
      <c r="N1744" s="1">
        <v>0</v>
      </c>
      <c r="O1744" s="4">
        <v>0</v>
      </c>
      <c r="P1744" s="21">
        <v>0</v>
      </c>
      <c r="Q1744" s="19">
        <v>1</v>
      </c>
      <c r="R1744" s="21">
        <f>J1744</f>
        <v>10000000</v>
      </c>
      <c r="S1744" s="4">
        <v>0</v>
      </c>
      <c r="T1744" s="5"/>
    </row>
    <row r="1745" spans="1:20" x14ac:dyDescent="0.3">
      <c r="A1745" s="2" t="s">
        <v>149</v>
      </c>
      <c r="B1745" s="2">
        <v>20251839</v>
      </c>
      <c r="C1745" s="2" t="s">
        <v>22</v>
      </c>
      <c r="D1745" s="2"/>
      <c r="E1745" s="2" t="s">
        <v>23</v>
      </c>
      <c r="F1745" s="2">
        <v>36752385</v>
      </c>
      <c r="G1745" s="2" t="s">
        <v>151</v>
      </c>
      <c r="H1745" s="3">
        <v>45728</v>
      </c>
      <c r="I1745" s="3">
        <v>45838</v>
      </c>
      <c r="J1745" s="6">
        <v>10000000</v>
      </c>
      <c r="K1745" s="1">
        <v>0</v>
      </c>
      <c r="L1745" s="1">
        <v>0</v>
      </c>
      <c r="M1745" s="1">
        <v>0</v>
      </c>
      <c r="N1745" s="1">
        <v>0</v>
      </c>
      <c r="O1745" s="4">
        <v>0</v>
      </c>
      <c r="P1745" s="21">
        <v>0</v>
      </c>
      <c r="Q1745" s="19">
        <v>1</v>
      </c>
      <c r="R1745" s="21">
        <f>J1745</f>
        <v>10000000</v>
      </c>
      <c r="S1745" s="4">
        <v>0</v>
      </c>
      <c r="T1745" s="5"/>
    </row>
    <row r="1746" spans="1:20" x14ac:dyDescent="0.3">
      <c r="A1746" s="2" t="s">
        <v>149</v>
      </c>
      <c r="B1746" s="2">
        <v>20251840</v>
      </c>
      <c r="C1746" s="2" t="s">
        <v>22</v>
      </c>
      <c r="D1746" s="2"/>
      <c r="E1746" s="2" t="s">
        <v>23</v>
      </c>
      <c r="F1746" s="2">
        <v>1085277048</v>
      </c>
      <c r="G1746" s="2" t="s">
        <v>153</v>
      </c>
      <c r="H1746" s="3">
        <v>45728</v>
      </c>
      <c r="I1746" s="3">
        <v>45838</v>
      </c>
      <c r="J1746" s="6">
        <v>12000000</v>
      </c>
      <c r="K1746" s="1">
        <v>0</v>
      </c>
      <c r="L1746" s="1">
        <v>0</v>
      </c>
      <c r="M1746" s="1">
        <v>0</v>
      </c>
      <c r="N1746" s="1">
        <v>0</v>
      </c>
      <c r="O1746" s="4">
        <v>0</v>
      </c>
      <c r="P1746" s="21">
        <v>0</v>
      </c>
      <c r="Q1746" s="19">
        <v>1</v>
      </c>
      <c r="R1746" s="21">
        <f>J1746</f>
        <v>12000000</v>
      </c>
      <c r="S1746" s="4">
        <v>0</v>
      </c>
      <c r="T1746" s="5"/>
    </row>
    <row r="1747" spans="1:20" x14ac:dyDescent="0.3">
      <c r="A1747" s="2" t="s">
        <v>149</v>
      </c>
      <c r="B1747" s="2">
        <v>20251841</v>
      </c>
      <c r="C1747" s="2" t="s">
        <v>22</v>
      </c>
      <c r="D1747" s="2"/>
      <c r="E1747" s="2" t="s">
        <v>23</v>
      </c>
      <c r="F1747" s="2">
        <v>12985944</v>
      </c>
      <c r="G1747" s="2" t="s">
        <v>192</v>
      </c>
      <c r="H1747" s="3">
        <v>45728</v>
      </c>
      <c r="I1747" s="3">
        <v>45838</v>
      </c>
      <c r="J1747" s="6">
        <v>6000000</v>
      </c>
      <c r="K1747" s="1">
        <v>0</v>
      </c>
      <c r="L1747" s="1">
        <v>0</v>
      </c>
      <c r="M1747" s="1">
        <v>0</v>
      </c>
      <c r="N1747" s="1">
        <v>0</v>
      </c>
      <c r="O1747" s="4">
        <v>0</v>
      </c>
      <c r="P1747" s="21">
        <v>0</v>
      </c>
      <c r="Q1747" s="19">
        <v>1</v>
      </c>
      <c r="R1747" s="21">
        <f>J1747</f>
        <v>6000000</v>
      </c>
      <c r="S1747" s="4">
        <v>0</v>
      </c>
      <c r="T1747" s="5"/>
    </row>
    <row r="1748" spans="1:20" x14ac:dyDescent="0.3">
      <c r="A1748" s="2" t="s">
        <v>149</v>
      </c>
      <c r="B1748" s="2">
        <v>20251842</v>
      </c>
      <c r="C1748" s="2" t="s">
        <v>22</v>
      </c>
      <c r="D1748" s="2"/>
      <c r="E1748" s="2" t="s">
        <v>23</v>
      </c>
      <c r="F1748" s="2">
        <v>36753185</v>
      </c>
      <c r="G1748" s="2" t="s">
        <v>193</v>
      </c>
      <c r="H1748" s="3">
        <v>45729</v>
      </c>
      <c r="I1748" s="3">
        <v>45838</v>
      </c>
      <c r="J1748" s="6">
        <v>6000000</v>
      </c>
      <c r="K1748" s="1">
        <v>0</v>
      </c>
      <c r="L1748" s="1">
        <v>0</v>
      </c>
      <c r="M1748" s="1">
        <v>0</v>
      </c>
      <c r="N1748" s="1">
        <v>0</v>
      </c>
      <c r="O1748" s="4">
        <v>0</v>
      </c>
      <c r="P1748" s="21">
        <v>0</v>
      </c>
      <c r="Q1748" s="19">
        <v>1</v>
      </c>
      <c r="R1748" s="21">
        <f>J1748</f>
        <v>6000000</v>
      </c>
      <c r="S1748" s="4">
        <v>0</v>
      </c>
      <c r="T1748" s="5"/>
    </row>
    <row r="1749" spans="1:20" x14ac:dyDescent="0.3">
      <c r="A1749" s="2" t="s">
        <v>149</v>
      </c>
      <c r="B1749" s="2">
        <v>20251843</v>
      </c>
      <c r="C1749" s="2" t="s">
        <v>22</v>
      </c>
      <c r="D1749" s="2"/>
      <c r="E1749" s="2" t="s">
        <v>23</v>
      </c>
      <c r="F1749" s="2">
        <v>5204365</v>
      </c>
      <c r="G1749" s="2" t="s">
        <v>155</v>
      </c>
      <c r="H1749" s="3">
        <v>45729</v>
      </c>
      <c r="I1749" s="3">
        <v>45838</v>
      </c>
      <c r="J1749" s="6">
        <v>10000000</v>
      </c>
      <c r="K1749" s="1">
        <v>0</v>
      </c>
      <c r="L1749" s="1">
        <v>0</v>
      </c>
      <c r="M1749" s="1">
        <v>0</v>
      </c>
      <c r="N1749" s="1">
        <v>0</v>
      </c>
      <c r="O1749" s="4">
        <v>0</v>
      </c>
      <c r="P1749" s="21">
        <v>0</v>
      </c>
      <c r="Q1749" s="19">
        <v>1</v>
      </c>
      <c r="R1749" s="21">
        <f>J1749</f>
        <v>10000000</v>
      </c>
      <c r="S1749" s="4">
        <v>0</v>
      </c>
      <c r="T1749" s="5"/>
    </row>
    <row r="1750" spans="1:20" x14ac:dyDescent="0.3">
      <c r="A1750" s="2" t="s">
        <v>2302</v>
      </c>
      <c r="B1750" s="2">
        <v>20251844</v>
      </c>
      <c r="C1750" s="2" t="s">
        <v>22</v>
      </c>
      <c r="D1750" s="9" t="s">
        <v>2620</v>
      </c>
      <c r="E1750" s="2" t="s">
        <v>23</v>
      </c>
      <c r="F1750" s="2">
        <v>1086103962</v>
      </c>
      <c r="G1750" s="2" t="s">
        <v>2621</v>
      </c>
      <c r="H1750" s="3">
        <v>45729</v>
      </c>
      <c r="I1750" s="3">
        <v>45838</v>
      </c>
      <c r="J1750" s="6">
        <v>11200000</v>
      </c>
      <c r="K1750" s="1">
        <v>0</v>
      </c>
      <c r="L1750" s="1">
        <v>0</v>
      </c>
      <c r="M1750" s="1">
        <v>0</v>
      </c>
      <c r="N1750" s="1">
        <v>0</v>
      </c>
      <c r="O1750" s="4">
        <v>0</v>
      </c>
      <c r="P1750" s="21">
        <f>J1750</f>
        <v>11200000</v>
      </c>
      <c r="Q1750" s="19">
        <v>1</v>
      </c>
      <c r="R1750" s="22">
        <v>11200000</v>
      </c>
      <c r="S1750" s="4">
        <v>0</v>
      </c>
      <c r="T1750" s="5"/>
    </row>
    <row r="1751" spans="1:20" x14ac:dyDescent="0.3">
      <c r="A1751" s="2" t="s">
        <v>1346</v>
      </c>
      <c r="B1751" s="2">
        <v>20251845</v>
      </c>
      <c r="C1751" s="2" t="s">
        <v>22</v>
      </c>
      <c r="D1751" s="2"/>
      <c r="E1751" s="2" t="s">
        <v>23</v>
      </c>
      <c r="F1751" s="2">
        <v>87064249</v>
      </c>
      <c r="G1751" s="2" t="s">
        <v>1485</v>
      </c>
      <c r="H1751" s="3">
        <v>45729</v>
      </c>
      <c r="I1751" s="3">
        <v>45838</v>
      </c>
      <c r="J1751" s="6">
        <v>10800000</v>
      </c>
      <c r="K1751" s="1">
        <v>0</v>
      </c>
      <c r="L1751" s="1">
        <v>0</v>
      </c>
      <c r="M1751" s="1">
        <v>0</v>
      </c>
      <c r="N1751" s="1">
        <v>0</v>
      </c>
      <c r="O1751" s="4">
        <v>0</v>
      </c>
      <c r="P1751" s="21">
        <v>10800000</v>
      </c>
      <c r="Q1751" s="19">
        <v>100</v>
      </c>
      <c r="R1751" s="21">
        <v>10800000</v>
      </c>
      <c r="S1751" s="4">
        <v>0</v>
      </c>
      <c r="T1751" s="5"/>
    </row>
    <row r="1752" spans="1:20" x14ac:dyDescent="0.3">
      <c r="A1752" s="2" t="s">
        <v>1346</v>
      </c>
      <c r="B1752" s="2">
        <v>20251846</v>
      </c>
      <c r="C1752" s="2" t="s">
        <v>22</v>
      </c>
      <c r="D1752" s="2"/>
      <c r="E1752" s="2" t="s">
        <v>23</v>
      </c>
      <c r="F1752" s="2">
        <v>1085273699</v>
      </c>
      <c r="G1752" s="2" t="s">
        <v>1425</v>
      </c>
      <c r="H1752" s="3">
        <v>45729</v>
      </c>
      <c r="I1752" s="3">
        <v>45838</v>
      </c>
      <c r="J1752" s="6">
        <v>9600000</v>
      </c>
      <c r="K1752" s="1">
        <v>0</v>
      </c>
      <c r="L1752" s="1">
        <v>0</v>
      </c>
      <c r="M1752" s="1">
        <v>0</v>
      </c>
      <c r="N1752" s="1">
        <v>0</v>
      </c>
      <c r="O1752" s="4">
        <v>0</v>
      </c>
      <c r="P1752" s="21">
        <v>0</v>
      </c>
      <c r="Q1752" s="19"/>
      <c r="R1752" s="21">
        <v>0</v>
      </c>
      <c r="S1752" s="4">
        <v>0</v>
      </c>
      <c r="T1752" s="5"/>
    </row>
    <row r="1753" spans="1:20" x14ac:dyDescent="0.3">
      <c r="A1753" s="2" t="s">
        <v>1346</v>
      </c>
      <c r="B1753" s="2">
        <v>20251847</v>
      </c>
      <c r="C1753" s="2" t="s">
        <v>22</v>
      </c>
      <c r="D1753" s="2"/>
      <c r="E1753" s="2" t="s">
        <v>23</v>
      </c>
      <c r="F1753" s="2">
        <v>98393579</v>
      </c>
      <c r="G1753" s="2" t="s">
        <v>1525</v>
      </c>
      <c r="H1753" s="3">
        <v>45729</v>
      </c>
      <c r="I1753" s="3">
        <v>45838</v>
      </c>
      <c r="J1753" s="6">
        <v>9600000</v>
      </c>
      <c r="K1753" s="1">
        <v>0</v>
      </c>
      <c r="L1753" s="1">
        <v>0</v>
      </c>
      <c r="M1753" s="1">
        <v>0</v>
      </c>
      <c r="N1753" s="1">
        <v>0</v>
      </c>
      <c r="O1753" s="4">
        <v>0</v>
      </c>
      <c r="P1753" s="21">
        <v>9600000</v>
      </c>
      <c r="Q1753" s="19">
        <v>100</v>
      </c>
      <c r="R1753" s="21">
        <v>9600000</v>
      </c>
      <c r="S1753" s="4">
        <v>0</v>
      </c>
      <c r="T1753" s="5" t="s">
        <v>1352</v>
      </c>
    </row>
    <row r="1754" spans="1:20" x14ac:dyDescent="0.3">
      <c r="A1754" s="2" t="s">
        <v>1346</v>
      </c>
      <c r="B1754" s="2">
        <v>20251848</v>
      </c>
      <c r="C1754" s="2" t="s">
        <v>22</v>
      </c>
      <c r="D1754" s="2"/>
      <c r="E1754" s="2" t="s">
        <v>23</v>
      </c>
      <c r="F1754" s="2">
        <v>1085282039</v>
      </c>
      <c r="G1754" s="2" t="s">
        <v>1526</v>
      </c>
      <c r="H1754" s="3">
        <v>45729</v>
      </c>
      <c r="I1754" s="3">
        <v>45838</v>
      </c>
      <c r="J1754" s="6">
        <v>9600000</v>
      </c>
      <c r="K1754" s="1">
        <v>0</v>
      </c>
      <c r="L1754" s="1">
        <v>0</v>
      </c>
      <c r="M1754" s="1">
        <v>0</v>
      </c>
      <c r="N1754" s="1">
        <v>0</v>
      </c>
      <c r="O1754" s="4">
        <v>0</v>
      </c>
      <c r="P1754" s="21">
        <v>9600000</v>
      </c>
      <c r="Q1754" s="19">
        <v>100</v>
      </c>
      <c r="R1754" s="21">
        <v>9600000</v>
      </c>
      <c r="S1754" s="4">
        <v>0</v>
      </c>
      <c r="T1754" s="5" t="s">
        <v>1352</v>
      </c>
    </row>
    <row r="1755" spans="1:20" x14ac:dyDescent="0.3">
      <c r="A1755" s="2" t="s">
        <v>149</v>
      </c>
      <c r="B1755" s="2">
        <v>20251849</v>
      </c>
      <c r="C1755" s="2" t="s">
        <v>22</v>
      </c>
      <c r="D1755" s="2"/>
      <c r="E1755" s="2" t="s">
        <v>23</v>
      </c>
      <c r="F1755" s="2">
        <v>98398845</v>
      </c>
      <c r="G1755" s="2" t="s">
        <v>185</v>
      </c>
      <c r="H1755" s="3">
        <v>45729</v>
      </c>
      <c r="I1755" s="3">
        <v>45838</v>
      </c>
      <c r="J1755" s="6">
        <v>6000000</v>
      </c>
      <c r="K1755" s="1">
        <v>0</v>
      </c>
      <c r="L1755" s="1">
        <v>0</v>
      </c>
      <c r="M1755" s="1">
        <v>0</v>
      </c>
      <c r="N1755" s="1">
        <v>0</v>
      </c>
      <c r="O1755" s="4">
        <v>0</v>
      </c>
      <c r="P1755" s="21">
        <v>0</v>
      </c>
      <c r="Q1755" s="19">
        <v>1</v>
      </c>
      <c r="R1755" s="21">
        <f>J1755</f>
        <v>6000000</v>
      </c>
      <c r="S1755" s="4">
        <v>0</v>
      </c>
      <c r="T1755" s="5"/>
    </row>
    <row r="1756" spans="1:20" x14ac:dyDescent="0.3">
      <c r="A1756" s="2" t="s">
        <v>2302</v>
      </c>
      <c r="B1756" s="2">
        <v>20251850</v>
      </c>
      <c r="C1756" s="2" t="s">
        <v>22</v>
      </c>
      <c r="D1756" s="9" t="s">
        <v>2622</v>
      </c>
      <c r="E1756" s="2" t="s">
        <v>23</v>
      </c>
      <c r="F1756" s="2">
        <v>87711011</v>
      </c>
      <c r="G1756" s="2" t="s">
        <v>2420</v>
      </c>
      <c r="H1756" s="3">
        <v>45729</v>
      </c>
      <c r="I1756" s="3">
        <v>45838</v>
      </c>
      <c r="J1756" s="6">
        <v>6800000</v>
      </c>
      <c r="K1756" s="1">
        <v>0</v>
      </c>
      <c r="L1756" s="1">
        <v>0</v>
      </c>
      <c r="M1756" s="1">
        <v>0</v>
      </c>
      <c r="N1756" s="1">
        <v>0</v>
      </c>
      <c r="O1756" s="4">
        <v>0</v>
      </c>
      <c r="P1756" s="21">
        <f>J1756</f>
        <v>6800000</v>
      </c>
      <c r="Q1756" s="19">
        <v>1</v>
      </c>
      <c r="R1756" s="22">
        <v>6800000</v>
      </c>
      <c r="S1756" s="4">
        <v>0</v>
      </c>
      <c r="T1756" s="5"/>
    </row>
    <row r="1757" spans="1:20" x14ac:dyDescent="0.3">
      <c r="A1757" s="2" t="s">
        <v>1346</v>
      </c>
      <c r="B1757" s="2">
        <v>20251851</v>
      </c>
      <c r="C1757" s="2" t="s">
        <v>22</v>
      </c>
      <c r="D1757" s="2"/>
      <c r="E1757" s="2" t="s">
        <v>23</v>
      </c>
      <c r="F1757" s="2">
        <v>59830777</v>
      </c>
      <c r="G1757" s="2" t="s">
        <v>1379</v>
      </c>
      <c r="H1757" s="3">
        <v>45729</v>
      </c>
      <c r="I1757" s="3">
        <v>45838</v>
      </c>
      <c r="J1757" s="6">
        <v>9600000</v>
      </c>
      <c r="K1757" s="1">
        <v>0</v>
      </c>
      <c r="L1757" s="1">
        <v>0</v>
      </c>
      <c r="M1757" s="1">
        <v>0</v>
      </c>
      <c r="N1757" s="1">
        <v>0</v>
      </c>
      <c r="O1757" s="4">
        <v>0</v>
      </c>
      <c r="P1757" s="21">
        <v>0</v>
      </c>
      <c r="Q1757" s="19">
        <v>1</v>
      </c>
      <c r="R1757" s="21">
        <v>9600000</v>
      </c>
      <c r="S1757" s="4">
        <v>0</v>
      </c>
      <c r="T1757" s="5" t="s">
        <v>1437</v>
      </c>
    </row>
    <row r="1758" spans="1:20" x14ac:dyDescent="0.3">
      <c r="A1758" s="2" t="s">
        <v>1346</v>
      </c>
      <c r="B1758" s="2">
        <v>20251852</v>
      </c>
      <c r="C1758" s="2" t="s">
        <v>22</v>
      </c>
      <c r="D1758" s="2"/>
      <c r="E1758" s="2" t="s">
        <v>23</v>
      </c>
      <c r="F1758" s="2">
        <v>1085336788</v>
      </c>
      <c r="G1758" s="2" t="s">
        <v>1488</v>
      </c>
      <c r="H1758" s="3">
        <v>45729</v>
      </c>
      <c r="I1758" s="3">
        <v>45838</v>
      </c>
      <c r="J1758" s="6">
        <v>9600000</v>
      </c>
      <c r="K1758" s="1">
        <v>0</v>
      </c>
      <c r="L1758" s="1">
        <v>0</v>
      </c>
      <c r="M1758" s="1">
        <v>0</v>
      </c>
      <c r="N1758" s="1">
        <v>0</v>
      </c>
      <c r="O1758" s="4">
        <v>0</v>
      </c>
      <c r="P1758" s="21">
        <v>9600000</v>
      </c>
      <c r="Q1758" s="19">
        <v>100</v>
      </c>
      <c r="R1758" s="21">
        <v>9600000</v>
      </c>
      <c r="S1758" s="4">
        <v>0</v>
      </c>
      <c r="T1758" s="5" t="s">
        <v>1352</v>
      </c>
    </row>
    <row r="1759" spans="1:20" x14ac:dyDescent="0.3">
      <c r="A1759" s="2" t="s">
        <v>149</v>
      </c>
      <c r="B1759" s="2">
        <v>20251853</v>
      </c>
      <c r="C1759" s="2" t="s">
        <v>22</v>
      </c>
      <c r="D1759" s="2"/>
      <c r="E1759" s="2" t="s">
        <v>23</v>
      </c>
      <c r="F1759" s="2">
        <v>1085334831</v>
      </c>
      <c r="G1759" s="2" t="s">
        <v>179</v>
      </c>
      <c r="H1759" s="3">
        <v>45729</v>
      </c>
      <c r="I1759" s="3">
        <v>45838</v>
      </c>
      <c r="J1759" s="6">
        <v>6000000</v>
      </c>
      <c r="K1759" s="1">
        <v>0</v>
      </c>
      <c r="L1759" s="1">
        <v>0</v>
      </c>
      <c r="M1759" s="1">
        <v>0</v>
      </c>
      <c r="N1759" s="1">
        <v>0</v>
      </c>
      <c r="O1759" s="4">
        <v>0</v>
      </c>
      <c r="P1759" s="21">
        <v>0</v>
      </c>
      <c r="Q1759" s="19">
        <v>1</v>
      </c>
      <c r="R1759" s="21">
        <f>J1759</f>
        <v>6000000</v>
      </c>
      <c r="S1759" s="4">
        <v>0</v>
      </c>
      <c r="T1759" s="5"/>
    </row>
    <row r="1760" spans="1:20" x14ac:dyDescent="0.3">
      <c r="A1760" s="2" t="s">
        <v>1346</v>
      </c>
      <c r="B1760" s="2">
        <v>20251854</v>
      </c>
      <c r="C1760" s="2" t="s">
        <v>22</v>
      </c>
      <c r="D1760" s="2"/>
      <c r="E1760" s="2" t="s">
        <v>23</v>
      </c>
      <c r="F1760" s="2">
        <v>1086224216</v>
      </c>
      <c r="G1760" s="2" t="s">
        <v>1527</v>
      </c>
      <c r="H1760" s="3">
        <v>45729</v>
      </c>
      <c r="I1760" s="3">
        <v>45838</v>
      </c>
      <c r="J1760" s="6">
        <v>9600000</v>
      </c>
      <c r="K1760" s="1">
        <v>0</v>
      </c>
      <c r="L1760" s="1">
        <v>0</v>
      </c>
      <c r="M1760" s="1">
        <v>0</v>
      </c>
      <c r="N1760" s="1">
        <v>0</v>
      </c>
      <c r="O1760" s="4">
        <v>0</v>
      </c>
      <c r="P1760" s="21">
        <v>9600000</v>
      </c>
      <c r="Q1760" s="19">
        <v>100</v>
      </c>
      <c r="R1760" s="21">
        <v>9600000</v>
      </c>
      <c r="S1760" s="4">
        <v>0</v>
      </c>
      <c r="T1760" s="5" t="s">
        <v>1352</v>
      </c>
    </row>
    <row r="1761" spans="1:20" x14ac:dyDescent="0.3">
      <c r="A1761" s="2" t="s">
        <v>1346</v>
      </c>
      <c r="B1761" s="2">
        <v>20251855</v>
      </c>
      <c r="C1761" s="2" t="s">
        <v>22</v>
      </c>
      <c r="D1761" s="2"/>
      <c r="E1761" s="2" t="s">
        <v>23</v>
      </c>
      <c r="F1761" s="2">
        <v>1061736985</v>
      </c>
      <c r="G1761" s="2" t="s">
        <v>1528</v>
      </c>
      <c r="H1761" s="3">
        <v>45729</v>
      </c>
      <c r="I1761" s="3">
        <v>45838</v>
      </c>
      <c r="J1761" s="6">
        <v>12000000</v>
      </c>
      <c r="K1761" s="1">
        <v>0</v>
      </c>
      <c r="L1761" s="1">
        <v>0</v>
      </c>
      <c r="M1761" s="1">
        <v>0</v>
      </c>
      <c r="N1761" s="1">
        <v>0</v>
      </c>
      <c r="O1761" s="4">
        <v>0</v>
      </c>
      <c r="P1761" s="21">
        <v>12000000</v>
      </c>
      <c r="Q1761" s="19">
        <v>100</v>
      </c>
      <c r="R1761" s="21">
        <v>12000000</v>
      </c>
      <c r="S1761" s="4">
        <v>0</v>
      </c>
      <c r="T1761" s="5" t="s">
        <v>1352</v>
      </c>
    </row>
    <row r="1762" spans="1:20" x14ac:dyDescent="0.3">
      <c r="A1762" s="2" t="s">
        <v>149</v>
      </c>
      <c r="B1762" s="2">
        <v>20251856</v>
      </c>
      <c r="C1762" s="2" t="s">
        <v>22</v>
      </c>
      <c r="D1762" s="2"/>
      <c r="E1762" s="2" t="s">
        <v>23</v>
      </c>
      <c r="F1762" s="2">
        <v>98391740</v>
      </c>
      <c r="G1762" s="2" t="s">
        <v>187</v>
      </c>
      <c r="H1762" s="3">
        <v>45729</v>
      </c>
      <c r="I1762" s="3">
        <v>45838</v>
      </c>
      <c r="J1762" s="6">
        <v>6000000</v>
      </c>
      <c r="K1762" s="1">
        <v>0</v>
      </c>
      <c r="L1762" s="1">
        <v>0</v>
      </c>
      <c r="M1762" s="1">
        <v>0</v>
      </c>
      <c r="N1762" s="1">
        <v>0</v>
      </c>
      <c r="O1762" s="4">
        <v>0</v>
      </c>
      <c r="P1762" s="21">
        <v>0</v>
      </c>
      <c r="Q1762" s="19">
        <v>1</v>
      </c>
      <c r="R1762" s="21">
        <f>J1762</f>
        <v>6000000</v>
      </c>
      <c r="S1762" s="4">
        <v>0</v>
      </c>
      <c r="T1762" s="5"/>
    </row>
    <row r="1763" spans="1:20" x14ac:dyDescent="0.3">
      <c r="A1763" s="2" t="s">
        <v>1346</v>
      </c>
      <c r="B1763" s="2">
        <v>20251857</v>
      </c>
      <c r="C1763" s="2" t="s">
        <v>22</v>
      </c>
      <c r="D1763" s="2"/>
      <c r="E1763" s="2" t="s">
        <v>23</v>
      </c>
      <c r="F1763" s="2">
        <v>1085250080</v>
      </c>
      <c r="G1763" s="2" t="s">
        <v>1423</v>
      </c>
      <c r="H1763" s="3">
        <v>45729</v>
      </c>
      <c r="I1763" s="3">
        <v>45838</v>
      </c>
      <c r="J1763" s="6">
        <v>9600000</v>
      </c>
      <c r="K1763" s="1">
        <v>0</v>
      </c>
      <c r="L1763" s="1">
        <v>0</v>
      </c>
      <c r="M1763" s="1">
        <v>0</v>
      </c>
      <c r="N1763" s="1">
        <v>0</v>
      </c>
      <c r="O1763" s="4">
        <v>0</v>
      </c>
      <c r="P1763" s="21">
        <v>9600000</v>
      </c>
      <c r="Q1763" s="19">
        <v>100</v>
      </c>
      <c r="R1763" s="21">
        <v>9600000</v>
      </c>
      <c r="S1763" s="4">
        <v>0</v>
      </c>
      <c r="T1763" s="5" t="s">
        <v>1352</v>
      </c>
    </row>
    <row r="1764" spans="1:20" x14ac:dyDescent="0.3">
      <c r="A1764" s="2" t="s">
        <v>310</v>
      </c>
      <c r="B1764" s="2">
        <v>20251858</v>
      </c>
      <c r="C1764" s="2" t="s">
        <v>22</v>
      </c>
      <c r="D1764" s="2" t="s">
        <v>536</v>
      </c>
      <c r="E1764" s="2" t="s">
        <v>312</v>
      </c>
      <c r="F1764" s="2">
        <v>30723866</v>
      </c>
      <c r="G1764" s="2" t="s">
        <v>438</v>
      </c>
      <c r="H1764" s="3">
        <v>45729</v>
      </c>
      <c r="I1764" s="3">
        <v>45838</v>
      </c>
      <c r="J1764" s="6">
        <v>11600000</v>
      </c>
      <c r="K1764" s="1">
        <v>0</v>
      </c>
      <c r="L1764" s="1">
        <v>0</v>
      </c>
      <c r="M1764" s="1">
        <v>0</v>
      </c>
      <c r="N1764" s="1">
        <v>0</v>
      </c>
      <c r="O1764" s="4">
        <v>0</v>
      </c>
      <c r="P1764" s="21">
        <v>11600000</v>
      </c>
      <c r="Q1764" s="19">
        <v>1</v>
      </c>
      <c r="R1764" s="21" t="s">
        <v>537</v>
      </c>
      <c r="S1764" s="4">
        <v>0</v>
      </c>
      <c r="T1764" s="5" t="s">
        <v>538</v>
      </c>
    </row>
    <row r="1765" spans="1:20" x14ac:dyDescent="0.3">
      <c r="A1765" s="2" t="s">
        <v>149</v>
      </c>
      <c r="B1765" s="2">
        <v>20251859</v>
      </c>
      <c r="C1765" s="2" t="s">
        <v>22</v>
      </c>
      <c r="D1765" s="2"/>
      <c r="E1765" s="2" t="s">
        <v>23</v>
      </c>
      <c r="F1765" s="2">
        <v>30731855</v>
      </c>
      <c r="G1765" s="2" t="s">
        <v>194</v>
      </c>
      <c r="H1765" s="3">
        <v>45729</v>
      </c>
      <c r="I1765" s="3">
        <v>45838</v>
      </c>
      <c r="J1765" s="6">
        <v>6000000</v>
      </c>
      <c r="K1765" s="1">
        <v>0</v>
      </c>
      <c r="L1765" s="1">
        <v>0</v>
      </c>
      <c r="M1765" s="1">
        <v>0</v>
      </c>
      <c r="N1765" s="1">
        <v>0</v>
      </c>
      <c r="O1765" s="4">
        <v>0</v>
      </c>
      <c r="P1765" s="21">
        <v>0</v>
      </c>
      <c r="Q1765" s="19">
        <v>1</v>
      </c>
      <c r="R1765" s="21">
        <f>J1765</f>
        <v>6000000</v>
      </c>
      <c r="S1765" s="4">
        <v>0</v>
      </c>
      <c r="T1765" s="5"/>
    </row>
    <row r="1766" spans="1:20" x14ac:dyDescent="0.3">
      <c r="A1766" s="2" t="s">
        <v>1573</v>
      </c>
      <c r="B1766" s="2">
        <v>20251860</v>
      </c>
      <c r="C1766" s="2" t="s">
        <v>22</v>
      </c>
      <c r="D1766" s="2"/>
      <c r="E1766" s="2" t="s">
        <v>23</v>
      </c>
      <c r="F1766" s="2">
        <v>1085330447</v>
      </c>
      <c r="G1766" s="2" t="s">
        <v>1627</v>
      </c>
      <c r="H1766" s="3">
        <v>45729</v>
      </c>
      <c r="I1766" s="3">
        <v>45838</v>
      </c>
      <c r="J1766" s="6">
        <v>10000000</v>
      </c>
      <c r="K1766" s="1">
        <v>0</v>
      </c>
      <c r="L1766" s="1">
        <v>0</v>
      </c>
      <c r="M1766" s="1">
        <v>0</v>
      </c>
      <c r="N1766" s="1">
        <v>0</v>
      </c>
      <c r="O1766" s="4">
        <v>0</v>
      </c>
      <c r="P1766" s="21">
        <v>0</v>
      </c>
      <c r="Q1766" s="19">
        <v>1</v>
      </c>
      <c r="R1766" s="21">
        <v>10000000</v>
      </c>
      <c r="S1766" s="4">
        <v>0</v>
      </c>
      <c r="T1766" s="5"/>
    </row>
    <row r="1767" spans="1:20" x14ac:dyDescent="0.3">
      <c r="A1767" s="2" t="s">
        <v>149</v>
      </c>
      <c r="B1767" s="2">
        <v>20251861</v>
      </c>
      <c r="C1767" s="2" t="s">
        <v>22</v>
      </c>
      <c r="D1767" s="2"/>
      <c r="E1767" s="2" t="s">
        <v>23</v>
      </c>
      <c r="F1767" s="2">
        <v>1085304062</v>
      </c>
      <c r="G1767" s="2" t="s">
        <v>195</v>
      </c>
      <c r="H1767" s="3">
        <v>45729</v>
      </c>
      <c r="I1767" s="3">
        <v>45838</v>
      </c>
      <c r="J1767" s="6">
        <v>10000000</v>
      </c>
      <c r="K1767" s="1">
        <v>0</v>
      </c>
      <c r="L1767" s="1">
        <v>0</v>
      </c>
      <c r="M1767" s="1">
        <v>0</v>
      </c>
      <c r="N1767" s="1">
        <v>0</v>
      </c>
      <c r="O1767" s="4">
        <v>0</v>
      </c>
      <c r="P1767" s="21">
        <v>0</v>
      </c>
      <c r="Q1767" s="19">
        <v>1</v>
      </c>
      <c r="R1767" s="21">
        <f>J1767</f>
        <v>10000000</v>
      </c>
      <c r="S1767" s="4">
        <v>0</v>
      </c>
      <c r="T1767" s="5"/>
    </row>
    <row r="1768" spans="1:20" x14ac:dyDescent="0.3">
      <c r="A1768" s="2" t="s">
        <v>1346</v>
      </c>
      <c r="B1768" s="2">
        <v>20251862</v>
      </c>
      <c r="C1768" s="2" t="s">
        <v>22</v>
      </c>
      <c r="D1768" s="2"/>
      <c r="E1768" s="2" t="s">
        <v>23</v>
      </c>
      <c r="F1768" s="2">
        <v>1085316180</v>
      </c>
      <c r="G1768" s="2" t="s">
        <v>1399</v>
      </c>
      <c r="H1768" s="3">
        <v>45729</v>
      </c>
      <c r="I1768" s="3">
        <v>45838</v>
      </c>
      <c r="J1768" s="6">
        <v>9600000</v>
      </c>
      <c r="K1768" s="1">
        <v>0</v>
      </c>
      <c r="L1768" s="1">
        <v>0</v>
      </c>
      <c r="M1768" s="1">
        <v>0</v>
      </c>
      <c r="N1768" s="1">
        <v>0</v>
      </c>
      <c r="O1768" s="4">
        <v>0</v>
      </c>
      <c r="P1768" s="21">
        <v>0</v>
      </c>
      <c r="Q1768" s="19">
        <v>1</v>
      </c>
      <c r="R1768" s="21">
        <v>9600000</v>
      </c>
      <c r="S1768" s="4">
        <v>0</v>
      </c>
      <c r="T1768" s="5" t="s">
        <v>1437</v>
      </c>
    </row>
    <row r="1769" spans="1:20" x14ac:dyDescent="0.3">
      <c r="A1769" s="2" t="s">
        <v>1573</v>
      </c>
      <c r="B1769" s="2">
        <v>20251863</v>
      </c>
      <c r="C1769" s="2" t="s">
        <v>22</v>
      </c>
      <c r="D1769" s="2"/>
      <c r="E1769" s="2" t="s">
        <v>23</v>
      </c>
      <c r="F1769" s="2">
        <v>93295692</v>
      </c>
      <c r="G1769" s="2" t="s">
        <v>1628</v>
      </c>
      <c r="H1769" s="3">
        <v>45729</v>
      </c>
      <c r="I1769" s="3">
        <v>45838</v>
      </c>
      <c r="J1769" s="6">
        <v>10000000</v>
      </c>
      <c r="K1769" s="1">
        <v>0</v>
      </c>
      <c r="L1769" s="1">
        <v>0</v>
      </c>
      <c r="M1769" s="1">
        <v>0</v>
      </c>
      <c r="N1769" s="1">
        <v>0</v>
      </c>
      <c r="O1769" s="4">
        <v>0</v>
      </c>
      <c r="P1769" s="21">
        <v>0</v>
      </c>
      <c r="Q1769" s="19">
        <v>1</v>
      </c>
      <c r="R1769" s="21">
        <v>10000000</v>
      </c>
      <c r="S1769" s="4">
        <v>0</v>
      </c>
      <c r="T1769" s="5"/>
    </row>
    <row r="1770" spans="1:20" x14ac:dyDescent="0.3">
      <c r="A1770" s="2" t="s">
        <v>1573</v>
      </c>
      <c r="B1770" s="2">
        <v>20251864</v>
      </c>
      <c r="C1770" s="2" t="s">
        <v>22</v>
      </c>
      <c r="D1770" s="2"/>
      <c r="E1770" s="2" t="s">
        <v>23</v>
      </c>
      <c r="F1770" s="2">
        <v>1085306107</v>
      </c>
      <c r="G1770" s="2" t="s">
        <v>1629</v>
      </c>
      <c r="H1770" s="3">
        <v>45729</v>
      </c>
      <c r="I1770" s="3">
        <v>45838</v>
      </c>
      <c r="J1770" s="6">
        <v>10000000</v>
      </c>
      <c r="K1770" s="1">
        <v>0</v>
      </c>
      <c r="L1770" s="1">
        <v>0</v>
      </c>
      <c r="M1770" s="1">
        <v>0</v>
      </c>
      <c r="N1770" s="1">
        <v>0</v>
      </c>
      <c r="O1770" s="4">
        <v>0</v>
      </c>
      <c r="P1770" s="21">
        <v>0</v>
      </c>
      <c r="Q1770" s="19">
        <v>1</v>
      </c>
      <c r="R1770" s="21">
        <v>10000000</v>
      </c>
      <c r="S1770" s="4">
        <v>0</v>
      </c>
      <c r="T1770" s="5"/>
    </row>
    <row r="1771" spans="1:20" x14ac:dyDescent="0.3">
      <c r="A1771" s="2" t="s">
        <v>1346</v>
      </c>
      <c r="B1771" s="2">
        <v>20251865</v>
      </c>
      <c r="C1771" s="2" t="s">
        <v>22</v>
      </c>
      <c r="D1771" s="2"/>
      <c r="E1771" s="2" t="s">
        <v>23</v>
      </c>
      <c r="F1771" s="2">
        <v>1085304005</v>
      </c>
      <c r="G1771" s="2" t="s">
        <v>1473</v>
      </c>
      <c r="H1771" s="3">
        <v>45729</v>
      </c>
      <c r="I1771" s="3">
        <v>45838</v>
      </c>
      <c r="J1771" s="6">
        <v>9600000</v>
      </c>
      <c r="K1771" s="1">
        <v>0</v>
      </c>
      <c r="L1771" s="1">
        <v>0</v>
      </c>
      <c r="M1771" s="1">
        <v>0</v>
      </c>
      <c r="N1771" s="1">
        <v>0</v>
      </c>
      <c r="O1771" s="4">
        <v>0</v>
      </c>
      <c r="P1771" s="21">
        <v>9600000</v>
      </c>
      <c r="Q1771" s="19">
        <v>100</v>
      </c>
      <c r="R1771" s="21">
        <v>9600000</v>
      </c>
      <c r="S1771" s="4">
        <v>0</v>
      </c>
      <c r="T1771" s="5" t="s">
        <v>1352</v>
      </c>
    </row>
    <row r="1772" spans="1:20" x14ac:dyDescent="0.3">
      <c r="A1772" s="2" t="s">
        <v>1346</v>
      </c>
      <c r="B1772" s="2">
        <v>20251866</v>
      </c>
      <c r="C1772" s="2" t="s">
        <v>22</v>
      </c>
      <c r="D1772" s="2"/>
      <c r="E1772" s="2" t="s">
        <v>23</v>
      </c>
      <c r="F1772" s="2">
        <v>13069107</v>
      </c>
      <c r="G1772" s="2" t="s">
        <v>1393</v>
      </c>
      <c r="H1772" s="3">
        <v>45729</v>
      </c>
      <c r="I1772" s="3">
        <v>45838</v>
      </c>
      <c r="J1772" s="6">
        <v>12000000</v>
      </c>
      <c r="K1772" s="1">
        <v>0</v>
      </c>
      <c r="L1772" s="1">
        <v>0</v>
      </c>
      <c r="M1772" s="1">
        <v>0</v>
      </c>
      <c r="N1772" s="1">
        <v>0</v>
      </c>
      <c r="O1772" s="4">
        <v>0</v>
      </c>
      <c r="P1772" s="21">
        <v>0</v>
      </c>
      <c r="Q1772" s="19">
        <v>1</v>
      </c>
      <c r="R1772" s="21">
        <v>12000000</v>
      </c>
      <c r="S1772" s="4">
        <v>0</v>
      </c>
      <c r="T1772" s="5" t="s">
        <v>1352</v>
      </c>
    </row>
    <row r="1773" spans="1:20" x14ac:dyDescent="0.3">
      <c r="A1773" s="2" t="s">
        <v>1346</v>
      </c>
      <c r="B1773" s="2">
        <v>20251867</v>
      </c>
      <c r="C1773" s="2" t="s">
        <v>22</v>
      </c>
      <c r="D1773" s="2"/>
      <c r="E1773" s="2" t="s">
        <v>23</v>
      </c>
      <c r="F1773" s="2">
        <v>1085268511</v>
      </c>
      <c r="G1773" s="2" t="s">
        <v>1529</v>
      </c>
      <c r="H1773" s="3">
        <v>45729</v>
      </c>
      <c r="I1773" s="3">
        <v>45838</v>
      </c>
      <c r="J1773" s="6">
        <v>9600000</v>
      </c>
      <c r="K1773" s="1">
        <v>0</v>
      </c>
      <c r="L1773" s="1">
        <v>0</v>
      </c>
      <c r="M1773" s="1">
        <v>0</v>
      </c>
      <c r="N1773" s="1">
        <v>0</v>
      </c>
      <c r="O1773" s="4">
        <v>0</v>
      </c>
      <c r="P1773" s="21">
        <v>9600000</v>
      </c>
      <c r="Q1773" s="19">
        <v>100</v>
      </c>
      <c r="R1773" s="21">
        <v>9600000</v>
      </c>
      <c r="S1773" s="4">
        <v>0</v>
      </c>
      <c r="T1773" s="5" t="s">
        <v>1352</v>
      </c>
    </row>
    <row r="1774" spans="1:20" x14ac:dyDescent="0.3">
      <c r="A1774" s="2" t="s">
        <v>117</v>
      </c>
      <c r="B1774" s="2">
        <v>20251868</v>
      </c>
      <c r="C1774" s="2" t="s">
        <v>22</v>
      </c>
      <c r="D1774" s="2"/>
      <c r="E1774" s="2" t="s">
        <v>23</v>
      </c>
      <c r="F1774" s="2">
        <v>27082817</v>
      </c>
      <c r="G1774" s="2" t="s">
        <v>1033</v>
      </c>
      <c r="H1774" s="3">
        <v>45729</v>
      </c>
      <c r="I1774" s="3">
        <v>45838</v>
      </c>
      <c r="J1774" s="6">
        <v>6800000</v>
      </c>
      <c r="K1774" s="1">
        <v>0</v>
      </c>
      <c r="L1774" s="1">
        <v>0</v>
      </c>
      <c r="M1774" s="1">
        <v>0</v>
      </c>
      <c r="N1774" s="1">
        <v>0</v>
      </c>
      <c r="O1774" s="4">
        <v>0</v>
      </c>
      <c r="P1774" s="21">
        <f>+J1774</f>
        <v>6800000</v>
      </c>
      <c r="Q1774" s="19">
        <v>1</v>
      </c>
      <c r="R1774" s="21">
        <v>6800000</v>
      </c>
      <c r="S1774" s="4">
        <v>0</v>
      </c>
      <c r="T1774" s="5"/>
    </row>
    <row r="1775" spans="1:20" x14ac:dyDescent="0.3">
      <c r="A1775" s="2" t="s">
        <v>117</v>
      </c>
      <c r="B1775" s="2">
        <v>20251868</v>
      </c>
      <c r="C1775" s="2" t="s">
        <v>22</v>
      </c>
      <c r="D1775" s="2"/>
      <c r="E1775" s="2" t="s">
        <v>23</v>
      </c>
      <c r="F1775" s="2">
        <v>27082817</v>
      </c>
      <c r="G1775" s="2" t="s">
        <v>1033</v>
      </c>
      <c r="H1775" s="3">
        <v>45729</v>
      </c>
      <c r="I1775" s="3">
        <v>45838</v>
      </c>
      <c r="J1775" s="6">
        <v>6800000</v>
      </c>
      <c r="K1775" s="1">
        <v>0</v>
      </c>
      <c r="L1775" s="1">
        <v>0</v>
      </c>
      <c r="M1775" s="1">
        <v>0</v>
      </c>
      <c r="N1775" s="1">
        <v>0</v>
      </c>
      <c r="O1775" s="4">
        <v>0</v>
      </c>
      <c r="P1775" s="21">
        <v>0</v>
      </c>
      <c r="Q1775" s="19">
        <v>1</v>
      </c>
      <c r="R1775" s="21">
        <v>11250000</v>
      </c>
      <c r="S1775" s="4">
        <v>0</v>
      </c>
      <c r="T1775" s="5">
        <v>0</v>
      </c>
    </row>
    <row r="1776" spans="1:20" x14ac:dyDescent="0.3">
      <c r="A1776" s="2" t="s">
        <v>2302</v>
      </c>
      <c r="B1776" s="2">
        <v>20251869</v>
      </c>
      <c r="C1776" s="2" t="s">
        <v>22</v>
      </c>
      <c r="D1776" s="9" t="s">
        <v>2623</v>
      </c>
      <c r="E1776" s="2" t="s">
        <v>23</v>
      </c>
      <c r="F1776" s="2">
        <v>36750663</v>
      </c>
      <c r="G1776" s="2" t="s">
        <v>2624</v>
      </c>
      <c r="H1776" s="3">
        <v>45729</v>
      </c>
      <c r="I1776" s="3">
        <v>45838</v>
      </c>
      <c r="J1776" s="6">
        <v>6800000</v>
      </c>
      <c r="K1776" s="1">
        <v>0</v>
      </c>
      <c r="L1776" s="1">
        <v>0</v>
      </c>
      <c r="M1776" s="1">
        <v>0</v>
      </c>
      <c r="N1776" s="1">
        <v>0</v>
      </c>
      <c r="O1776" s="4">
        <v>0</v>
      </c>
      <c r="P1776" s="21">
        <f>J1776</f>
        <v>6800000</v>
      </c>
      <c r="Q1776" s="19">
        <v>1</v>
      </c>
      <c r="R1776" s="22">
        <v>6800000</v>
      </c>
      <c r="S1776" s="4">
        <v>0</v>
      </c>
      <c r="T1776" s="5"/>
    </row>
    <row r="1777" spans="1:20" x14ac:dyDescent="0.3">
      <c r="A1777" s="2" t="s">
        <v>1272</v>
      </c>
      <c r="B1777" s="2">
        <v>20251870</v>
      </c>
      <c r="C1777" s="2" t="s">
        <v>22</v>
      </c>
      <c r="D1777" s="2"/>
      <c r="E1777" s="2" t="s">
        <v>23</v>
      </c>
      <c r="F1777" s="2">
        <v>1085257892</v>
      </c>
      <c r="G1777" s="2" t="s">
        <v>1336</v>
      </c>
      <c r="H1777" s="3">
        <v>45741</v>
      </c>
      <c r="I1777" s="3">
        <v>45869</v>
      </c>
      <c r="J1777" s="6">
        <v>15000000</v>
      </c>
      <c r="K1777" s="1">
        <v>0</v>
      </c>
      <c r="L1777" s="1">
        <v>0</v>
      </c>
      <c r="M1777" s="1">
        <v>0</v>
      </c>
      <c r="N1777" s="1">
        <v>0</v>
      </c>
      <c r="O1777" s="4">
        <v>0</v>
      </c>
      <c r="P1777" s="21">
        <f>+J1777+O1777</f>
        <v>15000000</v>
      </c>
      <c r="Q1777" s="19">
        <v>0.8</v>
      </c>
      <c r="R1777" s="21">
        <v>12000000</v>
      </c>
      <c r="S1777" s="4">
        <v>3000000</v>
      </c>
      <c r="T1777" s="5" t="s">
        <v>213</v>
      </c>
    </row>
    <row r="1778" spans="1:20" x14ac:dyDescent="0.3">
      <c r="A1778" s="2" t="s">
        <v>1272</v>
      </c>
      <c r="B1778" s="2">
        <v>20251871</v>
      </c>
      <c r="C1778" s="2" t="s">
        <v>22</v>
      </c>
      <c r="D1778" s="2"/>
      <c r="E1778" s="2" t="s">
        <v>23</v>
      </c>
      <c r="F1778" s="2">
        <v>1085293919</v>
      </c>
      <c r="G1778" s="2" t="s">
        <v>1337</v>
      </c>
      <c r="H1778" s="3">
        <v>45737</v>
      </c>
      <c r="I1778" s="3">
        <v>45869</v>
      </c>
      <c r="J1778" s="6">
        <v>12500000</v>
      </c>
      <c r="K1778" s="1">
        <v>0</v>
      </c>
      <c r="L1778" s="1">
        <v>0</v>
      </c>
      <c r="M1778" s="1">
        <v>0</v>
      </c>
      <c r="N1778" s="1">
        <v>0</v>
      </c>
      <c r="O1778" s="4">
        <v>0</v>
      </c>
      <c r="P1778" s="21">
        <f>+J1778+O1778</f>
        <v>12500000</v>
      </c>
      <c r="Q1778" s="19">
        <v>1</v>
      </c>
      <c r="R1778" s="21">
        <v>12500000</v>
      </c>
      <c r="S1778" s="4">
        <v>0</v>
      </c>
      <c r="T1778" s="5" t="s">
        <v>213</v>
      </c>
    </row>
    <row r="1779" spans="1:20" x14ac:dyDescent="0.3">
      <c r="A1779" s="2" t="s">
        <v>1976</v>
      </c>
      <c r="B1779" s="2">
        <v>20251872</v>
      </c>
      <c r="C1779" s="2" t="s">
        <v>22</v>
      </c>
      <c r="D1779" s="2" t="s">
        <v>2265</v>
      </c>
      <c r="E1779" s="2" t="s">
        <v>23</v>
      </c>
      <c r="F1779" s="2">
        <v>98377825</v>
      </c>
      <c r="G1779" s="2" t="s">
        <v>2032</v>
      </c>
      <c r="H1779" s="3">
        <v>45735</v>
      </c>
      <c r="I1779" s="3">
        <v>45838</v>
      </c>
      <c r="J1779" s="6">
        <v>10000000</v>
      </c>
      <c r="K1779" s="1">
        <v>0</v>
      </c>
      <c r="L1779" s="1">
        <v>0</v>
      </c>
      <c r="M1779" s="1">
        <v>0</v>
      </c>
      <c r="N1779" s="1">
        <v>0</v>
      </c>
      <c r="O1779" s="4">
        <v>0</v>
      </c>
      <c r="P1779" s="21">
        <v>10000000</v>
      </c>
      <c r="Q1779" s="19">
        <v>1</v>
      </c>
      <c r="R1779" s="21">
        <v>10000000</v>
      </c>
      <c r="S1779" s="4">
        <v>0</v>
      </c>
      <c r="T1779" s="5"/>
    </row>
    <row r="1780" spans="1:20" x14ac:dyDescent="0.3">
      <c r="A1780" s="2" t="s">
        <v>1976</v>
      </c>
      <c r="B1780" s="2">
        <v>20251873</v>
      </c>
      <c r="C1780" s="2" t="s">
        <v>22</v>
      </c>
      <c r="D1780" s="2" t="s">
        <v>2266</v>
      </c>
      <c r="E1780" s="2" t="s">
        <v>23</v>
      </c>
      <c r="F1780" s="2">
        <v>1085331564</v>
      </c>
      <c r="G1780" s="2" t="s">
        <v>2006</v>
      </c>
      <c r="H1780" s="3">
        <v>45735</v>
      </c>
      <c r="I1780" s="3">
        <v>45838</v>
      </c>
      <c r="J1780" s="6">
        <v>8800000</v>
      </c>
      <c r="K1780" s="1">
        <v>0</v>
      </c>
      <c r="L1780" s="1">
        <v>0</v>
      </c>
      <c r="M1780" s="1">
        <v>0</v>
      </c>
      <c r="N1780" s="1">
        <v>0</v>
      </c>
      <c r="O1780" s="4">
        <v>0</v>
      </c>
      <c r="P1780" s="21">
        <v>8800000</v>
      </c>
      <c r="Q1780" s="19">
        <v>1</v>
      </c>
      <c r="R1780" s="21">
        <v>8800000</v>
      </c>
      <c r="S1780" s="4">
        <v>0</v>
      </c>
      <c r="T1780" s="5"/>
    </row>
    <row r="1781" spans="1:20" x14ac:dyDescent="0.3">
      <c r="A1781" s="2" t="s">
        <v>310</v>
      </c>
      <c r="B1781" s="2">
        <v>20251874</v>
      </c>
      <c r="C1781" s="2" t="s">
        <v>22</v>
      </c>
      <c r="D1781" s="2" t="s">
        <v>539</v>
      </c>
      <c r="E1781" s="2" t="s">
        <v>312</v>
      </c>
      <c r="F1781" s="2">
        <v>1085322142</v>
      </c>
      <c r="G1781" s="2" t="s">
        <v>333</v>
      </c>
      <c r="H1781" s="3">
        <v>45729</v>
      </c>
      <c r="I1781" s="3">
        <v>45838</v>
      </c>
      <c r="J1781" s="6">
        <v>11600000</v>
      </c>
      <c r="K1781" s="1">
        <v>0</v>
      </c>
      <c r="L1781" s="1">
        <v>0</v>
      </c>
      <c r="M1781" s="1">
        <v>0</v>
      </c>
      <c r="N1781" s="1">
        <v>0</v>
      </c>
      <c r="O1781" s="4">
        <v>0</v>
      </c>
      <c r="P1781" s="21">
        <v>11600000</v>
      </c>
      <c r="Q1781" s="19">
        <v>1</v>
      </c>
      <c r="R1781" s="21">
        <v>11600000</v>
      </c>
      <c r="S1781" s="4">
        <v>0</v>
      </c>
      <c r="T1781" s="5" t="s">
        <v>321</v>
      </c>
    </row>
    <row r="1782" spans="1:20" x14ac:dyDescent="0.3">
      <c r="A1782" s="2" t="s">
        <v>1346</v>
      </c>
      <c r="B1782" s="2">
        <v>20251875</v>
      </c>
      <c r="C1782" s="2" t="s">
        <v>22</v>
      </c>
      <c r="D1782" s="2"/>
      <c r="E1782" s="2" t="s">
        <v>23</v>
      </c>
      <c r="F1782" s="2">
        <v>37083689</v>
      </c>
      <c r="G1782" s="2" t="s">
        <v>1492</v>
      </c>
      <c r="H1782" s="3">
        <v>45729</v>
      </c>
      <c r="I1782" s="3">
        <v>45838</v>
      </c>
      <c r="J1782" s="6">
        <v>11600000</v>
      </c>
      <c r="K1782" s="1">
        <v>0</v>
      </c>
      <c r="L1782" s="1">
        <v>0</v>
      </c>
      <c r="M1782" s="1">
        <v>0</v>
      </c>
      <c r="N1782" s="1">
        <v>0</v>
      </c>
      <c r="O1782" s="4">
        <v>0</v>
      </c>
      <c r="P1782" s="21">
        <v>0</v>
      </c>
      <c r="Q1782" s="19">
        <v>1</v>
      </c>
      <c r="R1782" s="21">
        <v>11600000</v>
      </c>
      <c r="S1782" s="4">
        <v>0</v>
      </c>
      <c r="T1782" s="5"/>
    </row>
    <row r="1783" spans="1:20" x14ac:dyDescent="0.3">
      <c r="A1783" s="2" t="s">
        <v>310</v>
      </c>
      <c r="B1783" s="2">
        <v>20251876</v>
      </c>
      <c r="C1783" s="2" t="s">
        <v>22</v>
      </c>
      <c r="D1783" s="2" t="s">
        <v>540</v>
      </c>
      <c r="E1783" s="2" t="s">
        <v>312</v>
      </c>
      <c r="F1783" s="2">
        <v>59794387</v>
      </c>
      <c r="G1783" s="2" t="s">
        <v>410</v>
      </c>
      <c r="H1783" s="3">
        <v>45729</v>
      </c>
      <c r="I1783" s="3">
        <v>45838</v>
      </c>
      <c r="J1783" s="6">
        <v>15600000</v>
      </c>
      <c r="K1783" s="1">
        <v>0</v>
      </c>
      <c r="L1783" s="1">
        <v>0</v>
      </c>
      <c r="M1783" s="1">
        <v>0</v>
      </c>
      <c r="N1783" s="1">
        <v>0</v>
      </c>
      <c r="O1783" s="4">
        <v>0</v>
      </c>
      <c r="P1783" s="21">
        <v>15600000</v>
      </c>
      <c r="Q1783" s="19">
        <v>1</v>
      </c>
      <c r="R1783" s="21">
        <v>15600000</v>
      </c>
      <c r="S1783" s="4">
        <v>0</v>
      </c>
      <c r="T1783" s="5" t="s">
        <v>331</v>
      </c>
    </row>
    <row r="1784" spans="1:20" x14ac:dyDescent="0.3">
      <c r="A1784" s="2" t="s">
        <v>2302</v>
      </c>
      <c r="B1784" s="2">
        <v>20251877</v>
      </c>
      <c r="C1784" s="2" t="s">
        <v>22</v>
      </c>
      <c r="D1784" s="9" t="s">
        <v>2622</v>
      </c>
      <c r="E1784" s="2" t="s">
        <v>23</v>
      </c>
      <c r="F1784" s="2">
        <v>1086104886</v>
      </c>
      <c r="G1784" s="2" t="s">
        <v>2625</v>
      </c>
      <c r="H1784" s="3">
        <v>45729</v>
      </c>
      <c r="I1784" s="3">
        <v>45838</v>
      </c>
      <c r="J1784" s="6">
        <v>8000000</v>
      </c>
      <c r="K1784" s="1">
        <v>0</v>
      </c>
      <c r="L1784" s="1">
        <v>0</v>
      </c>
      <c r="M1784" s="1">
        <v>0</v>
      </c>
      <c r="N1784" s="1">
        <v>0</v>
      </c>
      <c r="O1784" s="4">
        <v>0</v>
      </c>
      <c r="P1784" s="21">
        <f>J1784</f>
        <v>8000000</v>
      </c>
      <c r="Q1784" s="19">
        <v>1</v>
      </c>
      <c r="R1784" s="22">
        <v>8000000</v>
      </c>
      <c r="S1784" s="4">
        <v>0</v>
      </c>
      <c r="T1784" s="5"/>
    </row>
    <row r="1785" spans="1:20" x14ac:dyDescent="0.3">
      <c r="A1785" s="2" t="s">
        <v>1346</v>
      </c>
      <c r="B1785" s="2">
        <v>20251878</v>
      </c>
      <c r="C1785" s="2" t="s">
        <v>22</v>
      </c>
      <c r="D1785" s="2"/>
      <c r="E1785" s="2" t="s">
        <v>23</v>
      </c>
      <c r="F1785" s="2">
        <v>1086550275</v>
      </c>
      <c r="G1785" s="2" t="s">
        <v>1530</v>
      </c>
      <c r="H1785" s="3">
        <v>45729</v>
      </c>
      <c r="I1785" s="3">
        <v>45838</v>
      </c>
      <c r="J1785" s="6">
        <v>9600000</v>
      </c>
      <c r="K1785" s="1">
        <v>0</v>
      </c>
      <c r="L1785" s="1">
        <v>0</v>
      </c>
      <c r="M1785" s="1">
        <v>0</v>
      </c>
      <c r="N1785" s="1">
        <v>0</v>
      </c>
      <c r="O1785" s="4">
        <v>0</v>
      </c>
      <c r="P1785" s="21">
        <v>9600000</v>
      </c>
      <c r="Q1785" s="19">
        <v>100</v>
      </c>
      <c r="R1785" s="21">
        <v>9600000</v>
      </c>
      <c r="S1785" s="4">
        <v>0</v>
      </c>
      <c r="T1785" s="5" t="s">
        <v>1352</v>
      </c>
    </row>
    <row r="1786" spans="1:20" x14ac:dyDescent="0.3">
      <c r="A1786" s="2" t="s">
        <v>1346</v>
      </c>
      <c r="B1786" s="2">
        <v>20251879</v>
      </c>
      <c r="C1786" s="2" t="s">
        <v>22</v>
      </c>
      <c r="D1786" s="2"/>
      <c r="E1786" s="2" t="s">
        <v>23</v>
      </c>
      <c r="F1786" s="2">
        <v>1085249725</v>
      </c>
      <c r="G1786" s="2" t="s">
        <v>1351</v>
      </c>
      <c r="H1786" s="3">
        <v>45729</v>
      </c>
      <c r="I1786" s="3">
        <v>45838</v>
      </c>
      <c r="J1786" s="6">
        <v>10000000</v>
      </c>
      <c r="K1786" s="1">
        <v>0</v>
      </c>
      <c r="L1786" s="1">
        <v>0</v>
      </c>
      <c r="M1786" s="1">
        <v>0</v>
      </c>
      <c r="N1786" s="1">
        <v>0</v>
      </c>
      <c r="O1786" s="4">
        <v>0</v>
      </c>
      <c r="P1786" s="21">
        <v>0</v>
      </c>
      <c r="Q1786" s="19">
        <v>1</v>
      </c>
      <c r="R1786" s="21">
        <v>10000000</v>
      </c>
      <c r="S1786" s="4">
        <v>0</v>
      </c>
      <c r="T1786" s="5" t="s">
        <v>1352</v>
      </c>
    </row>
    <row r="1787" spans="1:20" x14ac:dyDescent="0.3">
      <c r="A1787" s="2" t="s">
        <v>310</v>
      </c>
      <c r="B1787" s="2">
        <v>20251880</v>
      </c>
      <c r="C1787" s="2" t="s">
        <v>22</v>
      </c>
      <c r="D1787" s="2" t="s">
        <v>541</v>
      </c>
      <c r="E1787" s="2" t="s">
        <v>312</v>
      </c>
      <c r="F1787" s="2">
        <v>30730898</v>
      </c>
      <c r="G1787" s="2" t="s">
        <v>335</v>
      </c>
      <c r="H1787" s="3">
        <v>45729</v>
      </c>
      <c r="I1787" s="3">
        <v>45838</v>
      </c>
      <c r="J1787" s="6">
        <v>8000000</v>
      </c>
      <c r="K1787" s="1">
        <v>0</v>
      </c>
      <c r="L1787" s="1">
        <v>0</v>
      </c>
      <c r="M1787" s="1">
        <v>0</v>
      </c>
      <c r="N1787" s="1">
        <v>0</v>
      </c>
      <c r="O1787" s="4">
        <v>0</v>
      </c>
      <c r="P1787" s="21">
        <v>8000000</v>
      </c>
      <c r="Q1787" s="19">
        <v>1</v>
      </c>
      <c r="R1787" s="21">
        <v>8000000</v>
      </c>
      <c r="S1787" s="4">
        <v>0</v>
      </c>
      <c r="T1787" s="5" t="s">
        <v>321</v>
      </c>
    </row>
    <row r="1788" spans="1:20" x14ac:dyDescent="0.3">
      <c r="A1788" s="2" t="s">
        <v>1346</v>
      </c>
      <c r="B1788" s="2">
        <v>20251881</v>
      </c>
      <c r="C1788" s="2" t="s">
        <v>22</v>
      </c>
      <c r="D1788" s="2"/>
      <c r="E1788" s="2" t="s">
        <v>23</v>
      </c>
      <c r="F1788" s="2">
        <v>12981838</v>
      </c>
      <c r="G1788" s="2" t="s">
        <v>1531</v>
      </c>
      <c r="H1788" s="3">
        <v>45729</v>
      </c>
      <c r="I1788" s="3">
        <v>45838</v>
      </c>
      <c r="J1788" s="6">
        <v>9600000</v>
      </c>
      <c r="K1788" s="1">
        <v>0</v>
      </c>
      <c r="L1788" s="1">
        <v>0</v>
      </c>
      <c r="M1788" s="1">
        <v>0</v>
      </c>
      <c r="N1788" s="1">
        <v>0</v>
      </c>
      <c r="O1788" s="4">
        <v>0</v>
      </c>
      <c r="P1788" s="21">
        <v>9600000</v>
      </c>
      <c r="Q1788" s="19">
        <v>100</v>
      </c>
      <c r="R1788" s="21">
        <v>960000</v>
      </c>
      <c r="S1788" s="4">
        <v>0</v>
      </c>
      <c r="T1788" s="5" t="s">
        <v>1352</v>
      </c>
    </row>
    <row r="1789" spans="1:20" x14ac:dyDescent="0.3">
      <c r="A1789" s="2" t="s">
        <v>310</v>
      </c>
      <c r="B1789" s="2">
        <v>20251882</v>
      </c>
      <c r="C1789" s="2" t="s">
        <v>22</v>
      </c>
      <c r="D1789" s="2" t="s">
        <v>542</v>
      </c>
      <c r="E1789" s="2" t="s">
        <v>312</v>
      </c>
      <c r="F1789" s="2">
        <v>30736813</v>
      </c>
      <c r="G1789" s="2" t="s">
        <v>442</v>
      </c>
      <c r="H1789" s="3">
        <v>45729</v>
      </c>
      <c r="I1789" s="3">
        <v>45838</v>
      </c>
      <c r="J1789" s="6">
        <v>36000000</v>
      </c>
      <c r="K1789" s="1">
        <v>0</v>
      </c>
      <c r="L1789" s="1">
        <v>0</v>
      </c>
      <c r="M1789" s="1">
        <v>0</v>
      </c>
      <c r="N1789" s="1">
        <v>0</v>
      </c>
      <c r="O1789" s="4">
        <v>0</v>
      </c>
      <c r="P1789" s="21">
        <v>36000000</v>
      </c>
      <c r="Q1789" s="19">
        <v>1</v>
      </c>
      <c r="R1789" s="21">
        <v>36000000</v>
      </c>
      <c r="S1789" s="4">
        <v>0</v>
      </c>
      <c r="T1789" s="5" t="s">
        <v>321</v>
      </c>
    </row>
    <row r="1790" spans="1:20" x14ac:dyDescent="0.3">
      <c r="A1790" s="2" t="s">
        <v>1346</v>
      </c>
      <c r="B1790" s="2">
        <v>20251883</v>
      </c>
      <c r="C1790" s="2" t="s">
        <v>22</v>
      </c>
      <c r="D1790" s="2"/>
      <c r="E1790" s="2" t="s">
        <v>23</v>
      </c>
      <c r="F1790" s="2">
        <v>98390241</v>
      </c>
      <c r="G1790" s="2" t="s">
        <v>1532</v>
      </c>
      <c r="H1790" s="3">
        <v>45729</v>
      </c>
      <c r="I1790" s="3">
        <v>45838</v>
      </c>
      <c r="J1790" s="6">
        <v>9600000</v>
      </c>
      <c r="K1790" s="1">
        <v>0</v>
      </c>
      <c r="L1790" s="1">
        <v>0</v>
      </c>
      <c r="M1790" s="1">
        <v>0</v>
      </c>
      <c r="N1790" s="1">
        <v>0</v>
      </c>
      <c r="O1790" s="4">
        <v>0</v>
      </c>
      <c r="P1790" s="21">
        <v>0</v>
      </c>
      <c r="Q1790" s="19"/>
      <c r="R1790" s="21">
        <v>0</v>
      </c>
      <c r="S1790" s="4">
        <v>0</v>
      </c>
      <c r="T1790" s="5"/>
    </row>
    <row r="1791" spans="1:20" x14ac:dyDescent="0.3">
      <c r="A1791" s="2" t="s">
        <v>1346</v>
      </c>
      <c r="B1791" s="2">
        <v>20251884</v>
      </c>
      <c r="C1791" s="2" t="s">
        <v>22</v>
      </c>
      <c r="D1791" s="2"/>
      <c r="E1791" s="2" t="s">
        <v>23</v>
      </c>
      <c r="F1791" s="2">
        <v>59675443</v>
      </c>
      <c r="G1791" s="2" t="s">
        <v>1533</v>
      </c>
      <c r="H1791" s="3">
        <v>45729</v>
      </c>
      <c r="I1791" s="3">
        <v>45838</v>
      </c>
      <c r="J1791" s="6">
        <v>7200000</v>
      </c>
      <c r="K1791" s="1">
        <v>1</v>
      </c>
      <c r="L1791" s="1">
        <v>0</v>
      </c>
      <c r="M1791" s="1">
        <v>0</v>
      </c>
      <c r="N1791" s="1">
        <v>0</v>
      </c>
      <c r="O1791" s="4">
        <v>0</v>
      </c>
      <c r="P1791" s="21">
        <v>7200000</v>
      </c>
      <c r="Q1791" s="19">
        <v>90</v>
      </c>
      <c r="R1791" s="21">
        <v>7200000</v>
      </c>
      <c r="S1791" s="4">
        <v>0</v>
      </c>
      <c r="T1791" s="5" t="s">
        <v>1534</v>
      </c>
    </row>
    <row r="1792" spans="1:20" x14ac:dyDescent="0.3">
      <c r="A1792" s="2" t="s">
        <v>1346</v>
      </c>
      <c r="B1792" s="2">
        <v>20251884</v>
      </c>
      <c r="C1792" s="2" t="s">
        <v>22</v>
      </c>
      <c r="D1792" s="2"/>
      <c r="E1792" s="2" t="s">
        <v>23</v>
      </c>
      <c r="F1792" s="2">
        <v>1085276349</v>
      </c>
      <c r="G1792" s="2" t="s">
        <v>1535</v>
      </c>
      <c r="H1792" s="3">
        <v>45729</v>
      </c>
      <c r="I1792" s="3">
        <v>45838</v>
      </c>
      <c r="J1792" s="6">
        <v>9600000</v>
      </c>
      <c r="K1792" s="1">
        <v>1</v>
      </c>
      <c r="L1792" s="1">
        <v>0</v>
      </c>
      <c r="M1792" s="1">
        <v>0</v>
      </c>
      <c r="N1792" s="1">
        <v>0</v>
      </c>
      <c r="O1792" s="4">
        <v>0</v>
      </c>
      <c r="P1792" s="21">
        <v>2400000</v>
      </c>
      <c r="Q1792" s="19">
        <v>10</v>
      </c>
      <c r="R1792" s="21">
        <v>2400000</v>
      </c>
      <c r="S1792" s="4">
        <v>0</v>
      </c>
      <c r="T1792" s="5" t="s">
        <v>1534</v>
      </c>
    </row>
    <row r="1793" spans="1:20" x14ac:dyDescent="0.3">
      <c r="A1793" s="2" t="s">
        <v>1976</v>
      </c>
      <c r="B1793" s="2">
        <v>20251885</v>
      </c>
      <c r="C1793" s="2" t="s">
        <v>22</v>
      </c>
      <c r="D1793" s="2" t="s">
        <v>2267</v>
      </c>
      <c r="E1793" s="2" t="s">
        <v>23</v>
      </c>
      <c r="F1793" s="2">
        <v>1085309018</v>
      </c>
      <c r="G1793" s="2" t="s">
        <v>2010</v>
      </c>
      <c r="H1793" s="3">
        <v>45730</v>
      </c>
      <c r="I1793" s="3">
        <v>45838</v>
      </c>
      <c r="J1793" s="6">
        <v>8800000</v>
      </c>
      <c r="K1793" s="1">
        <v>0</v>
      </c>
      <c r="L1793" s="1">
        <v>0</v>
      </c>
      <c r="M1793" s="1">
        <v>0</v>
      </c>
      <c r="N1793" s="1">
        <v>0</v>
      </c>
      <c r="O1793" s="4">
        <v>0</v>
      </c>
      <c r="P1793" s="21">
        <v>8800000</v>
      </c>
      <c r="Q1793" s="19">
        <v>1</v>
      </c>
      <c r="R1793" s="21">
        <v>8800000</v>
      </c>
      <c r="S1793" s="4">
        <v>0</v>
      </c>
      <c r="T1793" s="5"/>
    </row>
    <row r="1794" spans="1:20" x14ac:dyDescent="0.3">
      <c r="A1794" s="2" t="s">
        <v>310</v>
      </c>
      <c r="B1794" s="2">
        <v>20251886</v>
      </c>
      <c r="C1794" s="2" t="s">
        <v>22</v>
      </c>
      <c r="D1794" s="2" t="s">
        <v>543</v>
      </c>
      <c r="E1794" s="2" t="s">
        <v>312</v>
      </c>
      <c r="F1794" s="2">
        <v>59833073</v>
      </c>
      <c r="G1794" s="2" t="s">
        <v>423</v>
      </c>
      <c r="H1794" s="3">
        <v>45729</v>
      </c>
      <c r="I1794" s="3">
        <v>45838</v>
      </c>
      <c r="J1794" s="6">
        <v>14000000</v>
      </c>
      <c r="K1794" s="1">
        <v>0</v>
      </c>
      <c r="L1794" s="1">
        <v>0</v>
      </c>
      <c r="M1794" s="1">
        <v>0</v>
      </c>
      <c r="N1794" s="1">
        <v>0</v>
      </c>
      <c r="O1794" s="4">
        <v>0</v>
      </c>
      <c r="P1794" s="21">
        <v>14000000</v>
      </c>
      <c r="Q1794" s="19">
        <v>1</v>
      </c>
      <c r="R1794" s="21">
        <v>14000000</v>
      </c>
      <c r="S1794" s="4">
        <v>0</v>
      </c>
      <c r="T1794" s="5" t="s">
        <v>331</v>
      </c>
    </row>
    <row r="1795" spans="1:20" x14ac:dyDescent="0.3">
      <c r="A1795" s="2" t="s">
        <v>117</v>
      </c>
      <c r="B1795" s="2">
        <v>20251887</v>
      </c>
      <c r="C1795" s="2" t="s">
        <v>22</v>
      </c>
      <c r="D1795" s="2"/>
      <c r="E1795" s="2" t="s">
        <v>23</v>
      </c>
      <c r="F1795" s="2">
        <v>1083812436</v>
      </c>
      <c r="G1795" s="2" t="s">
        <v>1142</v>
      </c>
      <c r="H1795" s="3">
        <v>45729</v>
      </c>
      <c r="I1795" s="3">
        <v>45838</v>
      </c>
      <c r="J1795" s="6">
        <v>12000000</v>
      </c>
      <c r="K1795" s="1">
        <v>0</v>
      </c>
      <c r="L1795" s="1">
        <v>0</v>
      </c>
      <c r="M1795" s="1">
        <v>0</v>
      </c>
      <c r="N1795" s="1">
        <v>0</v>
      </c>
      <c r="O1795" s="4">
        <v>0</v>
      </c>
      <c r="P1795" s="21">
        <f>+J1795</f>
        <v>12000000</v>
      </c>
      <c r="Q1795" s="19">
        <v>1</v>
      </c>
      <c r="R1795" s="21">
        <f>+P1795</f>
        <v>12000000</v>
      </c>
      <c r="S1795" s="4">
        <v>0</v>
      </c>
      <c r="T1795" s="5"/>
    </row>
    <row r="1796" spans="1:20" x14ac:dyDescent="0.3">
      <c r="A1796" s="2" t="s">
        <v>117</v>
      </c>
      <c r="B1796" s="2">
        <v>20251887</v>
      </c>
      <c r="C1796" s="2" t="s">
        <v>22</v>
      </c>
      <c r="D1796" s="2"/>
      <c r="E1796" s="2" t="s">
        <v>23</v>
      </c>
      <c r="F1796" s="2">
        <v>1083812436</v>
      </c>
      <c r="G1796" s="2" t="s">
        <v>1142</v>
      </c>
      <c r="H1796" s="3">
        <v>45729</v>
      </c>
      <c r="I1796" s="3">
        <v>45838</v>
      </c>
      <c r="J1796" s="6">
        <v>12000000</v>
      </c>
      <c r="K1796" s="1">
        <v>0</v>
      </c>
      <c r="L1796" s="1">
        <v>0</v>
      </c>
      <c r="M1796" s="1">
        <v>0</v>
      </c>
      <c r="N1796" s="1">
        <v>0</v>
      </c>
      <c r="O1796" s="4">
        <v>0</v>
      </c>
      <c r="P1796" s="21">
        <v>0</v>
      </c>
      <c r="Q1796" s="19">
        <v>1</v>
      </c>
      <c r="R1796" s="21">
        <v>12000000</v>
      </c>
      <c r="S1796" s="4">
        <v>0</v>
      </c>
      <c r="T1796" s="5">
        <v>0</v>
      </c>
    </row>
    <row r="1797" spans="1:20" x14ac:dyDescent="0.3">
      <c r="A1797" s="2" t="s">
        <v>117</v>
      </c>
      <c r="B1797" s="2">
        <v>20251888</v>
      </c>
      <c r="C1797" s="2" t="s">
        <v>22</v>
      </c>
      <c r="D1797" s="2" t="s">
        <v>138</v>
      </c>
      <c r="E1797" s="2" t="s">
        <v>23</v>
      </c>
      <c r="F1797" s="2">
        <v>1193405977</v>
      </c>
      <c r="G1797" s="2" t="s">
        <v>133</v>
      </c>
      <c r="H1797" s="3">
        <v>45729</v>
      </c>
      <c r="I1797" s="3">
        <v>45838</v>
      </c>
      <c r="J1797" s="6">
        <v>10000000</v>
      </c>
      <c r="K1797" s="1">
        <v>0</v>
      </c>
      <c r="L1797" s="1">
        <v>0</v>
      </c>
      <c r="M1797" s="1">
        <v>0</v>
      </c>
      <c r="N1797" s="1">
        <v>0</v>
      </c>
      <c r="O1797" s="4">
        <v>0</v>
      </c>
      <c r="P1797" s="21">
        <v>10000000</v>
      </c>
      <c r="Q1797" s="19">
        <v>1</v>
      </c>
      <c r="R1797" s="21">
        <v>10000000</v>
      </c>
      <c r="S1797" s="4">
        <v>0</v>
      </c>
      <c r="T1797" s="5">
        <v>0</v>
      </c>
    </row>
    <row r="1798" spans="1:20" x14ac:dyDescent="0.3">
      <c r="A1798" s="2" t="s">
        <v>117</v>
      </c>
      <c r="B1798" s="2">
        <v>20251888</v>
      </c>
      <c r="C1798" s="2" t="s">
        <v>22</v>
      </c>
      <c r="D1798" s="2"/>
      <c r="E1798" s="2" t="s">
        <v>23</v>
      </c>
      <c r="F1798" s="2">
        <v>1193405977</v>
      </c>
      <c r="G1798" s="2" t="s">
        <v>133</v>
      </c>
      <c r="H1798" s="3">
        <v>45729</v>
      </c>
      <c r="I1798" s="3">
        <v>45838</v>
      </c>
      <c r="J1798" s="6">
        <v>10000000</v>
      </c>
      <c r="K1798" s="1">
        <v>0</v>
      </c>
      <c r="L1798" s="1">
        <v>0</v>
      </c>
      <c r="M1798" s="1">
        <v>0</v>
      </c>
      <c r="N1798" s="1">
        <v>0</v>
      </c>
      <c r="O1798" s="4">
        <v>0</v>
      </c>
      <c r="P1798" s="21">
        <f>+J1798</f>
        <v>10000000</v>
      </c>
      <c r="Q1798" s="19">
        <v>1</v>
      </c>
      <c r="R1798" s="21">
        <f>+L1798</f>
        <v>0</v>
      </c>
      <c r="S1798" s="4">
        <v>0</v>
      </c>
      <c r="T1798" s="5"/>
    </row>
    <row r="1799" spans="1:20" x14ac:dyDescent="0.3">
      <c r="A1799" s="2" t="s">
        <v>117</v>
      </c>
      <c r="B1799" s="2">
        <v>20251888</v>
      </c>
      <c r="C1799" s="2" t="s">
        <v>22</v>
      </c>
      <c r="D1799" s="2"/>
      <c r="E1799" s="2" t="s">
        <v>23</v>
      </c>
      <c r="F1799" s="2">
        <v>1193405977</v>
      </c>
      <c r="G1799" s="2" t="s">
        <v>133</v>
      </c>
      <c r="H1799" s="3">
        <v>45729</v>
      </c>
      <c r="I1799" s="3">
        <v>45838</v>
      </c>
      <c r="J1799" s="6">
        <v>10000000</v>
      </c>
      <c r="K1799" s="1">
        <v>0</v>
      </c>
      <c r="L1799" s="1">
        <v>0</v>
      </c>
      <c r="M1799" s="1">
        <v>0</v>
      </c>
      <c r="N1799" s="1">
        <v>0</v>
      </c>
      <c r="O1799" s="4">
        <v>0</v>
      </c>
      <c r="P1799" s="21">
        <v>0</v>
      </c>
      <c r="Q1799" s="19">
        <v>1</v>
      </c>
      <c r="R1799" s="21">
        <v>10000000</v>
      </c>
      <c r="S1799" s="4">
        <v>0</v>
      </c>
      <c r="T1799" s="5">
        <v>0</v>
      </c>
    </row>
    <row r="1800" spans="1:20" x14ac:dyDescent="0.3">
      <c r="A1800" s="2" t="s">
        <v>310</v>
      </c>
      <c r="B1800" s="2">
        <v>20251889</v>
      </c>
      <c r="C1800" s="2" t="s">
        <v>22</v>
      </c>
      <c r="D1800" s="2" t="s">
        <v>544</v>
      </c>
      <c r="E1800" s="2" t="s">
        <v>312</v>
      </c>
      <c r="F1800" s="2">
        <v>1085326772</v>
      </c>
      <c r="G1800" s="2" t="s">
        <v>414</v>
      </c>
      <c r="H1800" s="3">
        <v>45729</v>
      </c>
      <c r="I1800" s="3">
        <v>45838</v>
      </c>
      <c r="J1800" s="6">
        <v>14000000</v>
      </c>
      <c r="K1800" s="1">
        <v>0</v>
      </c>
      <c r="L1800" s="1">
        <v>0</v>
      </c>
      <c r="M1800" s="1">
        <v>0</v>
      </c>
      <c r="N1800" s="1">
        <v>0</v>
      </c>
      <c r="O1800" s="4">
        <v>0</v>
      </c>
      <c r="P1800" s="21">
        <v>14000000</v>
      </c>
      <c r="Q1800" s="19">
        <v>1</v>
      </c>
      <c r="R1800" s="21">
        <v>14000000</v>
      </c>
      <c r="S1800" s="4">
        <v>0</v>
      </c>
      <c r="T1800" s="5" t="s">
        <v>321</v>
      </c>
    </row>
    <row r="1801" spans="1:20" x14ac:dyDescent="0.3">
      <c r="A1801" s="2" t="s">
        <v>2692</v>
      </c>
      <c r="B1801" s="2">
        <v>20251890</v>
      </c>
      <c r="C1801" s="2" t="s">
        <v>22</v>
      </c>
      <c r="D1801" s="2"/>
      <c r="E1801" s="2" t="s">
        <v>23</v>
      </c>
      <c r="F1801" s="2">
        <v>98389877</v>
      </c>
      <c r="G1801" s="2" t="s">
        <v>2722</v>
      </c>
      <c r="H1801" s="3">
        <v>45729</v>
      </c>
      <c r="I1801" s="3">
        <v>45838</v>
      </c>
      <c r="J1801" s="6">
        <v>7600000</v>
      </c>
      <c r="K1801" s="1">
        <v>0</v>
      </c>
      <c r="L1801" s="1">
        <v>0</v>
      </c>
      <c r="M1801" s="1">
        <v>0</v>
      </c>
      <c r="N1801" s="1">
        <v>0</v>
      </c>
      <c r="O1801" s="4">
        <v>0</v>
      </c>
      <c r="P1801" s="21">
        <v>0</v>
      </c>
      <c r="Q1801" s="19">
        <v>1</v>
      </c>
      <c r="R1801" s="21">
        <v>7600000</v>
      </c>
      <c r="S1801" s="4">
        <v>0</v>
      </c>
      <c r="T1801" s="5" t="s">
        <v>321</v>
      </c>
    </row>
    <row r="1802" spans="1:20" x14ac:dyDescent="0.3">
      <c r="A1802" s="2" t="s">
        <v>117</v>
      </c>
      <c r="B1802" s="2">
        <v>20251891</v>
      </c>
      <c r="C1802" s="2" t="s">
        <v>22</v>
      </c>
      <c r="D1802" s="2"/>
      <c r="E1802" s="2" t="s">
        <v>23</v>
      </c>
      <c r="F1802" s="2">
        <v>27087279</v>
      </c>
      <c r="G1802" s="2" t="s">
        <v>1019</v>
      </c>
      <c r="H1802" s="3">
        <v>45729</v>
      </c>
      <c r="I1802" s="3">
        <v>45838</v>
      </c>
      <c r="J1802" s="6">
        <v>11200000</v>
      </c>
      <c r="K1802" s="1">
        <v>0</v>
      </c>
      <c r="L1802" s="1">
        <v>0</v>
      </c>
      <c r="M1802" s="1">
        <v>0</v>
      </c>
      <c r="N1802" s="1">
        <v>0</v>
      </c>
      <c r="O1802" s="4">
        <v>0</v>
      </c>
      <c r="P1802" s="21">
        <f>+J1802</f>
        <v>11200000</v>
      </c>
      <c r="Q1802" s="19">
        <v>1</v>
      </c>
      <c r="R1802" s="21">
        <f>+P1802</f>
        <v>11200000</v>
      </c>
      <c r="S1802" s="4">
        <v>0</v>
      </c>
      <c r="T1802" s="5"/>
    </row>
    <row r="1803" spans="1:20" x14ac:dyDescent="0.3">
      <c r="A1803" s="2" t="s">
        <v>117</v>
      </c>
      <c r="B1803" s="2">
        <v>20251891</v>
      </c>
      <c r="C1803" s="2" t="s">
        <v>22</v>
      </c>
      <c r="D1803" s="2"/>
      <c r="E1803" s="2" t="s">
        <v>23</v>
      </c>
      <c r="F1803" s="2">
        <v>27087279</v>
      </c>
      <c r="G1803" s="2" t="s">
        <v>1019</v>
      </c>
      <c r="H1803" s="3">
        <v>45729</v>
      </c>
      <c r="I1803" s="3">
        <v>45838</v>
      </c>
      <c r="J1803" s="6">
        <v>11200000</v>
      </c>
      <c r="K1803" s="1">
        <v>0</v>
      </c>
      <c r="L1803" s="1">
        <v>0</v>
      </c>
      <c r="M1803" s="1">
        <v>0</v>
      </c>
      <c r="N1803" s="1">
        <v>0</v>
      </c>
      <c r="O1803" s="4">
        <v>0</v>
      </c>
      <c r="P1803" s="21">
        <v>0</v>
      </c>
      <c r="Q1803" s="19">
        <v>1</v>
      </c>
      <c r="R1803" s="21">
        <v>11200000</v>
      </c>
      <c r="S1803" s="4">
        <v>0</v>
      </c>
      <c r="T1803" s="5">
        <v>0</v>
      </c>
    </row>
    <row r="1804" spans="1:20" x14ac:dyDescent="0.3">
      <c r="A1804" s="2" t="s">
        <v>310</v>
      </c>
      <c r="B1804" s="2">
        <v>20251892</v>
      </c>
      <c r="C1804" s="2" t="s">
        <v>22</v>
      </c>
      <c r="D1804" s="2" t="s">
        <v>545</v>
      </c>
      <c r="E1804" s="2" t="s">
        <v>312</v>
      </c>
      <c r="F1804" s="2">
        <v>1085306538</v>
      </c>
      <c r="G1804" s="2" t="s">
        <v>343</v>
      </c>
      <c r="H1804" s="3">
        <v>45729</v>
      </c>
      <c r="I1804" s="3">
        <v>45838</v>
      </c>
      <c r="J1804" s="6">
        <v>14000000</v>
      </c>
      <c r="K1804" s="1">
        <v>0</v>
      </c>
      <c r="L1804" s="1">
        <v>0</v>
      </c>
      <c r="M1804" s="1">
        <v>0</v>
      </c>
      <c r="N1804" s="1">
        <v>0</v>
      </c>
      <c r="O1804" s="4">
        <v>0</v>
      </c>
      <c r="P1804" s="21">
        <v>14000000</v>
      </c>
      <c r="Q1804" s="19">
        <v>1</v>
      </c>
      <c r="R1804" s="21">
        <v>14000000</v>
      </c>
      <c r="S1804" s="4">
        <v>0</v>
      </c>
      <c r="T1804" s="5" t="s">
        <v>321</v>
      </c>
    </row>
    <row r="1805" spans="1:20" x14ac:dyDescent="0.3">
      <c r="A1805" s="2" t="s">
        <v>310</v>
      </c>
      <c r="B1805" s="2">
        <v>20251893</v>
      </c>
      <c r="C1805" s="2" t="s">
        <v>22</v>
      </c>
      <c r="D1805" s="2" t="s">
        <v>546</v>
      </c>
      <c r="E1805" s="2" t="s">
        <v>312</v>
      </c>
      <c r="F1805" s="2">
        <v>1004133881</v>
      </c>
      <c r="G1805" s="2" t="s">
        <v>390</v>
      </c>
      <c r="H1805" s="3">
        <v>45729</v>
      </c>
      <c r="I1805" s="3">
        <v>45838</v>
      </c>
      <c r="J1805" s="6">
        <v>7600000</v>
      </c>
      <c r="K1805" s="1">
        <v>0</v>
      </c>
      <c r="L1805" s="1">
        <v>0</v>
      </c>
      <c r="M1805" s="1">
        <v>0</v>
      </c>
      <c r="N1805" s="1">
        <v>0</v>
      </c>
      <c r="O1805" s="4">
        <v>0</v>
      </c>
      <c r="P1805" s="21">
        <v>7600000</v>
      </c>
      <c r="Q1805" s="19">
        <v>1</v>
      </c>
      <c r="R1805" s="21">
        <v>7600000</v>
      </c>
      <c r="S1805" s="4">
        <v>0</v>
      </c>
      <c r="T1805" s="5" t="s">
        <v>331</v>
      </c>
    </row>
    <row r="1806" spans="1:20" x14ac:dyDescent="0.3">
      <c r="A1806" s="2" t="s">
        <v>117</v>
      </c>
      <c r="B1806" s="2">
        <v>20251894</v>
      </c>
      <c r="C1806" s="2" t="s">
        <v>22</v>
      </c>
      <c r="D1806" s="2"/>
      <c r="E1806" s="2" t="s">
        <v>23</v>
      </c>
      <c r="F1806" s="2">
        <v>1085276653</v>
      </c>
      <c r="G1806" s="2" t="s">
        <v>1013</v>
      </c>
      <c r="H1806" s="3">
        <v>45729</v>
      </c>
      <c r="I1806" s="3">
        <v>45838</v>
      </c>
      <c r="J1806" s="6">
        <v>8000000</v>
      </c>
      <c r="K1806" s="1">
        <v>0</v>
      </c>
      <c r="L1806" s="1">
        <v>0</v>
      </c>
      <c r="M1806" s="1">
        <v>0</v>
      </c>
      <c r="N1806" s="1">
        <v>0</v>
      </c>
      <c r="O1806" s="4">
        <v>0</v>
      </c>
      <c r="P1806" s="21">
        <f>+J1806</f>
        <v>8000000</v>
      </c>
      <c r="Q1806" s="19">
        <v>1</v>
      </c>
      <c r="R1806" s="21">
        <f>+P1806</f>
        <v>8000000</v>
      </c>
      <c r="S1806" s="4">
        <v>0</v>
      </c>
      <c r="T1806" s="5"/>
    </row>
    <row r="1807" spans="1:20" x14ac:dyDescent="0.3">
      <c r="A1807" s="2" t="s">
        <v>117</v>
      </c>
      <c r="B1807" s="2">
        <v>20251894</v>
      </c>
      <c r="C1807" s="2" t="s">
        <v>22</v>
      </c>
      <c r="D1807" s="2"/>
      <c r="E1807" s="2" t="s">
        <v>23</v>
      </c>
      <c r="F1807" s="2">
        <v>1085276653</v>
      </c>
      <c r="G1807" s="2" t="s">
        <v>1013</v>
      </c>
      <c r="H1807" s="3">
        <v>45729</v>
      </c>
      <c r="I1807" s="3">
        <v>45838</v>
      </c>
      <c r="J1807" s="6">
        <v>8000000</v>
      </c>
      <c r="K1807" s="1">
        <v>0</v>
      </c>
      <c r="L1807" s="1">
        <v>0</v>
      </c>
      <c r="M1807" s="1">
        <v>0</v>
      </c>
      <c r="N1807" s="1">
        <v>0</v>
      </c>
      <c r="O1807" s="4">
        <v>0</v>
      </c>
      <c r="P1807" s="21">
        <v>0</v>
      </c>
      <c r="Q1807" s="19">
        <v>1</v>
      </c>
      <c r="R1807" s="21">
        <v>8000000</v>
      </c>
      <c r="S1807" s="4">
        <v>0</v>
      </c>
      <c r="T1807" s="5">
        <v>0</v>
      </c>
    </row>
    <row r="1808" spans="1:20" x14ac:dyDescent="0.3">
      <c r="A1808" s="2" t="s">
        <v>1346</v>
      </c>
      <c r="B1808" s="2">
        <v>20251895</v>
      </c>
      <c r="C1808" s="2" t="s">
        <v>22</v>
      </c>
      <c r="D1808" s="2"/>
      <c r="E1808" s="2" t="s">
        <v>23</v>
      </c>
      <c r="F1808" s="2">
        <v>30737100</v>
      </c>
      <c r="G1808" s="2" t="s">
        <v>1536</v>
      </c>
      <c r="H1808" s="3">
        <v>45729</v>
      </c>
      <c r="I1808" s="3">
        <v>45838</v>
      </c>
      <c r="J1808" s="6">
        <v>9600000</v>
      </c>
      <c r="K1808" s="1">
        <v>0</v>
      </c>
      <c r="L1808" s="1">
        <v>0</v>
      </c>
      <c r="M1808" s="1">
        <v>0</v>
      </c>
      <c r="N1808" s="1">
        <v>0</v>
      </c>
      <c r="O1808" s="4">
        <v>0</v>
      </c>
      <c r="P1808" s="21">
        <v>0</v>
      </c>
      <c r="Q1808" s="19">
        <v>1</v>
      </c>
      <c r="R1808" s="21">
        <v>9600000</v>
      </c>
      <c r="S1808" s="4">
        <v>0</v>
      </c>
      <c r="T1808" s="5"/>
    </row>
    <row r="1809" spans="1:20" x14ac:dyDescent="0.3">
      <c r="A1809" s="2" t="s">
        <v>117</v>
      </c>
      <c r="B1809" s="2">
        <v>20251896</v>
      </c>
      <c r="C1809" s="2" t="s">
        <v>22</v>
      </c>
      <c r="D1809" s="2"/>
      <c r="E1809" s="2" t="s">
        <v>23</v>
      </c>
      <c r="F1809" s="2">
        <v>59311313</v>
      </c>
      <c r="G1809" s="2" t="s">
        <v>1021</v>
      </c>
      <c r="H1809" s="3">
        <v>45729</v>
      </c>
      <c r="I1809" s="3">
        <v>45838</v>
      </c>
      <c r="J1809" s="6">
        <v>12000000</v>
      </c>
      <c r="K1809" s="1">
        <v>0</v>
      </c>
      <c r="L1809" s="1">
        <v>0</v>
      </c>
      <c r="M1809" s="1">
        <v>0</v>
      </c>
      <c r="N1809" s="1">
        <v>0</v>
      </c>
      <c r="O1809" s="4">
        <v>0</v>
      </c>
      <c r="P1809" s="21">
        <f>+J1809</f>
        <v>12000000</v>
      </c>
      <c r="Q1809" s="19">
        <v>1</v>
      </c>
      <c r="R1809" s="21">
        <f>+P1809</f>
        <v>12000000</v>
      </c>
      <c r="S1809" s="4">
        <v>0</v>
      </c>
      <c r="T1809" s="5"/>
    </row>
    <row r="1810" spans="1:20" x14ac:dyDescent="0.3">
      <c r="A1810" s="2" t="s">
        <v>117</v>
      </c>
      <c r="B1810" s="2">
        <v>20251896</v>
      </c>
      <c r="C1810" s="2" t="s">
        <v>22</v>
      </c>
      <c r="D1810" s="2"/>
      <c r="E1810" s="2" t="s">
        <v>23</v>
      </c>
      <c r="F1810" s="2">
        <v>59311313</v>
      </c>
      <c r="G1810" s="2" t="s">
        <v>1021</v>
      </c>
      <c r="H1810" s="3">
        <v>45729</v>
      </c>
      <c r="I1810" s="3">
        <v>45838</v>
      </c>
      <c r="J1810" s="6">
        <v>12000000</v>
      </c>
      <c r="K1810" s="1">
        <v>0</v>
      </c>
      <c r="L1810" s="1">
        <v>0</v>
      </c>
      <c r="M1810" s="1">
        <v>0</v>
      </c>
      <c r="N1810" s="1">
        <v>0</v>
      </c>
      <c r="O1810" s="4">
        <v>0</v>
      </c>
      <c r="P1810" s="21">
        <v>0</v>
      </c>
      <c r="Q1810" s="19">
        <v>1</v>
      </c>
      <c r="R1810" s="21">
        <v>12000000</v>
      </c>
      <c r="S1810" s="4">
        <v>0</v>
      </c>
      <c r="T1810" s="5">
        <v>0</v>
      </c>
    </row>
    <row r="1811" spans="1:20" x14ac:dyDescent="0.3">
      <c r="A1811" s="2" t="s">
        <v>117</v>
      </c>
      <c r="B1811" s="2">
        <v>20251897</v>
      </c>
      <c r="C1811" s="2" t="s">
        <v>22</v>
      </c>
      <c r="D1811" s="2"/>
      <c r="E1811" s="2" t="s">
        <v>23</v>
      </c>
      <c r="F1811" s="2">
        <v>12748593</v>
      </c>
      <c r="G1811" s="2" t="s">
        <v>1143</v>
      </c>
      <c r="H1811" s="3">
        <v>45729</v>
      </c>
      <c r="I1811" s="3">
        <v>45838</v>
      </c>
      <c r="J1811" s="6">
        <v>6800000</v>
      </c>
      <c r="K1811" s="1">
        <v>0</v>
      </c>
      <c r="L1811" s="1">
        <v>0</v>
      </c>
      <c r="M1811" s="1">
        <v>0</v>
      </c>
      <c r="N1811" s="1">
        <v>0</v>
      </c>
      <c r="O1811" s="4">
        <v>0</v>
      </c>
      <c r="P1811" s="21">
        <f>+J1811</f>
        <v>6800000</v>
      </c>
      <c r="Q1811" s="19">
        <v>1</v>
      </c>
      <c r="R1811" s="21">
        <f>+L1811</f>
        <v>0</v>
      </c>
      <c r="S1811" s="4">
        <v>0</v>
      </c>
      <c r="T1811" s="5"/>
    </row>
    <row r="1812" spans="1:20" x14ac:dyDescent="0.3">
      <c r="A1812" s="2" t="s">
        <v>117</v>
      </c>
      <c r="B1812" s="2">
        <v>20251897</v>
      </c>
      <c r="C1812" s="2" t="s">
        <v>22</v>
      </c>
      <c r="D1812" s="2"/>
      <c r="E1812" s="2" t="s">
        <v>23</v>
      </c>
      <c r="F1812" s="2">
        <v>12748593</v>
      </c>
      <c r="G1812" s="2" t="s">
        <v>1143</v>
      </c>
      <c r="H1812" s="3">
        <v>45729</v>
      </c>
      <c r="I1812" s="3">
        <v>45838</v>
      </c>
      <c r="J1812" s="6">
        <v>6800000</v>
      </c>
      <c r="K1812" s="1">
        <v>0</v>
      </c>
      <c r="L1812" s="1">
        <v>0</v>
      </c>
      <c r="M1812" s="1">
        <v>0</v>
      </c>
      <c r="N1812" s="1">
        <v>0</v>
      </c>
      <c r="O1812" s="4">
        <v>0</v>
      </c>
      <c r="P1812" s="21">
        <v>0</v>
      </c>
      <c r="Q1812" s="19">
        <v>1</v>
      </c>
      <c r="R1812" s="21">
        <v>6800000</v>
      </c>
      <c r="S1812" s="4">
        <v>0</v>
      </c>
      <c r="T1812" s="5">
        <v>0</v>
      </c>
    </row>
    <row r="1813" spans="1:20" x14ac:dyDescent="0.3">
      <c r="A1813" s="2" t="s">
        <v>1346</v>
      </c>
      <c r="B1813" s="2">
        <v>20251898</v>
      </c>
      <c r="C1813" s="2" t="s">
        <v>22</v>
      </c>
      <c r="D1813" s="2"/>
      <c r="E1813" s="2" t="s">
        <v>23</v>
      </c>
      <c r="F1813" s="2">
        <v>12752382</v>
      </c>
      <c r="G1813" s="2" t="s">
        <v>1365</v>
      </c>
      <c r="H1813" s="3">
        <v>45729</v>
      </c>
      <c r="I1813" s="3">
        <v>45838</v>
      </c>
      <c r="J1813" s="6">
        <v>9600000</v>
      </c>
      <c r="K1813" s="1">
        <v>0</v>
      </c>
      <c r="L1813" s="1">
        <v>0</v>
      </c>
      <c r="M1813" s="1">
        <v>0</v>
      </c>
      <c r="N1813" s="1">
        <v>0</v>
      </c>
      <c r="O1813" s="4">
        <v>0</v>
      </c>
      <c r="P1813" s="21">
        <v>0</v>
      </c>
      <c r="Q1813" s="19">
        <v>1</v>
      </c>
      <c r="R1813" s="21">
        <v>9600000</v>
      </c>
      <c r="S1813" s="4">
        <v>0</v>
      </c>
      <c r="T1813" s="5" t="s">
        <v>1352</v>
      </c>
    </row>
    <row r="1814" spans="1:20" x14ac:dyDescent="0.3">
      <c r="A1814" s="2" t="s">
        <v>1346</v>
      </c>
      <c r="B1814" s="2">
        <v>20251899</v>
      </c>
      <c r="C1814" s="2" t="s">
        <v>22</v>
      </c>
      <c r="D1814" s="2"/>
      <c r="E1814" s="2" t="s">
        <v>23</v>
      </c>
      <c r="F1814" s="2">
        <v>12996869</v>
      </c>
      <c r="G1814" s="2" t="s">
        <v>1537</v>
      </c>
      <c r="H1814" s="3">
        <v>45729</v>
      </c>
      <c r="I1814" s="3">
        <v>45838</v>
      </c>
      <c r="J1814" s="6">
        <v>6400000</v>
      </c>
      <c r="K1814" s="1">
        <v>0</v>
      </c>
      <c r="L1814" s="1">
        <v>0</v>
      </c>
      <c r="M1814" s="1">
        <v>0</v>
      </c>
      <c r="N1814" s="1">
        <v>0</v>
      </c>
      <c r="O1814" s="4">
        <v>0</v>
      </c>
      <c r="P1814" s="21">
        <v>0</v>
      </c>
      <c r="Q1814" s="19">
        <v>1</v>
      </c>
      <c r="R1814" s="21">
        <v>6400000</v>
      </c>
      <c r="S1814" s="4">
        <v>0</v>
      </c>
      <c r="T1814" s="5"/>
    </row>
    <row r="1815" spans="1:20" x14ac:dyDescent="0.3">
      <c r="A1815" s="2" t="s">
        <v>117</v>
      </c>
      <c r="B1815" s="2">
        <v>20251900</v>
      </c>
      <c r="C1815" s="2" t="s">
        <v>22</v>
      </c>
      <c r="D1815" s="2"/>
      <c r="E1815" s="2" t="s">
        <v>23</v>
      </c>
      <c r="F1815" s="2">
        <v>36953051</v>
      </c>
      <c r="G1815" s="2" t="s">
        <v>1015</v>
      </c>
      <c r="H1815" s="3">
        <v>45729</v>
      </c>
      <c r="I1815" s="3">
        <v>45838</v>
      </c>
      <c r="J1815" s="6">
        <v>11200000</v>
      </c>
      <c r="K1815" s="1">
        <v>0</v>
      </c>
      <c r="L1815" s="1">
        <v>0</v>
      </c>
      <c r="M1815" s="1">
        <v>0</v>
      </c>
      <c r="N1815" s="1">
        <v>0</v>
      </c>
      <c r="O1815" s="4">
        <v>0</v>
      </c>
      <c r="P1815" s="21">
        <f>+J1815</f>
        <v>11200000</v>
      </c>
      <c r="Q1815" s="19">
        <v>1</v>
      </c>
      <c r="R1815" s="21">
        <f>+P1815</f>
        <v>11200000</v>
      </c>
      <c r="S1815" s="4">
        <v>0</v>
      </c>
      <c r="T1815" s="5"/>
    </row>
    <row r="1816" spans="1:20" x14ac:dyDescent="0.3">
      <c r="A1816" s="2" t="s">
        <v>117</v>
      </c>
      <c r="B1816" s="2">
        <v>20251900</v>
      </c>
      <c r="C1816" s="2" t="s">
        <v>22</v>
      </c>
      <c r="D1816" s="2"/>
      <c r="E1816" s="2" t="s">
        <v>23</v>
      </c>
      <c r="F1816" s="2">
        <v>36953051</v>
      </c>
      <c r="G1816" s="2" t="s">
        <v>1015</v>
      </c>
      <c r="H1816" s="3">
        <v>45729</v>
      </c>
      <c r="I1816" s="3">
        <v>45838</v>
      </c>
      <c r="J1816" s="6">
        <v>11200000</v>
      </c>
      <c r="K1816" s="1">
        <v>0</v>
      </c>
      <c r="L1816" s="1">
        <v>0</v>
      </c>
      <c r="M1816" s="1">
        <v>0</v>
      </c>
      <c r="N1816" s="1">
        <v>0</v>
      </c>
      <c r="O1816" s="4">
        <v>0</v>
      </c>
      <c r="P1816" s="21">
        <v>0</v>
      </c>
      <c r="Q1816" s="19">
        <v>1</v>
      </c>
      <c r="R1816" s="21">
        <v>11200000</v>
      </c>
      <c r="S1816" s="4">
        <v>0</v>
      </c>
      <c r="T1816" s="5">
        <v>0</v>
      </c>
    </row>
    <row r="1817" spans="1:20" x14ac:dyDescent="0.3">
      <c r="A1817" s="2" t="s">
        <v>1346</v>
      </c>
      <c r="B1817" s="2">
        <v>20251901</v>
      </c>
      <c r="C1817" s="2" t="s">
        <v>22</v>
      </c>
      <c r="D1817" s="2"/>
      <c r="E1817" s="2" t="s">
        <v>23</v>
      </c>
      <c r="F1817" s="2">
        <v>1085312528</v>
      </c>
      <c r="G1817" s="2" t="s">
        <v>1538</v>
      </c>
      <c r="H1817" s="3">
        <v>45729</v>
      </c>
      <c r="I1817" s="3">
        <v>45838</v>
      </c>
      <c r="J1817" s="6">
        <v>9600000</v>
      </c>
      <c r="K1817" s="1">
        <v>0</v>
      </c>
      <c r="L1817" s="1">
        <v>0</v>
      </c>
      <c r="M1817" s="1">
        <v>0</v>
      </c>
      <c r="N1817" s="1">
        <v>0</v>
      </c>
      <c r="O1817" s="4">
        <v>0</v>
      </c>
      <c r="P1817" s="21">
        <v>0</v>
      </c>
      <c r="Q1817" s="19">
        <v>1</v>
      </c>
      <c r="R1817" s="21">
        <v>9600000</v>
      </c>
      <c r="S1817" s="4">
        <v>0</v>
      </c>
      <c r="T1817" s="5"/>
    </row>
    <row r="1818" spans="1:20" x14ac:dyDescent="0.3">
      <c r="A1818" s="2" t="s">
        <v>1346</v>
      </c>
      <c r="B1818" s="2">
        <v>20251902</v>
      </c>
      <c r="C1818" s="2" t="s">
        <v>22</v>
      </c>
      <c r="D1818" s="2"/>
      <c r="E1818" s="2" t="s">
        <v>23</v>
      </c>
      <c r="F1818" s="2">
        <v>15172723</v>
      </c>
      <c r="G1818" s="2" t="s">
        <v>1539</v>
      </c>
      <c r="H1818" s="3">
        <v>45729</v>
      </c>
      <c r="I1818" s="3">
        <v>45838</v>
      </c>
      <c r="J1818" s="6">
        <v>9600000</v>
      </c>
      <c r="K1818" s="1">
        <v>0</v>
      </c>
      <c r="L1818" s="1">
        <v>0</v>
      </c>
      <c r="M1818" s="1">
        <v>0</v>
      </c>
      <c r="N1818" s="1">
        <v>0</v>
      </c>
      <c r="O1818" s="4">
        <v>0</v>
      </c>
      <c r="P1818" s="21">
        <v>0</v>
      </c>
      <c r="Q1818" s="19">
        <v>1</v>
      </c>
      <c r="R1818" s="21">
        <v>9600000</v>
      </c>
      <c r="S1818" s="4">
        <v>0</v>
      </c>
      <c r="T1818" s="5" t="s">
        <v>1352</v>
      </c>
    </row>
    <row r="1819" spans="1:20" x14ac:dyDescent="0.3">
      <c r="A1819" s="2" t="s">
        <v>1346</v>
      </c>
      <c r="B1819" s="2">
        <v>20251903</v>
      </c>
      <c r="C1819" s="2" t="s">
        <v>22</v>
      </c>
      <c r="D1819" s="2"/>
      <c r="E1819" s="2" t="s">
        <v>23</v>
      </c>
      <c r="F1819" s="2">
        <v>1085264183</v>
      </c>
      <c r="G1819" s="2" t="s">
        <v>1450</v>
      </c>
      <c r="H1819" s="3">
        <v>45729</v>
      </c>
      <c r="I1819" s="3">
        <v>45838</v>
      </c>
      <c r="J1819" s="6">
        <v>9600000</v>
      </c>
      <c r="K1819" s="1">
        <v>0</v>
      </c>
      <c r="L1819" s="1">
        <v>0</v>
      </c>
      <c r="M1819" s="1">
        <v>0</v>
      </c>
      <c r="N1819" s="1">
        <v>0</v>
      </c>
      <c r="O1819" s="4">
        <v>0</v>
      </c>
      <c r="P1819" s="21">
        <v>0</v>
      </c>
      <c r="Q1819" s="19">
        <v>1</v>
      </c>
      <c r="R1819" s="21">
        <v>9600000</v>
      </c>
      <c r="S1819" s="4">
        <v>0</v>
      </c>
      <c r="T1819" s="5"/>
    </row>
    <row r="1820" spans="1:20" x14ac:dyDescent="0.3">
      <c r="A1820" s="2" t="s">
        <v>310</v>
      </c>
      <c r="B1820" s="2">
        <v>20251904</v>
      </c>
      <c r="C1820" s="2" t="s">
        <v>22</v>
      </c>
      <c r="D1820" s="2" t="s">
        <v>547</v>
      </c>
      <c r="E1820" s="2" t="s">
        <v>312</v>
      </c>
      <c r="F1820" s="2">
        <v>30745312</v>
      </c>
      <c r="G1820" s="2" t="s">
        <v>364</v>
      </c>
      <c r="H1820" s="3">
        <v>45729</v>
      </c>
      <c r="I1820" s="3">
        <v>45838</v>
      </c>
      <c r="J1820" s="6">
        <v>14800000</v>
      </c>
      <c r="K1820" s="1">
        <v>0</v>
      </c>
      <c r="L1820" s="1">
        <v>0</v>
      </c>
      <c r="M1820" s="1">
        <v>0</v>
      </c>
      <c r="N1820" s="1">
        <v>0</v>
      </c>
      <c r="O1820" s="4">
        <v>0</v>
      </c>
      <c r="P1820" s="21">
        <v>14800000</v>
      </c>
      <c r="Q1820" s="19">
        <v>1</v>
      </c>
      <c r="R1820" s="21">
        <v>14800000</v>
      </c>
      <c r="S1820" s="4">
        <v>0</v>
      </c>
      <c r="T1820" s="5" t="s">
        <v>331</v>
      </c>
    </row>
    <row r="1821" spans="1:20" x14ac:dyDescent="0.3">
      <c r="A1821" s="2" t="s">
        <v>117</v>
      </c>
      <c r="B1821" s="2">
        <v>20251905</v>
      </c>
      <c r="C1821" s="2" t="s">
        <v>22</v>
      </c>
      <c r="D1821" s="2"/>
      <c r="E1821" s="2" t="s">
        <v>23</v>
      </c>
      <c r="F1821" s="2">
        <v>1085338588</v>
      </c>
      <c r="G1821" s="2" t="s">
        <v>1144</v>
      </c>
      <c r="H1821" s="3">
        <v>45729</v>
      </c>
      <c r="I1821" s="3">
        <v>45838</v>
      </c>
      <c r="J1821" s="6">
        <v>6800000</v>
      </c>
      <c r="K1821" s="1">
        <v>0</v>
      </c>
      <c r="L1821" s="1">
        <v>0</v>
      </c>
      <c r="M1821" s="1">
        <v>0</v>
      </c>
      <c r="N1821" s="1">
        <v>0</v>
      </c>
      <c r="O1821" s="4">
        <v>0</v>
      </c>
      <c r="P1821" s="21">
        <f>+J1821</f>
        <v>6800000</v>
      </c>
      <c r="Q1821" s="19">
        <v>1</v>
      </c>
      <c r="R1821" s="21">
        <v>6800000</v>
      </c>
      <c r="S1821" s="4">
        <v>0</v>
      </c>
      <c r="T1821" s="5"/>
    </row>
    <row r="1822" spans="1:20" x14ac:dyDescent="0.3">
      <c r="A1822" s="2" t="s">
        <v>117</v>
      </c>
      <c r="B1822" s="2">
        <v>20251905</v>
      </c>
      <c r="C1822" s="2" t="s">
        <v>22</v>
      </c>
      <c r="D1822" s="2"/>
      <c r="E1822" s="2" t="s">
        <v>23</v>
      </c>
      <c r="F1822" s="2">
        <v>1085338588</v>
      </c>
      <c r="G1822" s="2" t="s">
        <v>1144</v>
      </c>
      <c r="H1822" s="3">
        <v>45729</v>
      </c>
      <c r="I1822" s="3">
        <v>45838</v>
      </c>
      <c r="J1822" s="6">
        <v>6800000</v>
      </c>
      <c r="K1822" s="1">
        <v>0</v>
      </c>
      <c r="L1822" s="1">
        <v>0</v>
      </c>
      <c r="M1822" s="1">
        <v>0</v>
      </c>
      <c r="N1822" s="1">
        <v>0</v>
      </c>
      <c r="O1822" s="4">
        <v>0</v>
      </c>
      <c r="P1822" s="21">
        <v>0</v>
      </c>
      <c r="Q1822" s="19">
        <v>1</v>
      </c>
      <c r="R1822" s="21">
        <v>6800000</v>
      </c>
      <c r="S1822" s="4">
        <v>0</v>
      </c>
      <c r="T1822" s="5">
        <v>0</v>
      </c>
    </row>
    <row r="1823" spans="1:20" x14ac:dyDescent="0.3">
      <c r="A1823" s="2" t="s">
        <v>1976</v>
      </c>
      <c r="B1823" s="2">
        <v>20251906</v>
      </c>
      <c r="C1823" s="2" t="s">
        <v>22</v>
      </c>
      <c r="D1823" s="2" t="s">
        <v>2268</v>
      </c>
      <c r="E1823" s="2" t="s">
        <v>23</v>
      </c>
      <c r="F1823" s="2">
        <v>18123754</v>
      </c>
      <c r="G1823" s="2" t="s">
        <v>2026</v>
      </c>
      <c r="H1823" s="3">
        <v>45731</v>
      </c>
      <c r="I1823" s="3">
        <v>45838</v>
      </c>
      <c r="J1823" s="6">
        <v>8800000</v>
      </c>
      <c r="K1823" s="1">
        <v>0</v>
      </c>
      <c r="L1823" s="1">
        <v>0</v>
      </c>
      <c r="M1823" s="1">
        <v>0</v>
      </c>
      <c r="N1823" s="1">
        <v>0</v>
      </c>
      <c r="O1823" s="4">
        <v>0</v>
      </c>
      <c r="P1823" s="21">
        <v>8800000</v>
      </c>
      <c r="Q1823" s="19">
        <v>1</v>
      </c>
      <c r="R1823" s="21">
        <v>8800000</v>
      </c>
      <c r="S1823" s="4">
        <v>0</v>
      </c>
      <c r="T1823" s="5"/>
    </row>
    <row r="1824" spans="1:20" x14ac:dyDescent="0.3">
      <c r="A1824" s="2" t="s">
        <v>310</v>
      </c>
      <c r="B1824" s="2">
        <v>20251907</v>
      </c>
      <c r="C1824" s="2" t="s">
        <v>22</v>
      </c>
      <c r="D1824" s="2" t="s">
        <v>548</v>
      </c>
      <c r="E1824" s="2" t="s">
        <v>312</v>
      </c>
      <c r="F1824" s="2">
        <v>87571125</v>
      </c>
      <c r="G1824" s="2" t="s">
        <v>366</v>
      </c>
      <c r="H1824" s="3">
        <v>45729</v>
      </c>
      <c r="I1824" s="3">
        <v>45838</v>
      </c>
      <c r="J1824" s="6">
        <v>14000000</v>
      </c>
      <c r="K1824" s="1">
        <v>0</v>
      </c>
      <c r="L1824" s="1">
        <v>0</v>
      </c>
      <c r="M1824" s="1">
        <v>0</v>
      </c>
      <c r="N1824" s="1">
        <v>0</v>
      </c>
      <c r="O1824" s="4">
        <v>0</v>
      </c>
      <c r="P1824" s="21">
        <v>14000000</v>
      </c>
      <c r="Q1824" s="19">
        <v>1</v>
      </c>
      <c r="R1824" s="21">
        <v>14000000</v>
      </c>
      <c r="S1824" s="4">
        <v>0</v>
      </c>
      <c r="T1824" s="5" t="s">
        <v>321</v>
      </c>
    </row>
    <row r="1825" spans="1:20" x14ac:dyDescent="0.3">
      <c r="A1825" s="2" t="s">
        <v>1346</v>
      </c>
      <c r="B1825" s="2">
        <v>20251908</v>
      </c>
      <c r="C1825" s="2" t="s">
        <v>22</v>
      </c>
      <c r="D1825" s="2"/>
      <c r="E1825" s="2" t="s">
        <v>23</v>
      </c>
      <c r="F1825" s="2">
        <v>59311167</v>
      </c>
      <c r="G1825" s="2" t="s">
        <v>1373</v>
      </c>
      <c r="H1825" s="3">
        <v>45729</v>
      </c>
      <c r="I1825" s="3">
        <v>45838</v>
      </c>
      <c r="J1825" s="6">
        <v>9600000</v>
      </c>
      <c r="K1825" s="1">
        <v>0</v>
      </c>
      <c r="L1825" s="1">
        <v>0</v>
      </c>
      <c r="M1825" s="1">
        <v>0</v>
      </c>
      <c r="N1825" s="1">
        <v>0</v>
      </c>
      <c r="O1825" s="4">
        <v>0</v>
      </c>
      <c r="P1825" s="21">
        <v>0</v>
      </c>
      <c r="Q1825" s="19">
        <v>1</v>
      </c>
      <c r="R1825" s="21">
        <v>9600000</v>
      </c>
      <c r="S1825" s="4">
        <v>0</v>
      </c>
      <c r="T1825" s="5" t="s">
        <v>1352</v>
      </c>
    </row>
    <row r="1826" spans="1:20" x14ac:dyDescent="0.3">
      <c r="A1826" s="2" t="s">
        <v>2302</v>
      </c>
      <c r="B1826" s="2">
        <v>20251909</v>
      </c>
      <c r="C1826" s="2" t="s">
        <v>22</v>
      </c>
      <c r="D1826" s="9" t="s">
        <v>2626</v>
      </c>
      <c r="E1826" s="2" t="s">
        <v>23</v>
      </c>
      <c r="F1826" s="2">
        <v>1010059843</v>
      </c>
      <c r="G1826" s="2" t="s">
        <v>1073</v>
      </c>
      <c r="H1826" s="3">
        <v>45729</v>
      </c>
      <c r="I1826" s="3">
        <v>45747</v>
      </c>
      <c r="J1826" s="6">
        <v>1700000</v>
      </c>
      <c r="K1826" s="1">
        <v>0</v>
      </c>
      <c r="L1826" s="1">
        <v>0</v>
      </c>
      <c r="M1826" s="1">
        <v>0</v>
      </c>
      <c r="N1826" s="1">
        <v>0</v>
      </c>
      <c r="O1826" s="4">
        <v>0</v>
      </c>
      <c r="P1826" s="21">
        <f>J1826</f>
        <v>1700000</v>
      </c>
      <c r="Q1826" s="19">
        <v>1</v>
      </c>
      <c r="R1826" s="22">
        <v>1700000</v>
      </c>
      <c r="S1826" s="4">
        <v>0</v>
      </c>
      <c r="T1826" s="5"/>
    </row>
    <row r="1827" spans="1:20" x14ac:dyDescent="0.3">
      <c r="A1827" s="2" t="s">
        <v>117</v>
      </c>
      <c r="B1827" s="2">
        <v>20251910</v>
      </c>
      <c r="C1827" s="2" t="s">
        <v>22</v>
      </c>
      <c r="D1827" s="2"/>
      <c r="E1827" s="2" t="s">
        <v>23</v>
      </c>
      <c r="F1827" s="2">
        <v>59820725</v>
      </c>
      <c r="G1827" s="2" t="s">
        <v>1023</v>
      </c>
      <c r="H1827" s="3">
        <v>45729</v>
      </c>
      <c r="I1827" s="3">
        <v>45838</v>
      </c>
      <c r="J1827" s="6">
        <v>6800000</v>
      </c>
      <c r="K1827" s="1">
        <v>0</v>
      </c>
      <c r="L1827" s="1">
        <v>0</v>
      </c>
      <c r="M1827" s="1">
        <v>0</v>
      </c>
      <c r="N1827" s="1">
        <v>0</v>
      </c>
      <c r="O1827" s="4">
        <v>0</v>
      </c>
      <c r="P1827" s="21">
        <f>+J1827</f>
        <v>6800000</v>
      </c>
      <c r="Q1827" s="19">
        <v>1</v>
      </c>
      <c r="R1827" s="21">
        <v>6800000</v>
      </c>
      <c r="S1827" s="4">
        <v>0</v>
      </c>
      <c r="T1827" s="5"/>
    </row>
    <row r="1828" spans="1:20" x14ac:dyDescent="0.3">
      <c r="A1828" s="2" t="s">
        <v>117</v>
      </c>
      <c r="B1828" s="2">
        <v>20251910</v>
      </c>
      <c r="C1828" s="2" t="s">
        <v>22</v>
      </c>
      <c r="D1828" s="2"/>
      <c r="E1828" s="2" t="s">
        <v>23</v>
      </c>
      <c r="F1828" s="2">
        <v>59820725</v>
      </c>
      <c r="G1828" s="2" t="s">
        <v>1023</v>
      </c>
      <c r="H1828" s="3">
        <v>45729</v>
      </c>
      <c r="I1828" s="3">
        <v>45838</v>
      </c>
      <c r="J1828" s="6">
        <v>6800000</v>
      </c>
      <c r="K1828" s="1">
        <v>0</v>
      </c>
      <c r="L1828" s="1">
        <v>0</v>
      </c>
      <c r="M1828" s="1">
        <v>0</v>
      </c>
      <c r="N1828" s="1">
        <v>0</v>
      </c>
      <c r="O1828" s="4">
        <v>0</v>
      </c>
      <c r="P1828" s="21">
        <v>0</v>
      </c>
      <c r="Q1828" s="19">
        <v>1</v>
      </c>
      <c r="R1828" s="21">
        <v>6800000</v>
      </c>
      <c r="S1828" s="4">
        <v>0</v>
      </c>
      <c r="T1828" s="5">
        <v>0</v>
      </c>
    </row>
    <row r="1829" spans="1:20" x14ac:dyDescent="0.3">
      <c r="A1829" s="2" t="s">
        <v>117</v>
      </c>
      <c r="B1829" s="2">
        <v>20251911</v>
      </c>
      <c r="C1829" s="2" t="s">
        <v>22</v>
      </c>
      <c r="D1829" s="2"/>
      <c r="E1829" s="2" t="s">
        <v>23</v>
      </c>
      <c r="F1829" s="2">
        <v>1085314075</v>
      </c>
      <c r="G1829" s="2" t="s">
        <v>1145</v>
      </c>
      <c r="H1829" s="3">
        <v>45729</v>
      </c>
      <c r="I1829" s="3">
        <v>45838</v>
      </c>
      <c r="J1829" s="6">
        <v>6800000</v>
      </c>
      <c r="K1829" s="1">
        <v>0</v>
      </c>
      <c r="L1829" s="1">
        <v>0</v>
      </c>
      <c r="M1829" s="1">
        <v>0</v>
      </c>
      <c r="N1829" s="1">
        <v>0</v>
      </c>
      <c r="O1829" s="4">
        <v>0</v>
      </c>
      <c r="P1829" s="21">
        <f>+J1829</f>
        <v>6800000</v>
      </c>
      <c r="Q1829" s="19">
        <v>1</v>
      </c>
      <c r="R1829" s="21">
        <v>6800000</v>
      </c>
      <c r="S1829" s="4">
        <v>0</v>
      </c>
      <c r="T1829" s="5"/>
    </row>
    <row r="1830" spans="1:20" x14ac:dyDescent="0.3">
      <c r="A1830" s="2" t="s">
        <v>117</v>
      </c>
      <c r="B1830" s="2">
        <v>20251911</v>
      </c>
      <c r="C1830" s="2" t="s">
        <v>22</v>
      </c>
      <c r="D1830" s="2"/>
      <c r="E1830" s="2" t="s">
        <v>23</v>
      </c>
      <c r="F1830" s="2">
        <v>1085314075</v>
      </c>
      <c r="G1830" s="2" t="s">
        <v>1145</v>
      </c>
      <c r="H1830" s="3">
        <v>45729</v>
      </c>
      <c r="I1830" s="3">
        <v>45838</v>
      </c>
      <c r="J1830" s="6">
        <v>6800000</v>
      </c>
      <c r="K1830" s="1">
        <v>0</v>
      </c>
      <c r="L1830" s="1">
        <v>0</v>
      </c>
      <c r="M1830" s="1">
        <v>0</v>
      </c>
      <c r="N1830" s="1">
        <v>0</v>
      </c>
      <c r="O1830" s="4">
        <v>0</v>
      </c>
      <c r="P1830" s="21">
        <v>0</v>
      </c>
      <c r="Q1830" s="19">
        <v>1</v>
      </c>
      <c r="R1830" s="21">
        <v>6800000</v>
      </c>
      <c r="S1830" s="4">
        <v>0</v>
      </c>
      <c r="T1830" s="5">
        <v>0</v>
      </c>
    </row>
    <row r="1831" spans="1:20" x14ac:dyDescent="0.3">
      <c r="A1831" s="2" t="s">
        <v>1976</v>
      </c>
      <c r="B1831" s="2">
        <v>20251912</v>
      </c>
      <c r="C1831" s="2" t="s">
        <v>22</v>
      </c>
      <c r="D1831" s="2" t="s">
        <v>2269</v>
      </c>
      <c r="E1831" s="2" t="s">
        <v>23</v>
      </c>
      <c r="F1831" s="2">
        <v>12999349</v>
      </c>
      <c r="G1831" s="2" t="s">
        <v>2030</v>
      </c>
      <c r="H1831" s="3">
        <v>45731</v>
      </c>
      <c r="I1831" s="3">
        <v>45838</v>
      </c>
      <c r="J1831" s="6">
        <v>8800000</v>
      </c>
      <c r="K1831" s="1">
        <v>0</v>
      </c>
      <c r="L1831" s="1">
        <v>0</v>
      </c>
      <c r="M1831" s="1">
        <v>0</v>
      </c>
      <c r="N1831" s="1">
        <v>0</v>
      </c>
      <c r="O1831" s="4">
        <v>0</v>
      </c>
      <c r="P1831" s="21">
        <v>8800000</v>
      </c>
      <c r="Q1831" s="19">
        <v>1</v>
      </c>
      <c r="R1831" s="21">
        <v>8800000</v>
      </c>
      <c r="S1831" s="4">
        <v>0</v>
      </c>
      <c r="T1831" s="5"/>
    </row>
    <row r="1832" spans="1:20" x14ac:dyDescent="0.3">
      <c r="A1832" s="2" t="s">
        <v>1346</v>
      </c>
      <c r="B1832" s="2">
        <v>20251913</v>
      </c>
      <c r="C1832" s="2" t="s">
        <v>22</v>
      </c>
      <c r="D1832" s="2"/>
      <c r="E1832" s="2" t="s">
        <v>23</v>
      </c>
      <c r="F1832" s="2">
        <v>87100513</v>
      </c>
      <c r="G1832" s="2" t="s">
        <v>1506</v>
      </c>
      <c r="H1832" s="3">
        <v>45729</v>
      </c>
      <c r="I1832" s="3">
        <v>45838</v>
      </c>
      <c r="J1832" s="6">
        <v>12000000</v>
      </c>
      <c r="K1832" s="1">
        <v>0</v>
      </c>
      <c r="L1832" s="1">
        <v>0</v>
      </c>
      <c r="M1832" s="1">
        <v>0</v>
      </c>
      <c r="N1832" s="1">
        <v>0</v>
      </c>
      <c r="O1832" s="4">
        <v>0</v>
      </c>
      <c r="P1832" s="21">
        <v>0</v>
      </c>
      <c r="Q1832" s="19">
        <v>1</v>
      </c>
      <c r="R1832" s="21">
        <v>12000000</v>
      </c>
      <c r="S1832" s="4">
        <v>0</v>
      </c>
      <c r="T1832" s="5"/>
    </row>
    <row r="1833" spans="1:20" x14ac:dyDescent="0.3">
      <c r="A1833" s="2" t="s">
        <v>117</v>
      </c>
      <c r="B1833" s="2">
        <v>20251914</v>
      </c>
      <c r="C1833" s="2" t="s">
        <v>22</v>
      </c>
      <c r="D1833" s="2"/>
      <c r="E1833" s="2" t="s">
        <v>23</v>
      </c>
      <c r="F1833" s="2">
        <v>1085259532</v>
      </c>
      <c r="G1833" s="2" t="s">
        <v>1041</v>
      </c>
      <c r="H1833" s="3">
        <v>45729</v>
      </c>
      <c r="I1833" s="3">
        <v>45838</v>
      </c>
      <c r="J1833" s="6">
        <v>8000000</v>
      </c>
      <c r="K1833" s="1">
        <v>0</v>
      </c>
      <c r="L1833" s="1">
        <v>0</v>
      </c>
      <c r="M1833" s="1">
        <v>0</v>
      </c>
      <c r="N1833" s="1">
        <v>0</v>
      </c>
      <c r="O1833" s="4">
        <v>0</v>
      </c>
      <c r="P1833" s="21">
        <f>+J1833</f>
        <v>8000000</v>
      </c>
      <c r="Q1833" s="19">
        <v>1</v>
      </c>
      <c r="R1833" s="21">
        <v>8000000</v>
      </c>
      <c r="S1833" s="4">
        <v>0</v>
      </c>
      <c r="T1833" s="5"/>
    </row>
    <row r="1834" spans="1:20" x14ac:dyDescent="0.3">
      <c r="A1834" s="2" t="s">
        <v>117</v>
      </c>
      <c r="B1834" s="2">
        <v>20251914</v>
      </c>
      <c r="C1834" s="2" t="s">
        <v>22</v>
      </c>
      <c r="D1834" s="2"/>
      <c r="E1834" s="2" t="s">
        <v>23</v>
      </c>
      <c r="F1834" s="2">
        <v>1085259532</v>
      </c>
      <c r="G1834" s="2" t="s">
        <v>1041</v>
      </c>
      <c r="H1834" s="3">
        <v>45729</v>
      </c>
      <c r="I1834" s="3">
        <v>45838</v>
      </c>
      <c r="J1834" s="6">
        <v>8000000</v>
      </c>
      <c r="K1834" s="1">
        <v>0</v>
      </c>
      <c r="L1834" s="1">
        <v>0</v>
      </c>
      <c r="M1834" s="1">
        <v>0</v>
      </c>
      <c r="N1834" s="1">
        <v>0</v>
      </c>
      <c r="O1834" s="4">
        <v>0</v>
      </c>
      <c r="P1834" s="21">
        <v>0</v>
      </c>
      <c r="Q1834" s="19">
        <v>1</v>
      </c>
      <c r="R1834" s="21">
        <v>8000000</v>
      </c>
      <c r="S1834" s="4">
        <v>0</v>
      </c>
      <c r="T1834" s="5">
        <v>0</v>
      </c>
    </row>
    <row r="1835" spans="1:20" x14ac:dyDescent="0.3">
      <c r="A1835" s="2" t="s">
        <v>117</v>
      </c>
      <c r="B1835" s="2">
        <v>20251915</v>
      </c>
      <c r="C1835" s="2" t="s">
        <v>22</v>
      </c>
      <c r="D1835" s="2"/>
      <c r="E1835" s="2" t="s">
        <v>23</v>
      </c>
      <c r="F1835" s="2">
        <v>59314106</v>
      </c>
      <c r="G1835" s="2" t="s">
        <v>1146</v>
      </c>
      <c r="H1835" s="3">
        <v>45729</v>
      </c>
      <c r="I1835" s="3">
        <v>45838</v>
      </c>
      <c r="J1835" s="6">
        <v>6800000</v>
      </c>
      <c r="K1835" s="1">
        <v>0</v>
      </c>
      <c r="L1835" s="1">
        <v>0</v>
      </c>
      <c r="M1835" s="1">
        <v>0</v>
      </c>
      <c r="N1835" s="1">
        <v>0</v>
      </c>
      <c r="O1835" s="4">
        <v>0</v>
      </c>
      <c r="P1835" s="21">
        <f>+J1835</f>
        <v>6800000</v>
      </c>
      <c r="Q1835" s="19">
        <v>1</v>
      </c>
      <c r="R1835" s="21">
        <v>6800000</v>
      </c>
      <c r="S1835" s="4">
        <v>0</v>
      </c>
      <c r="T1835" s="5"/>
    </row>
    <row r="1836" spans="1:20" x14ac:dyDescent="0.3">
      <c r="A1836" s="2" t="s">
        <v>117</v>
      </c>
      <c r="B1836" s="2">
        <v>20251915</v>
      </c>
      <c r="C1836" s="2" t="s">
        <v>22</v>
      </c>
      <c r="D1836" s="2"/>
      <c r="E1836" s="2" t="s">
        <v>23</v>
      </c>
      <c r="F1836" s="2">
        <v>59314106</v>
      </c>
      <c r="G1836" s="2" t="s">
        <v>1146</v>
      </c>
      <c r="H1836" s="3">
        <v>45729</v>
      </c>
      <c r="I1836" s="3">
        <v>45838</v>
      </c>
      <c r="J1836" s="6">
        <v>6800000</v>
      </c>
      <c r="K1836" s="1">
        <v>0</v>
      </c>
      <c r="L1836" s="1">
        <v>0</v>
      </c>
      <c r="M1836" s="1">
        <v>0</v>
      </c>
      <c r="N1836" s="1">
        <v>0</v>
      </c>
      <c r="O1836" s="4">
        <v>0</v>
      </c>
      <c r="P1836" s="21">
        <v>0</v>
      </c>
      <c r="Q1836" s="19">
        <v>1</v>
      </c>
      <c r="R1836" s="21">
        <v>6800000</v>
      </c>
      <c r="S1836" s="4">
        <v>0</v>
      </c>
      <c r="T1836" s="5">
        <v>0</v>
      </c>
    </row>
    <row r="1837" spans="1:20" x14ac:dyDescent="0.3">
      <c r="A1837" s="2" t="s">
        <v>117</v>
      </c>
      <c r="B1837" s="2">
        <v>20251916</v>
      </c>
      <c r="C1837" s="2" t="s">
        <v>22</v>
      </c>
      <c r="D1837" s="2"/>
      <c r="E1837" s="2" t="s">
        <v>23</v>
      </c>
      <c r="F1837" s="2">
        <v>1010016502</v>
      </c>
      <c r="G1837" s="2" t="s">
        <v>1147</v>
      </c>
      <c r="H1837" s="3">
        <v>45729</v>
      </c>
      <c r="I1837" s="3">
        <v>45838</v>
      </c>
      <c r="J1837" s="6">
        <v>6800000</v>
      </c>
      <c r="K1837" s="1">
        <v>0</v>
      </c>
      <c r="L1837" s="1">
        <v>0</v>
      </c>
      <c r="M1837" s="1">
        <v>0</v>
      </c>
      <c r="N1837" s="1">
        <v>0</v>
      </c>
      <c r="O1837" s="4">
        <v>0</v>
      </c>
      <c r="P1837" s="21">
        <f>+J1837</f>
        <v>6800000</v>
      </c>
      <c r="Q1837" s="19">
        <v>1</v>
      </c>
      <c r="R1837" s="21">
        <v>6800000</v>
      </c>
      <c r="S1837" s="4">
        <v>0</v>
      </c>
      <c r="T1837" s="5"/>
    </row>
    <row r="1838" spans="1:20" x14ac:dyDescent="0.3">
      <c r="A1838" s="2" t="s">
        <v>117</v>
      </c>
      <c r="B1838" s="2">
        <v>20251916</v>
      </c>
      <c r="C1838" s="2" t="s">
        <v>22</v>
      </c>
      <c r="D1838" s="2"/>
      <c r="E1838" s="2" t="s">
        <v>23</v>
      </c>
      <c r="F1838" s="2">
        <v>1010016502</v>
      </c>
      <c r="G1838" s="2" t="s">
        <v>1147</v>
      </c>
      <c r="H1838" s="3">
        <v>45729</v>
      </c>
      <c r="I1838" s="3">
        <v>45838</v>
      </c>
      <c r="J1838" s="6">
        <v>6800000</v>
      </c>
      <c r="K1838" s="1">
        <v>0</v>
      </c>
      <c r="L1838" s="1">
        <v>0</v>
      </c>
      <c r="M1838" s="1">
        <v>0</v>
      </c>
      <c r="N1838" s="1">
        <v>0</v>
      </c>
      <c r="O1838" s="4">
        <v>0</v>
      </c>
      <c r="P1838" s="21">
        <v>0</v>
      </c>
      <c r="Q1838" s="19">
        <v>1</v>
      </c>
      <c r="R1838" s="21">
        <v>6800000</v>
      </c>
      <c r="S1838" s="4">
        <v>0</v>
      </c>
      <c r="T1838" s="5">
        <v>0</v>
      </c>
    </row>
    <row r="1839" spans="1:20" x14ac:dyDescent="0.3">
      <c r="A1839" s="15" t="s">
        <v>2818</v>
      </c>
      <c r="B1839" s="15">
        <v>20251917</v>
      </c>
      <c r="C1839" s="15" t="s">
        <v>1161</v>
      </c>
      <c r="D1839" s="15" t="s">
        <v>2874</v>
      </c>
      <c r="E1839" s="15" t="s">
        <v>21</v>
      </c>
      <c r="F1839" s="15" t="s">
        <v>2910</v>
      </c>
      <c r="G1839" s="14" t="s">
        <v>2911</v>
      </c>
      <c r="H1839" s="16">
        <v>45729</v>
      </c>
      <c r="I1839" s="16">
        <v>45777</v>
      </c>
      <c r="J1839" s="6">
        <v>22790000</v>
      </c>
      <c r="K1839" s="1">
        <v>0</v>
      </c>
      <c r="L1839" s="1">
        <v>0</v>
      </c>
      <c r="M1839" s="1">
        <v>0</v>
      </c>
      <c r="N1839" s="1">
        <v>0</v>
      </c>
      <c r="O1839" s="4">
        <v>0</v>
      </c>
      <c r="P1839" s="21">
        <v>0</v>
      </c>
      <c r="Q1839" s="19">
        <v>1</v>
      </c>
      <c r="R1839" s="21">
        <v>22790000</v>
      </c>
      <c r="S1839" s="25">
        <v>0</v>
      </c>
      <c r="T1839" s="5"/>
    </row>
    <row r="1840" spans="1:20" x14ac:dyDescent="0.3">
      <c r="A1840" s="2" t="s">
        <v>1346</v>
      </c>
      <c r="B1840" s="2">
        <v>20251918</v>
      </c>
      <c r="C1840" s="2" t="s">
        <v>22</v>
      </c>
      <c r="D1840" s="2"/>
      <c r="E1840" s="2" t="s">
        <v>23</v>
      </c>
      <c r="F1840" s="2">
        <v>13072444</v>
      </c>
      <c r="G1840" s="2" t="s">
        <v>1494</v>
      </c>
      <c r="H1840" s="3">
        <v>45729</v>
      </c>
      <c r="I1840" s="3">
        <v>45838</v>
      </c>
      <c r="J1840" s="6">
        <v>12000000</v>
      </c>
      <c r="K1840" s="1">
        <v>0</v>
      </c>
      <c r="L1840" s="1">
        <v>0</v>
      </c>
      <c r="M1840" s="1">
        <v>0</v>
      </c>
      <c r="N1840" s="1">
        <v>0</v>
      </c>
      <c r="O1840" s="4">
        <v>0</v>
      </c>
      <c r="P1840" s="21">
        <v>0</v>
      </c>
      <c r="Q1840" s="19">
        <v>1</v>
      </c>
      <c r="R1840" s="21">
        <v>12000000</v>
      </c>
      <c r="S1840" s="4">
        <v>0</v>
      </c>
      <c r="T1840" s="5"/>
    </row>
    <row r="1841" spans="1:20" x14ac:dyDescent="0.3">
      <c r="A1841" s="2" t="s">
        <v>1346</v>
      </c>
      <c r="B1841" s="2">
        <v>20251919</v>
      </c>
      <c r="C1841" s="2" t="s">
        <v>22</v>
      </c>
      <c r="D1841" s="2"/>
      <c r="E1841" s="2" t="s">
        <v>23</v>
      </c>
      <c r="F1841" s="2">
        <v>27166679</v>
      </c>
      <c r="G1841" s="2" t="s">
        <v>1540</v>
      </c>
      <c r="H1841" s="3">
        <v>45729</v>
      </c>
      <c r="I1841" s="3">
        <v>45838</v>
      </c>
      <c r="J1841" s="6">
        <v>6800000</v>
      </c>
      <c r="K1841" s="1">
        <v>0</v>
      </c>
      <c r="L1841" s="1">
        <v>0</v>
      </c>
      <c r="M1841" s="1">
        <v>0</v>
      </c>
      <c r="N1841" s="1">
        <v>0</v>
      </c>
      <c r="O1841" s="4">
        <v>0</v>
      </c>
      <c r="P1841" s="21">
        <v>0</v>
      </c>
      <c r="Q1841" s="19">
        <v>1</v>
      </c>
      <c r="R1841" s="21">
        <v>6800000</v>
      </c>
      <c r="S1841" s="4">
        <v>0</v>
      </c>
      <c r="T1841" s="5"/>
    </row>
    <row r="1842" spans="1:20" x14ac:dyDescent="0.3">
      <c r="A1842" s="2" t="s">
        <v>310</v>
      </c>
      <c r="B1842" s="2">
        <v>20251920</v>
      </c>
      <c r="C1842" s="2" t="s">
        <v>22</v>
      </c>
      <c r="D1842" s="2" t="s">
        <v>549</v>
      </c>
      <c r="E1842" s="2" t="s">
        <v>312</v>
      </c>
      <c r="F1842" s="2">
        <v>1085305425</v>
      </c>
      <c r="G1842" s="2" t="s">
        <v>392</v>
      </c>
      <c r="H1842" s="3">
        <v>45729</v>
      </c>
      <c r="I1842" s="3">
        <v>45838</v>
      </c>
      <c r="J1842" s="6">
        <v>14000000</v>
      </c>
      <c r="K1842" s="1">
        <v>0</v>
      </c>
      <c r="L1842" s="1">
        <v>0</v>
      </c>
      <c r="M1842" s="1">
        <v>0</v>
      </c>
      <c r="N1842" s="1">
        <v>0</v>
      </c>
      <c r="O1842" s="4">
        <v>0</v>
      </c>
      <c r="P1842" s="21" t="s">
        <v>485</v>
      </c>
      <c r="Q1842" s="19">
        <v>1</v>
      </c>
      <c r="R1842" s="21" t="s">
        <v>550</v>
      </c>
      <c r="S1842" s="4">
        <v>0</v>
      </c>
      <c r="T1842" s="5" t="s">
        <v>314</v>
      </c>
    </row>
    <row r="1843" spans="1:20" x14ac:dyDescent="0.3">
      <c r="A1843" s="2" t="s">
        <v>310</v>
      </c>
      <c r="B1843" s="2">
        <v>20251921</v>
      </c>
      <c r="C1843" s="2" t="s">
        <v>22</v>
      </c>
      <c r="D1843" s="2" t="s">
        <v>551</v>
      </c>
      <c r="E1843" s="2" t="s">
        <v>312</v>
      </c>
      <c r="F1843" s="2">
        <v>1085307134</v>
      </c>
      <c r="G1843" s="2" t="s">
        <v>357</v>
      </c>
      <c r="H1843" s="3">
        <v>45729</v>
      </c>
      <c r="I1843" s="3">
        <v>45838</v>
      </c>
      <c r="J1843" s="6">
        <v>11600000</v>
      </c>
      <c r="K1843" s="1">
        <v>0</v>
      </c>
      <c r="L1843" s="1">
        <v>0</v>
      </c>
      <c r="M1843" s="1">
        <v>0</v>
      </c>
      <c r="N1843" s="1">
        <v>0</v>
      </c>
      <c r="O1843" s="4">
        <v>0</v>
      </c>
      <c r="P1843" s="21">
        <v>11600000</v>
      </c>
      <c r="Q1843" s="19">
        <v>1</v>
      </c>
      <c r="R1843" s="21" t="s">
        <v>552</v>
      </c>
      <c r="S1843" s="4">
        <v>0</v>
      </c>
      <c r="T1843" s="5" t="s">
        <v>314</v>
      </c>
    </row>
    <row r="1844" spans="1:20" x14ac:dyDescent="0.3">
      <c r="A1844" s="2" t="s">
        <v>310</v>
      </c>
      <c r="B1844" s="2">
        <v>20251922</v>
      </c>
      <c r="C1844" s="2" t="s">
        <v>22</v>
      </c>
      <c r="D1844" s="2" t="s">
        <v>553</v>
      </c>
      <c r="E1844" s="2" t="s">
        <v>312</v>
      </c>
      <c r="F1844" s="2">
        <v>30730654</v>
      </c>
      <c r="G1844" s="2" t="s">
        <v>419</v>
      </c>
      <c r="H1844" s="3">
        <v>45729</v>
      </c>
      <c r="I1844" s="3">
        <v>45838</v>
      </c>
      <c r="J1844" s="6">
        <v>14000000</v>
      </c>
      <c r="K1844" s="1">
        <v>0</v>
      </c>
      <c r="L1844" s="1">
        <v>0</v>
      </c>
      <c r="M1844" s="1">
        <v>0</v>
      </c>
      <c r="N1844" s="1">
        <v>0</v>
      </c>
      <c r="O1844" s="4">
        <v>0</v>
      </c>
      <c r="P1844" s="21">
        <v>14000000</v>
      </c>
      <c r="Q1844" s="19">
        <v>1</v>
      </c>
      <c r="R1844" s="21">
        <v>14000000</v>
      </c>
      <c r="S1844" s="4">
        <v>0</v>
      </c>
      <c r="T1844" s="5" t="s">
        <v>331</v>
      </c>
    </row>
    <row r="1845" spans="1:20" x14ac:dyDescent="0.3">
      <c r="A1845" s="2" t="s">
        <v>310</v>
      </c>
      <c r="B1845" s="2">
        <v>20251923</v>
      </c>
      <c r="C1845" s="2" t="s">
        <v>22</v>
      </c>
      <c r="D1845" s="2" t="s">
        <v>554</v>
      </c>
      <c r="E1845" s="2" t="s">
        <v>312</v>
      </c>
      <c r="F1845" s="2">
        <v>36953213</v>
      </c>
      <c r="G1845" s="2" t="s">
        <v>388</v>
      </c>
      <c r="H1845" s="3">
        <v>45730</v>
      </c>
      <c r="I1845" s="3">
        <v>45838</v>
      </c>
      <c r="J1845" s="6">
        <v>11600000</v>
      </c>
      <c r="K1845" s="1">
        <v>0</v>
      </c>
      <c r="L1845" s="1">
        <v>0</v>
      </c>
      <c r="M1845" s="1">
        <v>0</v>
      </c>
      <c r="N1845" s="1">
        <v>0</v>
      </c>
      <c r="O1845" s="4">
        <v>0</v>
      </c>
      <c r="P1845" s="21">
        <v>11600000</v>
      </c>
      <c r="Q1845" s="19">
        <v>1</v>
      </c>
      <c r="R1845" s="21">
        <v>11600000</v>
      </c>
      <c r="S1845" s="4">
        <v>0</v>
      </c>
      <c r="T1845" s="5" t="s">
        <v>321</v>
      </c>
    </row>
    <row r="1846" spans="1:20" x14ac:dyDescent="0.3">
      <c r="A1846" s="2" t="s">
        <v>1346</v>
      </c>
      <c r="B1846" s="2">
        <v>20251924</v>
      </c>
      <c r="C1846" s="2" t="s">
        <v>22</v>
      </c>
      <c r="D1846" s="2"/>
      <c r="E1846" s="2" t="s">
        <v>23</v>
      </c>
      <c r="F1846" s="2">
        <v>1085271041</v>
      </c>
      <c r="G1846" s="2" t="s">
        <v>1541</v>
      </c>
      <c r="H1846" s="3">
        <v>45730</v>
      </c>
      <c r="I1846" s="3">
        <v>45838</v>
      </c>
      <c r="J1846" s="6">
        <v>9600000</v>
      </c>
      <c r="K1846" s="1">
        <v>0</v>
      </c>
      <c r="L1846" s="1">
        <v>0</v>
      </c>
      <c r="M1846" s="1">
        <v>0</v>
      </c>
      <c r="N1846" s="1">
        <v>0</v>
      </c>
      <c r="O1846" s="4">
        <v>0</v>
      </c>
      <c r="P1846" s="21">
        <v>0</v>
      </c>
      <c r="Q1846" s="19">
        <v>1</v>
      </c>
      <c r="R1846" s="21">
        <v>9600000</v>
      </c>
      <c r="S1846" s="4">
        <v>0</v>
      </c>
      <c r="T1846" s="5"/>
    </row>
    <row r="1847" spans="1:20" x14ac:dyDescent="0.3">
      <c r="A1847" s="2" t="s">
        <v>310</v>
      </c>
      <c r="B1847" s="2">
        <v>20251925</v>
      </c>
      <c r="C1847" s="2" t="s">
        <v>22</v>
      </c>
      <c r="D1847" s="2" t="s">
        <v>555</v>
      </c>
      <c r="E1847" s="2" t="s">
        <v>312</v>
      </c>
      <c r="F1847" s="2">
        <v>12978071</v>
      </c>
      <c r="G1847" s="2" t="s">
        <v>328</v>
      </c>
      <c r="H1847" s="3">
        <v>45730</v>
      </c>
      <c r="I1847" s="3">
        <v>45838</v>
      </c>
      <c r="J1847" s="6">
        <v>11600000</v>
      </c>
      <c r="K1847" s="1">
        <v>0</v>
      </c>
      <c r="L1847" s="1">
        <v>0</v>
      </c>
      <c r="M1847" s="1">
        <v>0</v>
      </c>
      <c r="N1847" s="1">
        <v>0</v>
      </c>
      <c r="O1847" s="4">
        <v>0</v>
      </c>
      <c r="P1847" s="21">
        <v>11600000</v>
      </c>
      <c r="Q1847" s="19">
        <v>1</v>
      </c>
      <c r="R1847" s="21">
        <v>11600000</v>
      </c>
      <c r="S1847" s="4">
        <v>0</v>
      </c>
      <c r="T1847" s="5" t="s">
        <v>321</v>
      </c>
    </row>
    <row r="1848" spans="1:20" x14ac:dyDescent="0.3">
      <c r="A1848" s="2" t="s">
        <v>310</v>
      </c>
      <c r="B1848" s="2">
        <v>20251926</v>
      </c>
      <c r="C1848" s="2" t="s">
        <v>22</v>
      </c>
      <c r="D1848" s="2" t="s">
        <v>556</v>
      </c>
      <c r="E1848" s="2" t="s">
        <v>312</v>
      </c>
      <c r="F1848" s="2">
        <v>13069683</v>
      </c>
      <c r="G1848" s="2" t="s">
        <v>404</v>
      </c>
      <c r="H1848" s="3">
        <v>45730</v>
      </c>
      <c r="I1848" s="3">
        <v>45838</v>
      </c>
      <c r="J1848" s="6">
        <v>14000000</v>
      </c>
      <c r="K1848" s="1">
        <v>0</v>
      </c>
      <c r="L1848" s="1">
        <v>0</v>
      </c>
      <c r="M1848" s="1">
        <v>0</v>
      </c>
      <c r="N1848" s="1">
        <v>0</v>
      </c>
      <c r="O1848" s="4">
        <v>0</v>
      </c>
      <c r="P1848" s="21">
        <v>14000000</v>
      </c>
      <c r="Q1848" s="19">
        <v>1</v>
      </c>
      <c r="R1848" s="21">
        <v>14000000</v>
      </c>
      <c r="S1848" s="4">
        <v>0</v>
      </c>
      <c r="T1848" s="5" t="s">
        <v>314</v>
      </c>
    </row>
    <row r="1849" spans="1:20" x14ac:dyDescent="0.3">
      <c r="A1849" s="2" t="s">
        <v>2302</v>
      </c>
      <c r="B1849" s="2">
        <v>20251927</v>
      </c>
      <c r="C1849" s="2" t="s">
        <v>22</v>
      </c>
      <c r="D1849" s="9" t="s">
        <v>2622</v>
      </c>
      <c r="E1849" s="2" t="s">
        <v>23</v>
      </c>
      <c r="F1849" s="2">
        <v>1082658000</v>
      </c>
      <c r="G1849" s="2" t="s">
        <v>2412</v>
      </c>
      <c r="H1849" s="3">
        <v>45730</v>
      </c>
      <c r="I1849" s="3">
        <v>45838</v>
      </c>
      <c r="J1849" s="6">
        <v>8000000</v>
      </c>
      <c r="K1849" s="1">
        <v>0</v>
      </c>
      <c r="L1849" s="1">
        <v>0</v>
      </c>
      <c r="M1849" s="1">
        <v>0</v>
      </c>
      <c r="N1849" s="1">
        <v>0</v>
      </c>
      <c r="O1849" s="4">
        <v>0</v>
      </c>
      <c r="P1849" s="21">
        <f>J1849</f>
        <v>8000000</v>
      </c>
      <c r="Q1849" s="19">
        <v>1</v>
      </c>
      <c r="R1849" s="22">
        <v>8000000</v>
      </c>
      <c r="S1849" s="4">
        <v>0</v>
      </c>
      <c r="T1849" s="5"/>
    </row>
    <row r="1850" spans="1:20" x14ac:dyDescent="0.3">
      <c r="A1850" s="2" t="s">
        <v>2302</v>
      </c>
      <c r="B1850" s="2">
        <v>20251928</v>
      </c>
      <c r="C1850" s="2" t="s">
        <v>22</v>
      </c>
      <c r="D1850" s="9" t="s">
        <v>2627</v>
      </c>
      <c r="E1850" s="2" t="s">
        <v>23</v>
      </c>
      <c r="F1850" s="2">
        <v>1085334317</v>
      </c>
      <c r="G1850" s="2" t="s">
        <v>2628</v>
      </c>
      <c r="H1850" s="3">
        <v>45728</v>
      </c>
      <c r="I1850" s="3">
        <v>45838</v>
      </c>
      <c r="J1850" s="6">
        <v>10000000</v>
      </c>
      <c r="K1850" s="1">
        <v>0</v>
      </c>
      <c r="L1850" s="1">
        <v>0</v>
      </c>
      <c r="M1850" s="1">
        <v>0</v>
      </c>
      <c r="N1850" s="1">
        <v>0</v>
      </c>
      <c r="O1850" s="4">
        <v>0</v>
      </c>
      <c r="P1850" s="21">
        <f>J1850</f>
        <v>10000000</v>
      </c>
      <c r="Q1850" s="19">
        <v>1</v>
      </c>
      <c r="R1850" s="22">
        <v>10000000</v>
      </c>
      <c r="S1850" s="4">
        <v>0</v>
      </c>
      <c r="T1850" s="5"/>
    </row>
    <row r="1851" spans="1:20" x14ac:dyDescent="0.3">
      <c r="A1851" s="2" t="s">
        <v>310</v>
      </c>
      <c r="B1851" s="2">
        <v>20251929</v>
      </c>
      <c r="C1851" s="2" t="s">
        <v>22</v>
      </c>
      <c r="D1851" s="2" t="s">
        <v>557</v>
      </c>
      <c r="E1851" s="2" t="s">
        <v>312</v>
      </c>
      <c r="F1851" s="2">
        <v>1233189663</v>
      </c>
      <c r="G1851" s="2" t="s">
        <v>372</v>
      </c>
      <c r="H1851" s="3">
        <v>45730</v>
      </c>
      <c r="I1851" s="3">
        <v>45838</v>
      </c>
      <c r="J1851" s="6">
        <v>11600000</v>
      </c>
      <c r="K1851" s="1">
        <v>0</v>
      </c>
      <c r="L1851" s="1">
        <v>0</v>
      </c>
      <c r="M1851" s="1">
        <v>0</v>
      </c>
      <c r="N1851" s="1">
        <v>0</v>
      </c>
      <c r="O1851" s="4">
        <v>0</v>
      </c>
      <c r="P1851" s="21">
        <v>11600000</v>
      </c>
      <c r="Q1851" s="19">
        <v>1</v>
      </c>
      <c r="R1851" s="21">
        <v>11600000</v>
      </c>
      <c r="S1851" s="4">
        <v>0</v>
      </c>
      <c r="T1851" s="5" t="s">
        <v>321</v>
      </c>
    </row>
    <row r="1852" spans="1:20" x14ac:dyDescent="0.3">
      <c r="A1852" s="2" t="s">
        <v>2302</v>
      </c>
      <c r="B1852" s="2">
        <v>20251930</v>
      </c>
      <c r="C1852" s="2" t="s">
        <v>22</v>
      </c>
      <c r="D1852" s="9" t="s">
        <v>2629</v>
      </c>
      <c r="E1852" s="2" t="s">
        <v>23</v>
      </c>
      <c r="F1852" s="2">
        <v>1085247616</v>
      </c>
      <c r="G1852" s="2" t="s">
        <v>2424</v>
      </c>
      <c r="H1852" s="3">
        <v>45730</v>
      </c>
      <c r="I1852" s="3">
        <v>45838</v>
      </c>
      <c r="J1852" s="6">
        <v>10000000</v>
      </c>
      <c r="K1852" s="1">
        <v>0</v>
      </c>
      <c r="L1852" s="1">
        <v>0</v>
      </c>
      <c r="M1852" s="1">
        <v>0</v>
      </c>
      <c r="N1852" s="1">
        <v>0</v>
      </c>
      <c r="O1852" s="4">
        <v>0</v>
      </c>
      <c r="P1852" s="21">
        <f>J1852</f>
        <v>10000000</v>
      </c>
      <c r="Q1852" s="19">
        <v>1</v>
      </c>
      <c r="R1852" s="22">
        <v>10000000</v>
      </c>
      <c r="S1852" s="4">
        <v>0</v>
      </c>
      <c r="T1852" s="5"/>
    </row>
    <row r="1853" spans="1:20" x14ac:dyDescent="0.3">
      <c r="A1853" s="2" t="s">
        <v>2302</v>
      </c>
      <c r="B1853" s="2">
        <v>20251931</v>
      </c>
      <c r="C1853" s="2" t="s">
        <v>22</v>
      </c>
      <c r="D1853" s="9" t="s">
        <v>2630</v>
      </c>
      <c r="E1853" s="2" t="s">
        <v>23</v>
      </c>
      <c r="F1853" s="2">
        <v>1085305240</v>
      </c>
      <c r="G1853" s="2" t="s">
        <v>2631</v>
      </c>
      <c r="H1853" s="3">
        <v>45728</v>
      </c>
      <c r="I1853" s="3">
        <v>45838</v>
      </c>
      <c r="J1853" s="6">
        <v>10000000</v>
      </c>
      <c r="K1853" s="1">
        <v>0</v>
      </c>
      <c r="L1853" s="1">
        <v>0</v>
      </c>
      <c r="M1853" s="1">
        <v>0</v>
      </c>
      <c r="N1853" s="1">
        <v>0</v>
      </c>
      <c r="O1853" s="4">
        <v>0</v>
      </c>
      <c r="P1853" s="21">
        <f>J1853</f>
        <v>10000000</v>
      </c>
      <c r="Q1853" s="19">
        <v>1</v>
      </c>
      <c r="R1853" s="22">
        <v>10000000</v>
      </c>
      <c r="S1853" s="4">
        <v>0</v>
      </c>
      <c r="T1853" s="5"/>
    </row>
    <row r="1854" spans="1:20" x14ac:dyDescent="0.3">
      <c r="A1854" s="2" t="s">
        <v>310</v>
      </c>
      <c r="B1854" s="2">
        <v>20251932</v>
      </c>
      <c r="C1854" s="2" t="s">
        <v>22</v>
      </c>
      <c r="D1854" s="2" t="s">
        <v>558</v>
      </c>
      <c r="E1854" s="2" t="s">
        <v>312</v>
      </c>
      <c r="F1854" s="2">
        <v>98381376</v>
      </c>
      <c r="G1854" s="2" t="s">
        <v>559</v>
      </c>
      <c r="H1854" s="3">
        <v>45730</v>
      </c>
      <c r="I1854" s="3">
        <v>45838</v>
      </c>
      <c r="J1854" s="6">
        <v>11600000</v>
      </c>
      <c r="K1854" s="1">
        <v>0</v>
      </c>
      <c r="L1854" s="1">
        <v>0</v>
      </c>
      <c r="M1854" s="1">
        <v>0</v>
      </c>
      <c r="N1854" s="1">
        <v>0</v>
      </c>
      <c r="O1854" s="4">
        <v>0</v>
      </c>
      <c r="P1854" s="21">
        <v>11600000</v>
      </c>
      <c r="Q1854" s="19">
        <v>1</v>
      </c>
      <c r="R1854" s="21">
        <v>11600000</v>
      </c>
      <c r="S1854" s="4">
        <v>0</v>
      </c>
      <c r="T1854" s="5" t="s">
        <v>331</v>
      </c>
    </row>
    <row r="1855" spans="1:20" x14ac:dyDescent="0.3">
      <c r="A1855" s="2" t="s">
        <v>117</v>
      </c>
      <c r="B1855" s="2">
        <v>20251933</v>
      </c>
      <c r="C1855" s="2" t="s">
        <v>22</v>
      </c>
      <c r="D1855" s="2"/>
      <c r="E1855" s="2" t="s">
        <v>23</v>
      </c>
      <c r="F1855" s="2">
        <v>1085320193</v>
      </c>
      <c r="G1855" s="2" t="s">
        <v>1025</v>
      </c>
      <c r="H1855" s="3">
        <v>45730</v>
      </c>
      <c r="I1855" s="3">
        <v>45838</v>
      </c>
      <c r="J1855" s="6">
        <v>6800000</v>
      </c>
      <c r="K1855" s="1">
        <v>0</v>
      </c>
      <c r="L1855" s="1">
        <v>0</v>
      </c>
      <c r="M1855" s="1">
        <v>0</v>
      </c>
      <c r="N1855" s="1">
        <v>0</v>
      </c>
      <c r="O1855" s="4">
        <v>0</v>
      </c>
      <c r="P1855" s="21">
        <f>+J1855</f>
        <v>6800000</v>
      </c>
      <c r="Q1855" s="19">
        <v>1</v>
      </c>
      <c r="R1855" s="21">
        <v>6800000</v>
      </c>
      <c r="S1855" s="4">
        <v>0</v>
      </c>
      <c r="T1855" s="5"/>
    </row>
    <row r="1856" spans="1:20" x14ac:dyDescent="0.3">
      <c r="A1856" s="2" t="s">
        <v>117</v>
      </c>
      <c r="B1856" s="2">
        <v>20251933</v>
      </c>
      <c r="C1856" s="2" t="s">
        <v>22</v>
      </c>
      <c r="D1856" s="2"/>
      <c r="E1856" s="2" t="s">
        <v>23</v>
      </c>
      <c r="F1856" s="2">
        <v>1085320193</v>
      </c>
      <c r="G1856" s="2" t="s">
        <v>1025</v>
      </c>
      <c r="H1856" s="3">
        <v>45730</v>
      </c>
      <c r="I1856" s="3">
        <v>45838</v>
      </c>
      <c r="J1856" s="6">
        <v>6800000</v>
      </c>
      <c r="K1856" s="1">
        <v>0</v>
      </c>
      <c r="L1856" s="1">
        <v>0</v>
      </c>
      <c r="M1856" s="1">
        <v>0</v>
      </c>
      <c r="N1856" s="1">
        <v>0</v>
      </c>
      <c r="O1856" s="4">
        <v>0</v>
      </c>
      <c r="P1856" s="21">
        <v>0</v>
      </c>
      <c r="Q1856" s="19">
        <v>1</v>
      </c>
      <c r="R1856" s="21">
        <v>6800000</v>
      </c>
      <c r="S1856" s="4">
        <v>0</v>
      </c>
      <c r="T1856" s="5">
        <v>0</v>
      </c>
    </row>
    <row r="1857" spans="1:20" x14ac:dyDescent="0.3">
      <c r="A1857" s="2" t="s">
        <v>310</v>
      </c>
      <c r="B1857" s="2">
        <v>20251934</v>
      </c>
      <c r="C1857" s="2" t="s">
        <v>22</v>
      </c>
      <c r="D1857" s="2" t="s">
        <v>560</v>
      </c>
      <c r="E1857" s="2" t="s">
        <v>312</v>
      </c>
      <c r="F1857" s="2">
        <v>1085271004</v>
      </c>
      <c r="G1857" s="2" t="s">
        <v>323</v>
      </c>
      <c r="H1857" s="3">
        <v>45730</v>
      </c>
      <c r="I1857" s="3">
        <v>45838</v>
      </c>
      <c r="J1857" s="6">
        <v>14000000</v>
      </c>
      <c r="K1857" s="1">
        <v>0</v>
      </c>
      <c r="L1857" s="1">
        <v>0</v>
      </c>
      <c r="M1857" s="1">
        <v>0</v>
      </c>
      <c r="N1857" s="1">
        <v>0</v>
      </c>
      <c r="O1857" s="4">
        <v>0</v>
      </c>
      <c r="P1857" s="21">
        <v>14000000</v>
      </c>
      <c r="Q1857" s="19">
        <v>1</v>
      </c>
      <c r="R1857" s="21">
        <v>14000000</v>
      </c>
      <c r="S1857" s="4">
        <v>0</v>
      </c>
      <c r="T1857" s="5" t="s">
        <v>321</v>
      </c>
    </row>
    <row r="1858" spans="1:20" x14ac:dyDescent="0.3">
      <c r="A1858" s="2" t="s">
        <v>117</v>
      </c>
      <c r="B1858" s="2">
        <v>20251935</v>
      </c>
      <c r="C1858" s="2" t="s">
        <v>22</v>
      </c>
      <c r="D1858" s="2"/>
      <c r="E1858" s="2" t="s">
        <v>23</v>
      </c>
      <c r="F1858" s="2">
        <v>1085318050</v>
      </c>
      <c r="G1858" s="2" t="s">
        <v>1029</v>
      </c>
      <c r="H1858" s="3">
        <v>45730</v>
      </c>
      <c r="I1858" s="3">
        <v>45838</v>
      </c>
      <c r="J1858" s="6">
        <v>6800000</v>
      </c>
      <c r="K1858" s="1">
        <v>0</v>
      </c>
      <c r="L1858" s="1">
        <v>0</v>
      </c>
      <c r="M1858" s="1">
        <v>0</v>
      </c>
      <c r="N1858" s="1">
        <v>0</v>
      </c>
      <c r="O1858" s="4">
        <v>0</v>
      </c>
      <c r="P1858" s="21">
        <f>+J1858</f>
        <v>6800000</v>
      </c>
      <c r="Q1858" s="19">
        <v>1</v>
      </c>
      <c r="R1858" s="21">
        <v>6800000</v>
      </c>
      <c r="S1858" s="4">
        <v>0</v>
      </c>
      <c r="T1858" s="5"/>
    </row>
    <row r="1859" spans="1:20" x14ac:dyDescent="0.3">
      <c r="A1859" s="2" t="s">
        <v>117</v>
      </c>
      <c r="B1859" s="2">
        <v>20251935</v>
      </c>
      <c r="C1859" s="2" t="s">
        <v>22</v>
      </c>
      <c r="D1859" s="2"/>
      <c r="E1859" s="2" t="s">
        <v>23</v>
      </c>
      <c r="F1859" s="2">
        <v>1085318050</v>
      </c>
      <c r="G1859" s="2" t="s">
        <v>1029</v>
      </c>
      <c r="H1859" s="3">
        <v>45730</v>
      </c>
      <c r="I1859" s="3">
        <v>45838</v>
      </c>
      <c r="J1859" s="6">
        <v>6800000</v>
      </c>
      <c r="K1859" s="1">
        <v>0</v>
      </c>
      <c r="L1859" s="1">
        <v>0</v>
      </c>
      <c r="M1859" s="1">
        <v>0</v>
      </c>
      <c r="N1859" s="1">
        <v>0</v>
      </c>
      <c r="O1859" s="4">
        <v>0</v>
      </c>
      <c r="P1859" s="21">
        <v>0</v>
      </c>
      <c r="Q1859" s="19">
        <v>1</v>
      </c>
      <c r="R1859" s="21">
        <v>6800000</v>
      </c>
      <c r="S1859" s="4">
        <v>0</v>
      </c>
      <c r="T1859" s="5">
        <v>0</v>
      </c>
    </row>
    <row r="1860" spans="1:20" x14ac:dyDescent="0.3">
      <c r="A1860" s="2" t="s">
        <v>2302</v>
      </c>
      <c r="B1860" s="2">
        <v>20251936</v>
      </c>
      <c r="C1860" s="2" t="s">
        <v>22</v>
      </c>
      <c r="D1860" s="9" t="s">
        <v>2632</v>
      </c>
      <c r="E1860" s="2" t="s">
        <v>23</v>
      </c>
      <c r="F1860" s="2">
        <v>1085308099</v>
      </c>
      <c r="G1860" s="2" t="s">
        <v>2388</v>
      </c>
      <c r="H1860" s="3">
        <v>45729</v>
      </c>
      <c r="I1860" s="3">
        <v>45838</v>
      </c>
      <c r="J1860" s="6">
        <v>8000000</v>
      </c>
      <c r="K1860" s="1">
        <v>0</v>
      </c>
      <c r="L1860" s="1">
        <v>0</v>
      </c>
      <c r="M1860" s="1">
        <v>0</v>
      </c>
      <c r="N1860" s="1">
        <v>0</v>
      </c>
      <c r="O1860" s="4">
        <v>0</v>
      </c>
      <c r="P1860" s="21">
        <f>J1860</f>
        <v>8000000</v>
      </c>
      <c r="Q1860" s="19">
        <v>1</v>
      </c>
      <c r="R1860" s="22">
        <v>8000000</v>
      </c>
      <c r="S1860" s="4">
        <v>0</v>
      </c>
      <c r="T1860" s="5"/>
    </row>
    <row r="1861" spans="1:20" x14ac:dyDescent="0.3">
      <c r="A1861" s="2" t="s">
        <v>310</v>
      </c>
      <c r="B1861" s="2">
        <v>20251937</v>
      </c>
      <c r="C1861" s="2" t="s">
        <v>22</v>
      </c>
      <c r="D1861" s="2" t="s">
        <v>561</v>
      </c>
      <c r="E1861" s="2" t="s">
        <v>312</v>
      </c>
      <c r="F1861" s="2">
        <v>12974406</v>
      </c>
      <c r="G1861" s="2" t="s">
        <v>353</v>
      </c>
      <c r="H1861" s="3">
        <v>45730</v>
      </c>
      <c r="I1861" s="3">
        <v>45838</v>
      </c>
      <c r="J1861" s="6">
        <v>11600000</v>
      </c>
      <c r="K1861" s="1">
        <v>0</v>
      </c>
      <c r="L1861" s="1">
        <v>0</v>
      </c>
      <c r="M1861" s="1">
        <v>0</v>
      </c>
      <c r="N1861" s="1">
        <v>0</v>
      </c>
      <c r="O1861" s="4">
        <v>0</v>
      </c>
      <c r="P1861" s="21">
        <v>11600000</v>
      </c>
      <c r="Q1861" s="19">
        <v>1</v>
      </c>
      <c r="R1861" s="21">
        <v>11600000</v>
      </c>
      <c r="S1861" s="4">
        <v>0</v>
      </c>
      <c r="T1861" s="5" t="s">
        <v>314</v>
      </c>
    </row>
    <row r="1862" spans="1:20" x14ac:dyDescent="0.3">
      <c r="A1862" s="2" t="s">
        <v>2302</v>
      </c>
      <c r="B1862" s="2">
        <v>20251938</v>
      </c>
      <c r="C1862" s="2" t="s">
        <v>22</v>
      </c>
      <c r="D1862" s="9" t="s">
        <v>2622</v>
      </c>
      <c r="E1862" s="2" t="s">
        <v>23</v>
      </c>
      <c r="F1862" s="2">
        <v>98380729</v>
      </c>
      <c r="G1862" s="2" t="s">
        <v>2633</v>
      </c>
      <c r="H1862" s="3">
        <v>45730</v>
      </c>
      <c r="I1862" s="3">
        <v>45838</v>
      </c>
      <c r="J1862" s="6">
        <v>6800000</v>
      </c>
      <c r="K1862" s="1">
        <v>0</v>
      </c>
      <c r="L1862" s="1">
        <v>0</v>
      </c>
      <c r="M1862" s="1">
        <v>0</v>
      </c>
      <c r="N1862" s="1">
        <v>0</v>
      </c>
      <c r="O1862" s="4">
        <v>0</v>
      </c>
      <c r="P1862" s="21">
        <f>J1862</f>
        <v>6800000</v>
      </c>
      <c r="Q1862" s="19">
        <v>1</v>
      </c>
      <c r="R1862" s="22">
        <v>6800000</v>
      </c>
      <c r="S1862" s="4">
        <v>0</v>
      </c>
      <c r="T1862" s="5"/>
    </row>
    <row r="1863" spans="1:20" x14ac:dyDescent="0.3">
      <c r="A1863" s="2" t="s">
        <v>117</v>
      </c>
      <c r="B1863" s="2">
        <v>20251939</v>
      </c>
      <c r="C1863" s="2" t="s">
        <v>22</v>
      </c>
      <c r="D1863" s="2"/>
      <c r="E1863" s="2" t="s">
        <v>23</v>
      </c>
      <c r="F1863" s="2">
        <v>30723454</v>
      </c>
      <c r="G1863" s="2" t="s">
        <v>1031</v>
      </c>
      <c r="H1863" s="3">
        <v>45729</v>
      </c>
      <c r="I1863" s="3">
        <v>45838</v>
      </c>
      <c r="J1863" s="6">
        <v>6800000</v>
      </c>
      <c r="K1863" s="1">
        <v>0</v>
      </c>
      <c r="L1863" s="1">
        <v>0</v>
      </c>
      <c r="M1863" s="1">
        <v>0</v>
      </c>
      <c r="N1863" s="1">
        <v>0</v>
      </c>
      <c r="O1863" s="4">
        <v>0</v>
      </c>
      <c r="P1863" s="21">
        <f>+J1863</f>
        <v>6800000</v>
      </c>
      <c r="Q1863" s="19">
        <v>1</v>
      </c>
      <c r="R1863" s="21">
        <v>6800000</v>
      </c>
      <c r="S1863" s="4">
        <v>0</v>
      </c>
      <c r="T1863" s="5"/>
    </row>
    <row r="1864" spans="1:20" x14ac:dyDescent="0.3">
      <c r="A1864" s="2" t="s">
        <v>117</v>
      </c>
      <c r="B1864" s="2">
        <v>20251939</v>
      </c>
      <c r="C1864" s="2" t="s">
        <v>22</v>
      </c>
      <c r="D1864" s="2"/>
      <c r="E1864" s="2" t="s">
        <v>23</v>
      </c>
      <c r="F1864" s="2">
        <v>30723454</v>
      </c>
      <c r="G1864" s="2" t="s">
        <v>1031</v>
      </c>
      <c r="H1864" s="3">
        <v>45729</v>
      </c>
      <c r="I1864" s="3">
        <v>45838</v>
      </c>
      <c r="J1864" s="6">
        <v>6800000</v>
      </c>
      <c r="K1864" s="1">
        <v>0</v>
      </c>
      <c r="L1864" s="1">
        <v>0</v>
      </c>
      <c r="M1864" s="1">
        <v>0</v>
      </c>
      <c r="N1864" s="1">
        <v>0</v>
      </c>
      <c r="O1864" s="4">
        <v>0</v>
      </c>
      <c r="P1864" s="21">
        <v>0</v>
      </c>
      <c r="Q1864" s="19">
        <v>1</v>
      </c>
      <c r="R1864" s="21">
        <v>6800000</v>
      </c>
      <c r="S1864" s="4">
        <v>0</v>
      </c>
      <c r="T1864" s="5">
        <v>0</v>
      </c>
    </row>
    <row r="1865" spans="1:20" x14ac:dyDescent="0.3">
      <c r="A1865" s="2" t="s">
        <v>310</v>
      </c>
      <c r="B1865" s="2">
        <v>20251940</v>
      </c>
      <c r="C1865" s="2" t="s">
        <v>22</v>
      </c>
      <c r="D1865" s="2" t="s">
        <v>562</v>
      </c>
      <c r="E1865" s="2" t="s">
        <v>312</v>
      </c>
      <c r="F1865" s="2">
        <v>59832458</v>
      </c>
      <c r="G1865" s="2" t="s">
        <v>436</v>
      </c>
      <c r="H1865" s="3">
        <v>45730</v>
      </c>
      <c r="I1865" s="3">
        <v>45838</v>
      </c>
      <c r="J1865" s="6">
        <v>11600000</v>
      </c>
      <c r="K1865" s="1">
        <v>0</v>
      </c>
      <c r="L1865" s="1">
        <v>0</v>
      </c>
      <c r="M1865" s="1">
        <v>0</v>
      </c>
      <c r="N1865" s="1">
        <v>0</v>
      </c>
      <c r="O1865" s="4">
        <v>0</v>
      </c>
      <c r="P1865" s="21">
        <v>11600000</v>
      </c>
      <c r="Q1865" s="19">
        <v>1</v>
      </c>
      <c r="R1865" s="21">
        <v>11600000</v>
      </c>
      <c r="S1865" s="4">
        <v>0</v>
      </c>
      <c r="T1865" s="5" t="s">
        <v>314</v>
      </c>
    </row>
    <row r="1866" spans="1:20" x14ac:dyDescent="0.3">
      <c r="A1866" s="2" t="s">
        <v>2302</v>
      </c>
      <c r="B1866" s="2">
        <v>20251941</v>
      </c>
      <c r="C1866" s="2" t="s">
        <v>22</v>
      </c>
      <c r="D1866" s="9" t="s">
        <v>2634</v>
      </c>
      <c r="E1866" s="2" t="s">
        <v>23</v>
      </c>
      <c r="F1866" s="2">
        <v>1085254764</v>
      </c>
      <c r="G1866" s="2" t="s">
        <v>2635</v>
      </c>
      <c r="H1866" s="3">
        <v>45730</v>
      </c>
      <c r="I1866" s="3">
        <v>45838</v>
      </c>
      <c r="J1866" s="6">
        <v>10000000</v>
      </c>
      <c r="K1866" s="1">
        <v>0</v>
      </c>
      <c r="L1866" s="1">
        <v>0</v>
      </c>
      <c r="M1866" s="1">
        <v>0</v>
      </c>
      <c r="N1866" s="1">
        <v>0</v>
      </c>
      <c r="O1866" s="4">
        <v>0</v>
      </c>
      <c r="P1866" s="21">
        <f>J1866</f>
        <v>10000000</v>
      </c>
      <c r="Q1866" s="19">
        <v>1</v>
      </c>
      <c r="R1866" s="22">
        <v>10000000</v>
      </c>
      <c r="S1866" s="4">
        <v>0</v>
      </c>
      <c r="T1866" s="5"/>
    </row>
    <row r="1867" spans="1:20" x14ac:dyDescent="0.3">
      <c r="A1867" s="2" t="s">
        <v>117</v>
      </c>
      <c r="B1867" s="2">
        <v>20251942</v>
      </c>
      <c r="C1867" s="2" t="s">
        <v>22</v>
      </c>
      <c r="D1867" s="2"/>
      <c r="E1867" s="2" t="s">
        <v>23</v>
      </c>
      <c r="F1867" s="2">
        <v>59312866</v>
      </c>
      <c r="G1867" s="2" t="s">
        <v>1075</v>
      </c>
      <c r="H1867" s="3">
        <v>45729</v>
      </c>
      <c r="I1867" s="3">
        <v>45838</v>
      </c>
      <c r="J1867" s="6">
        <v>6400000</v>
      </c>
      <c r="K1867" s="1">
        <v>0</v>
      </c>
      <c r="L1867" s="1">
        <v>0</v>
      </c>
      <c r="M1867" s="1">
        <v>0</v>
      </c>
      <c r="N1867" s="1">
        <v>0</v>
      </c>
      <c r="O1867" s="4">
        <v>0</v>
      </c>
      <c r="P1867" s="21">
        <f>+J1867</f>
        <v>6400000</v>
      </c>
      <c r="Q1867" s="19">
        <v>1</v>
      </c>
      <c r="R1867" s="21">
        <v>6400000</v>
      </c>
      <c r="S1867" s="4">
        <v>0</v>
      </c>
      <c r="T1867" s="5"/>
    </row>
    <row r="1868" spans="1:20" x14ac:dyDescent="0.3">
      <c r="A1868" s="2" t="s">
        <v>117</v>
      </c>
      <c r="B1868" s="2">
        <v>20251942</v>
      </c>
      <c r="C1868" s="2" t="s">
        <v>22</v>
      </c>
      <c r="D1868" s="2"/>
      <c r="E1868" s="2" t="s">
        <v>23</v>
      </c>
      <c r="F1868" s="2">
        <v>59312866</v>
      </c>
      <c r="G1868" s="2" t="s">
        <v>1075</v>
      </c>
      <c r="H1868" s="3">
        <v>45729</v>
      </c>
      <c r="I1868" s="3">
        <v>45838</v>
      </c>
      <c r="J1868" s="6">
        <v>6400000</v>
      </c>
      <c r="K1868" s="1">
        <v>0</v>
      </c>
      <c r="L1868" s="1">
        <v>0</v>
      </c>
      <c r="M1868" s="1">
        <v>0</v>
      </c>
      <c r="N1868" s="1">
        <v>0</v>
      </c>
      <c r="O1868" s="4">
        <v>0</v>
      </c>
      <c r="P1868" s="21">
        <v>0</v>
      </c>
      <c r="Q1868" s="19">
        <v>1</v>
      </c>
      <c r="R1868" s="21">
        <v>6400000</v>
      </c>
      <c r="S1868" s="4">
        <v>0</v>
      </c>
      <c r="T1868" s="5">
        <v>0</v>
      </c>
    </row>
    <row r="1869" spans="1:20" x14ac:dyDescent="0.3">
      <c r="A1869" s="2" t="s">
        <v>117</v>
      </c>
      <c r="B1869" s="2">
        <v>20251943</v>
      </c>
      <c r="C1869" s="2" t="s">
        <v>22</v>
      </c>
      <c r="D1869" s="2"/>
      <c r="E1869" s="2" t="s">
        <v>23</v>
      </c>
      <c r="F1869" s="2">
        <v>1087006862</v>
      </c>
      <c r="G1869" s="2" t="s">
        <v>1077</v>
      </c>
      <c r="H1869" s="3">
        <v>45729</v>
      </c>
      <c r="I1869" s="3">
        <v>45838</v>
      </c>
      <c r="J1869" s="6">
        <v>10000000</v>
      </c>
      <c r="K1869" s="1">
        <v>0</v>
      </c>
      <c r="L1869" s="1">
        <v>0</v>
      </c>
      <c r="M1869" s="1">
        <v>0</v>
      </c>
      <c r="N1869" s="1">
        <v>0</v>
      </c>
      <c r="O1869" s="4">
        <v>0</v>
      </c>
      <c r="P1869" s="21">
        <f>+J1869</f>
        <v>10000000</v>
      </c>
      <c r="Q1869" s="19">
        <v>1</v>
      </c>
      <c r="R1869" s="21">
        <v>10000000</v>
      </c>
      <c r="S1869" s="4">
        <v>0</v>
      </c>
      <c r="T1869" s="5"/>
    </row>
    <row r="1870" spans="1:20" x14ac:dyDescent="0.3">
      <c r="A1870" s="2" t="s">
        <v>117</v>
      </c>
      <c r="B1870" s="2">
        <v>20251943</v>
      </c>
      <c r="C1870" s="2" t="s">
        <v>22</v>
      </c>
      <c r="D1870" s="2"/>
      <c r="E1870" s="2" t="s">
        <v>23</v>
      </c>
      <c r="F1870" s="2">
        <v>1087006862</v>
      </c>
      <c r="G1870" s="2" t="s">
        <v>1077</v>
      </c>
      <c r="H1870" s="3">
        <v>45729</v>
      </c>
      <c r="I1870" s="3">
        <v>45838</v>
      </c>
      <c r="J1870" s="6">
        <v>10000000</v>
      </c>
      <c r="K1870" s="1">
        <v>0</v>
      </c>
      <c r="L1870" s="1">
        <v>0</v>
      </c>
      <c r="M1870" s="1">
        <v>0</v>
      </c>
      <c r="N1870" s="1">
        <v>0</v>
      </c>
      <c r="O1870" s="4">
        <v>0</v>
      </c>
      <c r="P1870" s="21">
        <v>0</v>
      </c>
      <c r="Q1870" s="19">
        <v>1</v>
      </c>
      <c r="R1870" s="21">
        <v>10000000</v>
      </c>
      <c r="S1870" s="4">
        <v>0</v>
      </c>
      <c r="T1870" s="5">
        <v>0</v>
      </c>
    </row>
    <row r="1871" spans="1:20" x14ac:dyDescent="0.3">
      <c r="A1871" s="2" t="s">
        <v>2302</v>
      </c>
      <c r="B1871" s="2">
        <v>20251944</v>
      </c>
      <c r="C1871" s="2" t="s">
        <v>22</v>
      </c>
      <c r="D1871" s="9" t="s">
        <v>2622</v>
      </c>
      <c r="E1871" s="2" t="s">
        <v>23</v>
      </c>
      <c r="F1871" s="2">
        <v>1085296265</v>
      </c>
      <c r="G1871" s="2" t="s">
        <v>2411</v>
      </c>
      <c r="H1871" s="3">
        <v>45729</v>
      </c>
      <c r="I1871" s="3">
        <v>45838</v>
      </c>
      <c r="J1871" s="6">
        <v>8000000</v>
      </c>
      <c r="K1871" s="1">
        <v>0</v>
      </c>
      <c r="L1871" s="1">
        <v>0</v>
      </c>
      <c r="M1871" s="1">
        <v>0</v>
      </c>
      <c r="N1871" s="1">
        <v>0</v>
      </c>
      <c r="O1871" s="4">
        <v>0</v>
      </c>
      <c r="P1871" s="21">
        <f>J1871</f>
        <v>8000000</v>
      </c>
      <c r="Q1871" s="19">
        <v>1</v>
      </c>
      <c r="R1871" s="22">
        <v>8000000</v>
      </c>
      <c r="S1871" s="4">
        <v>0</v>
      </c>
      <c r="T1871" s="5"/>
    </row>
    <row r="1872" spans="1:20" x14ac:dyDescent="0.3">
      <c r="A1872" s="2" t="s">
        <v>2302</v>
      </c>
      <c r="B1872" s="2">
        <v>20251945</v>
      </c>
      <c r="C1872" s="2" t="s">
        <v>22</v>
      </c>
      <c r="D1872" s="9" t="s">
        <v>2636</v>
      </c>
      <c r="E1872" s="2" t="s">
        <v>23</v>
      </c>
      <c r="F1872" s="2">
        <v>87066233</v>
      </c>
      <c r="G1872" s="2" t="s">
        <v>2637</v>
      </c>
      <c r="H1872" s="3">
        <v>45729</v>
      </c>
      <c r="I1872" s="3">
        <v>45838</v>
      </c>
      <c r="J1872" s="6">
        <v>10000000</v>
      </c>
      <c r="K1872" s="1">
        <v>0</v>
      </c>
      <c r="L1872" s="1">
        <v>0</v>
      </c>
      <c r="M1872" s="1">
        <v>0</v>
      </c>
      <c r="N1872" s="1">
        <v>0</v>
      </c>
      <c r="O1872" s="4">
        <v>0</v>
      </c>
      <c r="P1872" s="21">
        <f>J1872</f>
        <v>10000000</v>
      </c>
      <c r="Q1872" s="19">
        <v>1</v>
      </c>
      <c r="R1872" s="22">
        <v>10000000</v>
      </c>
      <c r="S1872" s="4">
        <v>0</v>
      </c>
      <c r="T1872" s="5"/>
    </row>
    <row r="1873" spans="1:20" x14ac:dyDescent="0.3">
      <c r="A1873" s="2" t="s">
        <v>117</v>
      </c>
      <c r="B1873" s="2">
        <v>20251946</v>
      </c>
      <c r="C1873" s="2" t="s">
        <v>22</v>
      </c>
      <c r="D1873" s="2"/>
      <c r="E1873" s="2" t="s">
        <v>23</v>
      </c>
      <c r="F1873" s="2">
        <v>36758728</v>
      </c>
      <c r="G1873" s="2" t="s">
        <v>1079</v>
      </c>
      <c r="H1873" s="3">
        <v>45729</v>
      </c>
      <c r="I1873" s="3">
        <v>45838</v>
      </c>
      <c r="J1873" s="6">
        <v>10000000</v>
      </c>
      <c r="K1873" s="1">
        <v>0</v>
      </c>
      <c r="L1873" s="1">
        <v>0</v>
      </c>
      <c r="M1873" s="1">
        <v>0</v>
      </c>
      <c r="N1873" s="1">
        <v>0</v>
      </c>
      <c r="O1873" s="4">
        <v>0</v>
      </c>
      <c r="P1873" s="21">
        <f>+J1873</f>
        <v>10000000</v>
      </c>
      <c r="Q1873" s="19">
        <v>1</v>
      </c>
      <c r="R1873" s="21">
        <v>10000000</v>
      </c>
      <c r="S1873" s="4">
        <v>0</v>
      </c>
      <c r="T1873" s="5"/>
    </row>
    <row r="1874" spans="1:20" x14ac:dyDescent="0.3">
      <c r="A1874" s="2" t="s">
        <v>117</v>
      </c>
      <c r="B1874" s="2">
        <v>20251946</v>
      </c>
      <c r="C1874" s="2" t="s">
        <v>22</v>
      </c>
      <c r="D1874" s="2"/>
      <c r="E1874" s="2" t="s">
        <v>23</v>
      </c>
      <c r="F1874" s="2">
        <v>36758728</v>
      </c>
      <c r="G1874" s="2" t="s">
        <v>1079</v>
      </c>
      <c r="H1874" s="3">
        <v>45729</v>
      </c>
      <c r="I1874" s="3">
        <v>45838</v>
      </c>
      <c r="J1874" s="6">
        <v>10000000</v>
      </c>
      <c r="K1874" s="1">
        <v>0</v>
      </c>
      <c r="L1874" s="1">
        <v>0</v>
      </c>
      <c r="M1874" s="1">
        <v>0</v>
      </c>
      <c r="N1874" s="1">
        <v>0</v>
      </c>
      <c r="O1874" s="4">
        <v>0</v>
      </c>
      <c r="P1874" s="21">
        <v>0</v>
      </c>
      <c r="Q1874" s="19">
        <v>1</v>
      </c>
      <c r="R1874" s="21">
        <v>10000000</v>
      </c>
      <c r="S1874" s="4">
        <v>0</v>
      </c>
      <c r="T1874" s="5">
        <v>0</v>
      </c>
    </row>
    <row r="1875" spans="1:20" x14ac:dyDescent="0.3">
      <c r="A1875" s="2" t="s">
        <v>2302</v>
      </c>
      <c r="B1875" s="2">
        <v>20251947</v>
      </c>
      <c r="C1875" s="2" t="s">
        <v>22</v>
      </c>
      <c r="D1875" s="9" t="s">
        <v>2638</v>
      </c>
      <c r="E1875" s="2" t="s">
        <v>23</v>
      </c>
      <c r="F1875" s="2">
        <v>1085312783</v>
      </c>
      <c r="G1875" s="2" t="s">
        <v>2430</v>
      </c>
      <c r="H1875" s="3">
        <v>45729</v>
      </c>
      <c r="I1875" s="3">
        <v>45838</v>
      </c>
      <c r="J1875" s="6">
        <v>11600000</v>
      </c>
      <c r="K1875" s="1">
        <v>0</v>
      </c>
      <c r="L1875" s="1">
        <v>0</v>
      </c>
      <c r="M1875" s="1">
        <v>0</v>
      </c>
      <c r="N1875" s="1">
        <v>0</v>
      </c>
      <c r="O1875" s="4">
        <v>0</v>
      </c>
      <c r="P1875" s="21">
        <f>J1875</f>
        <v>11600000</v>
      </c>
      <c r="Q1875" s="19">
        <v>1</v>
      </c>
      <c r="R1875" s="22">
        <v>11600000</v>
      </c>
      <c r="S1875" s="4">
        <v>0</v>
      </c>
      <c r="T1875" s="5"/>
    </row>
    <row r="1876" spans="1:20" x14ac:dyDescent="0.3">
      <c r="A1876" s="2" t="s">
        <v>2302</v>
      </c>
      <c r="B1876" s="2">
        <v>20251948</v>
      </c>
      <c r="C1876" s="2" t="s">
        <v>22</v>
      </c>
      <c r="D1876" s="9" t="s">
        <v>2639</v>
      </c>
      <c r="E1876" s="2" t="s">
        <v>23</v>
      </c>
      <c r="F1876" s="2">
        <v>1233193314</v>
      </c>
      <c r="G1876" s="2" t="s">
        <v>2640</v>
      </c>
      <c r="H1876" s="3">
        <v>45728</v>
      </c>
      <c r="I1876" s="3">
        <v>45838</v>
      </c>
      <c r="J1876" s="6">
        <v>8000000</v>
      </c>
      <c r="K1876" s="1">
        <v>0</v>
      </c>
      <c r="L1876" s="1">
        <v>0</v>
      </c>
      <c r="M1876" s="1">
        <v>0</v>
      </c>
      <c r="N1876" s="1">
        <v>0</v>
      </c>
      <c r="O1876" s="4">
        <v>0</v>
      </c>
      <c r="P1876" s="21">
        <f>J1876</f>
        <v>8000000</v>
      </c>
      <c r="Q1876" s="19">
        <v>1</v>
      </c>
      <c r="R1876" s="22">
        <v>8000000</v>
      </c>
      <c r="S1876" s="4">
        <v>0</v>
      </c>
      <c r="T1876" s="5"/>
    </row>
    <row r="1877" spans="1:20" x14ac:dyDescent="0.3">
      <c r="A1877" s="2" t="s">
        <v>2302</v>
      </c>
      <c r="B1877" s="2">
        <v>20251949</v>
      </c>
      <c r="C1877" s="2" t="s">
        <v>22</v>
      </c>
      <c r="D1877" s="9" t="s">
        <v>2639</v>
      </c>
      <c r="E1877" s="2" t="s">
        <v>23</v>
      </c>
      <c r="F1877" s="2">
        <v>98394814</v>
      </c>
      <c r="G1877" s="2" t="s">
        <v>2413</v>
      </c>
      <c r="H1877" s="3">
        <v>45730</v>
      </c>
      <c r="I1877" s="3">
        <v>45838</v>
      </c>
      <c r="J1877" s="6">
        <v>8000000</v>
      </c>
      <c r="K1877" s="1">
        <v>0</v>
      </c>
      <c r="L1877" s="1">
        <v>0</v>
      </c>
      <c r="M1877" s="1">
        <v>0</v>
      </c>
      <c r="N1877" s="1">
        <v>0</v>
      </c>
      <c r="O1877" s="4">
        <v>0</v>
      </c>
      <c r="P1877" s="21">
        <f>J1877</f>
        <v>8000000</v>
      </c>
      <c r="Q1877" s="19">
        <v>1</v>
      </c>
      <c r="R1877" s="22">
        <v>8000000</v>
      </c>
      <c r="S1877" s="4">
        <v>0</v>
      </c>
      <c r="T1877" s="5"/>
    </row>
    <row r="1878" spans="1:20" x14ac:dyDescent="0.3">
      <c r="A1878" s="2" t="s">
        <v>2302</v>
      </c>
      <c r="B1878" s="2">
        <v>20251950</v>
      </c>
      <c r="C1878" s="2" t="s">
        <v>22</v>
      </c>
      <c r="D1878" s="9" t="s">
        <v>2641</v>
      </c>
      <c r="E1878" s="2" t="s">
        <v>23</v>
      </c>
      <c r="F1878" s="2">
        <v>1085330317</v>
      </c>
      <c r="G1878" s="2" t="s">
        <v>2415</v>
      </c>
      <c r="H1878" s="3">
        <v>45729</v>
      </c>
      <c r="I1878" s="3">
        <v>45838</v>
      </c>
      <c r="J1878" s="6">
        <v>8000000</v>
      </c>
      <c r="K1878" s="1">
        <v>0</v>
      </c>
      <c r="L1878" s="1">
        <v>0</v>
      </c>
      <c r="M1878" s="1">
        <v>0</v>
      </c>
      <c r="N1878" s="1">
        <v>0</v>
      </c>
      <c r="O1878" s="4">
        <v>0</v>
      </c>
      <c r="P1878" s="21">
        <f>J1878</f>
        <v>8000000</v>
      </c>
      <c r="Q1878" s="19">
        <v>1</v>
      </c>
      <c r="R1878" s="22">
        <v>8000000</v>
      </c>
      <c r="S1878" s="4">
        <v>0</v>
      </c>
      <c r="T1878" s="5"/>
    </row>
    <row r="1879" spans="1:20" x14ac:dyDescent="0.3">
      <c r="A1879" s="2" t="s">
        <v>1976</v>
      </c>
      <c r="B1879" s="2">
        <v>20251951</v>
      </c>
      <c r="C1879" s="2" t="s">
        <v>22</v>
      </c>
      <c r="D1879" s="2" t="s">
        <v>2270</v>
      </c>
      <c r="E1879" s="2" t="s">
        <v>23</v>
      </c>
      <c r="F1879" s="2">
        <v>36759655</v>
      </c>
      <c r="G1879" s="2" t="s">
        <v>2020</v>
      </c>
      <c r="H1879" s="3">
        <v>45731</v>
      </c>
      <c r="I1879" s="3">
        <v>45838</v>
      </c>
      <c r="J1879" s="6">
        <v>8800000</v>
      </c>
      <c r="K1879" s="1">
        <v>0</v>
      </c>
      <c r="L1879" s="1">
        <v>0</v>
      </c>
      <c r="M1879" s="1">
        <v>0</v>
      </c>
      <c r="N1879" s="1">
        <v>0</v>
      </c>
      <c r="O1879" s="4">
        <v>0</v>
      </c>
      <c r="P1879" s="21">
        <v>8800000</v>
      </c>
      <c r="Q1879" s="19">
        <v>1</v>
      </c>
      <c r="R1879" s="21">
        <v>8800000</v>
      </c>
      <c r="S1879" s="4">
        <v>0</v>
      </c>
      <c r="T1879" s="5"/>
    </row>
    <row r="1880" spans="1:20" x14ac:dyDescent="0.3">
      <c r="A1880" s="2" t="s">
        <v>1976</v>
      </c>
      <c r="B1880" s="2">
        <v>20251952</v>
      </c>
      <c r="C1880" s="2" t="s">
        <v>22</v>
      </c>
      <c r="D1880" s="2" t="s">
        <v>2271</v>
      </c>
      <c r="E1880" s="2" t="s">
        <v>23</v>
      </c>
      <c r="F1880" s="2">
        <v>12982015</v>
      </c>
      <c r="G1880" s="2" t="s">
        <v>2014</v>
      </c>
      <c r="H1880" s="3">
        <v>45731</v>
      </c>
      <c r="I1880" s="3">
        <v>45838</v>
      </c>
      <c r="J1880" s="6">
        <v>8800000</v>
      </c>
      <c r="K1880" s="1">
        <v>0</v>
      </c>
      <c r="L1880" s="1">
        <v>0</v>
      </c>
      <c r="M1880" s="1">
        <v>0</v>
      </c>
      <c r="N1880" s="1">
        <v>0</v>
      </c>
      <c r="O1880" s="4">
        <v>0</v>
      </c>
      <c r="P1880" s="21">
        <v>8800000</v>
      </c>
      <c r="Q1880" s="19">
        <v>1</v>
      </c>
      <c r="R1880" s="21">
        <v>8800000</v>
      </c>
      <c r="S1880" s="4">
        <v>0</v>
      </c>
      <c r="T1880" s="5"/>
    </row>
    <row r="1881" spans="1:20" x14ac:dyDescent="0.3">
      <c r="A1881" s="2" t="s">
        <v>2302</v>
      </c>
      <c r="B1881" s="2">
        <v>20251953</v>
      </c>
      <c r="C1881" s="2" t="s">
        <v>22</v>
      </c>
      <c r="D1881" s="9" t="s">
        <v>2622</v>
      </c>
      <c r="E1881" s="2" t="s">
        <v>23</v>
      </c>
      <c r="F1881" s="2">
        <v>1085321647</v>
      </c>
      <c r="G1881" s="2" t="s">
        <v>2409</v>
      </c>
      <c r="H1881" s="3">
        <v>45730</v>
      </c>
      <c r="I1881" s="3">
        <v>45838</v>
      </c>
      <c r="J1881" s="6">
        <v>8000000</v>
      </c>
      <c r="K1881" s="1">
        <v>0</v>
      </c>
      <c r="L1881" s="1">
        <v>0</v>
      </c>
      <c r="M1881" s="1">
        <v>0</v>
      </c>
      <c r="N1881" s="1">
        <v>0</v>
      </c>
      <c r="O1881" s="4">
        <v>0</v>
      </c>
      <c r="P1881" s="21">
        <f>J1881</f>
        <v>8000000</v>
      </c>
      <c r="Q1881" s="19">
        <v>1</v>
      </c>
      <c r="R1881" s="22">
        <v>8000000</v>
      </c>
      <c r="S1881" s="4">
        <v>0</v>
      </c>
      <c r="T1881" s="5"/>
    </row>
    <row r="1882" spans="1:20" x14ac:dyDescent="0.3">
      <c r="A1882" s="2" t="s">
        <v>1976</v>
      </c>
      <c r="B1882" s="2">
        <v>20251954</v>
      </c>
      <c r="C1882" s="2" t="s">
        <v>22</v>
      </c>
      <c r="D1882" s="2" t="s">
        <v>2272</v>
      </c>
      <c r="E1882" s="2" t="s">
        <v>23</v>
      </c>
      <c r="F1882" s="2">
        <v>36950588</v>
      </c>
      <c r="G1882" s="2" t="s">
        <v>2008</v>
      </c>
      <c r="H1882" s="3">
        <v>45731</v>
      </c>
      <c r="I1882" s="3">
        <v>45838</v>
      </c>
      <c r="J1882" s="6">
        <v>6800000</v>
      </c>
      <c r="K1882" s="1">
        <v>0</v>
      </c>
      <c r="L1882" s="1">
        <v>0</v>
      </c>
      <c r="M1882" s="1">
        <v>0</v>
      </c>
      <c r="N1882" s="1">
        <v>0</v>
      </c>
      <c r="O1882" s="4">
        <v>0</v>
      </c>
      <c r="P1882" s="21">
        <v>6800000</v>
      </c>
      <c r="Q1882" s="19">
        <v>1</v>
      </c>
      <c r="R1882" s="21">
        <v>6800000</v>
      </c>
      <c r="S1882" s="4">
        <v>0</v>
      </c>
      <c r="T1882" s="5"/>
    </row>
    <row r="1883" spans="1:20" x14ac:dyDescent="0.3">
      <c r="A1883" s="2" t="s">
        <v>1346</v>
      </c>
      <c r="B1883" s="2">
        <v>20251955</v>
      </c>
      <c r="C1883" s="2" t="s">
        <v>22</v>
      </c>
      <c r="D1883" s="2"/>
      <c r="E1883" s="2" t="s">
        <v>23</v>
      </c>
      <c r="F1883" s="2">
        <v>1085324640</v>
      </c>
      <c r="G1883" s="2" t="s">
        <v>1462</v>
      </c>
      <c r="H1883" s="3">
        <v>45730</v>
      </c>
      <c r="I1883" s="3">
        <v>45838</v>
      </c>
      <c r="J1883" s="6">
        <v>9600000</v>
      </c>
      <c r="K1883" s="1">
        <v>0</v>
      </c>
      <c r="L1883" s="1">
        <v>0</v>
      </c>
      <c r="M1883" s="1">
        <v>0</v>
      </c>
      <c r="N1883" s="1">
        <v>0</v>
      </c>
      <c r="O1883" s="4">
        <v>0</v>
      </c>
      <c r="P1883" s="21">
        <v>0</v>
      </c>
      <c r="Q1883" s="19">
        <v>1</v>
      </c>
      <c r="R1883" s="21">
        <v>9600000</v>
      </c>
      <c r="S1883" s="4">
        <v>0</v>
      </c>
      <c r="T1883" s="5" t="s">
        <v>1352</v>
      </c>
    </row>
    <row r="1884" spans="1:20" x14ac:dyDescent="0.3">
      <c r="A1884" s="2" t="s">
        <v>2302</v>
      </c>
      <c r="B1884" s="2">
        <v>20251956</v>
      </c>
      <c r="C1884" s="2" t="s">
        <v>22</v>
      </c>
      <c r="D1884" s="9" t="s">
        <v>2622</v>
      </c>
      <c r="E1884" s="2" t="s">
        <v>23</v>
      </c>
      <c r="F1884" s="2">
        <v>27082296</v>
      </c>
      <c r="G1884" s="2" t="s">
        <v>2418</v>
      </c>
      <c r="H1884" s="3">
        <v>45730</v>
      </c>
      <c r="I1884" s="3">
        <v>45838</v>
      </c>
      <c r="J1884" s="6">
        <v>8000000</v>
      </c>
      <c r="K1884" s="1">
        <v>0</v>
      </c>
      <c r="L1884" s="1">
        <v>0</v>
      </c>
      <c r="M1884" s="1">
        <v>0</v>
      </c>
      <c r="N1884" s="1">
        <v>0</v>
      </c>
      <c r="O1884" s="4">
        <v>0</v>
      </c>
      <c r="P1884" s="21">
        <f>J1884</f>
        <v>8000000</v>
      </c>
      <c r="Q1884" s="19">
        <v>1</v>
      </c>
      <c r="R1884" s="22">
        <v>8000000</v>
      </c>
      <c r="S1884" s="4">
        <v>0</v>
      </c>
      <c r="T1884" s="5"/>
    </row>
    <row r="1885" spans="1:20" x14ac:dyDescent="0.3">
      <c r="A1885" s="2" t="s">
        <v>1346</v>
      </c>
      <c r="B1885" s="2">
        <v>20251957</v>
      </c>
      <c r="C1885" s="2" t="s">
        <v>22</v>
      </c>
      <c r="D1885" s="2"/>
      <c r="E1885" s="2" t="s">
        <v>23</v>
      </c>
      <c r="F1885" s="2">
        <v>1085333461</v>
      </c>
      <c r="G1885" s="2" t="s">
        <v>1508</v>
      </c>
      <c r="H1885" s="3">
        <v>45730</v>
      </c>
      <c r="I1885" s="3">
        <v>45838</v>
      </c>
      <c r="J1885" s="6">
        <v>9600000</v>
      </c>
      <c r="K1885" s="1">
        <v>0</v>
      </c>
      <c r="L1885" s="1">
        <v>0</v>
      </c>
      <c r="M1885" s="1">
        <v>0</v>
      </c>
      <c r="N1885" s="1">
        <v>0</v>
      </c>
      <c r="O1885" s="4">
        <v>0</v>
      </c>
      <c r="P1885" s="21">
        <v>0</v>
      </c>
      <c r="Q1885" s="19">
        <v>1</v>
      </c>
      <c r="R1885" s="21">
        <v>9600000</v>
      </c>
      <c r="S1885" s="4">
        <v>0</v>
      </c>
      <c r="T1885" s="5"/>
    </row>
    <row r="1886" spans="1:20" x14ac:dyDescent="0.3">
      <c r="A1886" s="2" t="s">
        <v>117</v>
      </c>
      <c r="B1886" s="2">
        <v>20251958</v>
      </c>
      <c r="C1886" s="2" t="s">
        <v>22</v>
      </c>
      <c r="D1886" s="2"/>
      <c r="E1886" s="2" t="s">
        <v>23</v>
      </c>
      <c r="F1886" s="2">
        <v>1085260037</v>
      </c>
      <c r="G1886" s="2" t="s">
        <v>1148</v>
      </c>
      <c r="H1886" s="3">
        <v>45730</v>
      </c>
      <c r="I1886" s="3">
        <v>45838</v>
      </c>
      <c r="J1886" s="6">
        <v>6800000</v>
      </c>
      <c r="K1886" s="1">
        <v>0</v>
      </c>
      <c r="L1886" s="1">
        <v>0</v>
      </c>
      <c r="M1886" s="1">
        <v>0</v>
      </c>
      <c r="N1886" s="1">
        <v>0</v>
      </c>
      <c r="O1886" s="4">
        <v>0</v>
      </c>
      <c r="P1886" s="21">
        <f>+J1886</f>
        <v>6800000</v>
      </c>
      <c r="Q1886" s="19">
        <v>1</v>
      </c>
      <c r="R1886" s="21">
        <v>6800000</v>
      </c>
      <c r="S1886" s="4">
        <v>0</v>
      </c>
      <c r="T1886" s="5"/>
    </row>
    <row r="1887" spans="1:20" x14ac:dyDescent="0.3">
      <c r="A1887" s="2" t="s">
        <v>117</v>
      </c>
      <c r="B1887" s="2">
        <v>20251958</v>
      </c>
      <c r="C1887" s="2" t="s">
        <v>22</v>
      </c>
      <c r="D1887" s="2"/>
      <c r="E1887" s="2" t="s">
        <v>23</v>
      </c>
      <c r="F1887" s="2">
        <v>1085260037</v>
      </c>
      <c r="G1887" s="2" t="s">
        <v>1148</v>
      </c>
      <c r="H1887" s="3">
        <v>45730</v>
      </c>
      <c r="I1887" s="3">
        <v>45838</v>
      </c>
      <c r="J1887" s="6">
        <v>6800000</v>
      </c>
      <c r="K1887" s="1">
        <v>0</v>
      </c>
      <c r="L1887" s="1">
        <v>0</v>
      </c>
      <c r="M1887" s="1">
        <v>0</v>
      </c>
      <c r="N1887" s="1">
        <v>0</v>
      </c>
      <c r="O1887" s="4">
        <v>0</v>
      </c>
      <c r="P1887" s="21">
        <v>0</v>
      </c>
      <c r="Q1887" s="19">
        <v>1</v>
      </c>
      <c r="R1887" s="21">
        <v>6800000</v>
      </c>
      <c r="S1887" s="4">
        <v>0</v>
      </c>
      <c r="T1887" s="5">
        <v>0</v>
      </c>
    </row>
    <row r="1888" spans="1:20" x14ac:dyDescent="0.3">
      <c r="A1888" s="2" t="s">
        <v>2302</v>
      </c>
      <c r="B1888" s="2">
        <v>20251959</v>
      </c>
      <c r="C1888" s="2" t="s">
        <v>22</v>
      </c>
      <c r="D1888" s="9" t="s">
        <v>2622</v>
      </c>
      <c r="E1888" s="2" t="s">
        <v>23</v>
      </c>
      <c r="F1888" s="2">
        <v>1086019847</v>
      </c>
      <c r="G1888" s="2" t="s">
        <v>2416</v>
      </c>
      <c r="H1888" s="3">
        <v>45730</v>
      </c>
      <c r="I1888" s="3">
        <v>45838</v>
      </c>
      <c r="J1888" s="6">
        <v>8000000</v>
      </c>
      <c r="K1888" s="1">
        <v>0</v>
      </c>
      <c r="L1888" s="1">
        <v>0</v>
      </c>
      <c r="M1888" s="1">
        <v>0</v>
      </c>
      <c r="N1888" s="1">
        <v>0</v>
      </c>
      <c r="O1888" s="4">
        <v>0</v>
      </c>
      <c r="P1888" s="21">
        <f>J1888</f>
        <v>8000000</v>
      </c>
      <c r="Q1888" s="19">
        <v>1</v>
      </c>
      <c r="R1888" s="22">
        <v>8000000</v>
      </c>
      <c r="S1888" s="4">
        <v>0</v>
      </c>
      <c r="T1888" s="5"/>
    </row>
    <row r="1889" spans="1:20" x14ac:dyDescent="0.3">
      <c r="A1889" s="2" t="s">
        <v>2302</v>
      </c>
      <c r="B1889" s="2">
        <v>20251960</v>
      </c>
      <c r="C1889" s="2" t="s">
        <v>22</v>
      </c>
      <c r="D1889" s="9" t="s">
        <v>2638</v>
      </c>
      <c r="E1889" s="2" t="s">
        <v>23</v>
      </c>
      <c r="F1889" s="2">
        <v>59312073</v>
      </c>
      <c r="G1889" s="2" t="s">
        <v>2432</v>
      </c>
      <c r="H1889" s="3">
        <v>45730</v>
      </c>
      <c r="I1889" s="3">
        <v>45838</v>
      </c>
      <c r="J1889" s="6">
        <v>10000000</v>
      </c>
      <c r="K1889" s="1">
        <v>0</v>
      </c>
      <c r="L1889" s="1">
        <v>0</v>
      </c>
      <c r="M1889" s="1">
        <v>0</v>
      </c>
      <c r="N1889" s="1">
        <v>0</v>
      </c>
      <c r="O1889" s="4">
        <v>0</v>
      </c>
      <c r="P1889" s="21">
        <f>J1889</f>
        <v>10000000</v>
      </c>
      <c r="Q1889" s="19">
        <v>1</v>
      </c>
      <c r="R1889" s="22">
        <v>10000000</v>
      </c>
      <c r="S1889" s="4">
        <v>0</v>
      </c>
      <c r="T1889" s="5"/>
    </row>
    <row r="1890" spans="1:20" x14ac:dyDescent="0.3">
      <c r="A1890" s="2" t="s">
        <v>1272</v>
      </c>
      <c r="B1890" s="2">
        <v>20251961</v>
      </c>
      <c r="C1890" s="2" t="s">
        <v>22</v>
      </c>
      <c r="D1890" s="2"/>
      <c r="E1890" s="2" t="s">
        <v>23</v>
      </c>
      <c r="F1890" s="2">
        <v>1193470674</v>
      </c>
      <c r="G1890" s="2" t="s">
        <v>1338</v>
      </c>
      <c r="H1890" s="3">
        <v>45741</v>
      </c>
      <c r="I1890" s="3">
        <v>45869</v>
      </c>
      <c r="J1890" s="6">
        <v>11350000</v>
      </c>
      <c r="K1890" s="1">
        <v>0</v>
      </c>
      <c r="L1890" s="1">
        <v>0</v>
      </c>
      <c r="M1890" s="1">
        <v>0</v>
      </c>
      <c r="N1890" s="1">
        <v>0</v>
      </c>
      <c r="O1890" s="4">
        <v>0</v>
      </c>
      <c r="P1890" s="21">
        <f>+J1890+O1890</f>
        <v>11350000</v>
      </c>
      <c r="Q1890" s="19">
        <v>1</v>
      </c>
      <c r="R1890" s="21">
        <v>11350000</v>
      </c>
      <c r="S1890" s="4">
        <v>0</v>
      </c>
      <c r="T1890" s="5" t="s">
        <v>213</v>
      </c>
    </row>
    <row r="1891" spans="1:20" x14ac:dyDescent="0.3">
      <c r="A1891" s="2" t="s">
        <v>1346</v>
      </c>
      <c r="B1891" s="2">
        <v>20251962</v>
      </c>
      <c r="C1891" s="2" t="s">
        <v>22</v>
      </c>
      <c r="D1891" s="2"/>
      <c r="E1891" s="2" t="s">
        <v>23</v>
      </c>
      <c r="F1891" s="2">
        <v>1085259769</v>
      </c>
      <c r="G1891" s="2" t="s">
        <v>1454</v>
      </c>
      <c r="H1891" s="3">
        <v>45730</v>
      </c>
      <c r="I1891" s="3">
        <v>45838</v>
      </c>
      <c r="J1891" s="6">
        <v>9600000</v>
      </c>
      <c r="K1891" s="1">
        <v>0</v>
      </c>
      <c r="L1891" s="1">
        <v>0</v>
      </c>
      <c r="M1891" s="1">
        <v>0</v>
      </c>
      <c r="N1891" s="1">
        <v>0</v>
      </c>
      <c r="O1891" s="4">
        <v>0</v>
      </c>
      <c r="P1891" s="21">
        <v>0</v>
      </c>
      <c r="Q1891" s="19">
        <v>1</v>
      </c>
      <c r="R1891" s="21">
        <v>9600000</v>
      </c>
      <c r="S1891" s="4">
        <v>0</v>
      </c>
      <c r="T1891" s="5"/>
    </row>
    <row r="1892" spans="1:20" x14ac:dyDescent="0.3">
      <c r="A1892" s="2" t="s">
        <v>117</v>
      </c>
      <c r="B1892" s="2">
        <v>20251963</v>
      </c>
      <c r="C1892" s="2" t="s">
        <v>22</v>
      </c>
      <c r="D1892" s="2"/>
      <c r="E1892" s="2" t="s">
        <v>23</v>
      </c>
      <c r="F1892" s="2">
        <v>37085405</v>
      </c>
      <c r="G1892" s="2" t="s">
        <v>1027</v>
      </c>
      <c r="H1892" s="3">
        <v>45730</v>
      </c>
      <c r="I1892" s="3">
        <v>45838</v>
      </c>
      <c r="J1892" s="6">
        <v>8000000</v>
      </c>
      <c r="K1892" s="1">
        <v>0</v>
      </c>
      <c r="L1892" s="1">
        <v>0</v>
      </c>
      <c r="M1892" s="1">
        <v>0</v>
      </c>
      <c r="N1892" s="1">
        <v>0</v>
      </c>
      <c r="O1892" s="4">
        <v>0</v>
      </c>
      <c r="P1892" s="21">
        <f>+J1892</f>
        <v>8000000</v>
      </c>
      <c r="Q1892" s="19">
        <v>1</v>
      </c>
      <c r="R1892" s="21">
        <v>8000000</v>
      </c>
      <c r="S1892" s="4">
        <v>0</v>
      </c>
      <c r="T1892" s="5"/>
    </row>
    <row r="1893" spans="1:20" x14ac:dyDescent="0.3">
      <c r="A1893" s="2" t="s">
        <v>117</v>
      </c>
      <c r="B1893" s="2">
        <v>20251963</v>
      </c>
      <c r="C1893" s="2" t="s">
        <v>22</v>
      </c>
      <c r="D1893" s="2"/>
      <c r="E1893" s="2" t="s">
        <v>23</v>
      </c>
      <c r="F1893" s="2">
        <v>37085405</v>
      </c>
      <c r="G1893" s="2" t="s">
        <v>1027</v>
      </c>
      <c r="H1893" s="3">
        <v>45730</v>
      </c>
      <c r="I1893" s="3">
        <v>45838</v>
      </c>
      <c r="J1893" s="6">
        <v>8000000</v>
      </c>
      <c r="K1893" s="1">
        <v>0</v>
      </c>
      <c r="L1893" s="1">
        <v>0</v>
      </c>
      <c r="M1893" s="1">
        <v>0</v>
      </c>
      <c r="N1893" s="1">
        <v>0</v>
      </c>
      <c r="O1893" s="4">
        <v>0</v>
      </c>
      <c r="P1893" s="21">
        <v>0</v>
      </c>
      <c r="Q1893" s="19">
        <v>1</v>
      </c>
      <c r="R1893" s="21">
        <v>8000000</v>
      </c>
      <c r="S1893" s="4">
        <v>0</v>
      </c>
      <c r="T1893" s="5">
        <v>0</v>
      </c>
    </row>
    <row r="1894" spans="1:20" x14ac:dyDescent="0.3">
      <c r="A1894" s="2" t="s">
        <v>2302</v>
      </c>
      <c r="B1894" s="2">
        <v>20251964</v>
      </c>
      <c r="C1894" s="2" t="s">
        <v>22</v>
      </c>
      <c r="D1894" s="9" t="s">
        <v>2642</v>
      </c>
      <c r="E1894" s="2" t="s">
        <v>23</v>
      </c>
      <c r="F1894" s="2">
        <v>1085312924</v>
      </c>
      <c r="G1894" s="2" t="s">
        <v>2428</v>
      </c>
      <c r="H1894" s="3">
        <v>45730</v>
      </c>
      <c r="I1894" s="3">
        <v>45838</v>
      </c>
      <c r="J1894" s="6">
        <v>8000000</v>
      </c>
      <c r="K1894" s="1">
        <v>0</v>
      </c>
      <c r="L1894" s="1">
        <v>0</v>
      </c>
      <c r="M1894" s="1">
        <v>0</v>
      </c>
      <c r="N1894" s="1">
        <v>0</v>
      </c>
      <c r="O1894" s="4">
        <v>0</v>
      </c>
      <c r="P1894" s="21">
        <f>J1894</f>
        <v>8000000</v>
      </c>
      <c r="Q1894" s="19">
        <v>1</v>
      </c>
      <c r="R1894" s="22">
        <v>8000000</v>
      </c>
      <c r="S1894" s="4">
        <v>0</v>
      </c>
      <c r="T1894" s="5"/>
    </row>
    <row r="1895" spans="1:20" x14ac:dyDescent="0.3">
      <c r="A1895" s="2" t="s">
        <v>310</v>
      </c>
      <c r="B1895" s="2">
        <v>20251966</v>
      </c>
      <c r="C1895" s="2" t="s">
        <v>22</v>
      </c>
      <c r="D1895" s="2" t="s">
        <v>563</v>
      </c>
      <c r="E1895" s="2" t="s">
        <v>312</v>
      </c>
      <c r="F1895" s="2">
        <v>36750827</v>
      </c>
      <c r="G1895" s="2" t="s">
        <v>313</v>
      </c>
      <c r="H1895" s="3">
        <v>45730</v>
      </c>
      <c r="I1895" s="3">
        <v>45838</v>
      </c>
      <c r="J1895" s="6">
        <v>11600000</v>
      </c>
      <c r="K1895" s="1">
        <v>0</v>
      </c>
      <c r="L1895" s="1">
        <v>0</v>
      </c>
      <c r="M1895" s="1">
        <v>0</v>
      </c>
      <c r="N1895" s="1">
        <v>0</v>
      </c>
      <c r="O1895" s="4">
        <v>0</v>
      </c>
      <c r="P1895" s="21">
        <v>11600000</v>
      </c>
      <c r="Q1895" s="19">
        <v>1</v>
      </c>
      <c r="R1895" s="21">
        <v>11600000</v>
      </c>
      <c r="S1895" s="4">
        <v>0</v>
      </c>
      <c r="T1895" s="5" t="s">
        <v>314</v>
      </c>
    </row>
    <row r="1896" spans="1:20" x14ac:dyDescent="0.3">
      <c r="A1896" s="2" t="s">
        <v>2302</v>
      </c>
      <c r="B1896" s="2">
        <v>20251967</v>
      </c>
      <c r="C1896" s="2" t="s">
        <v>22</v>
      </c>
      <c r="D1896" s="9" t="s">
        <v>2622</v>
      </c>
      <c r="E1896" s="2" t="s">
        <v>23</v>
      </c>
      <c r="F1896" s="2">
        <v>1087418774</v>
      </c>
      <c r="G1896" s="2" t="s">
        <v>2417</v>
      </c>
      <c r="H1896" s="3">
        <v>45730</v>
      </c>
      <c r="I1896" s="3">
        <v>45838</v>
      </c>
      <c r="J1896" s="6">
        <v>8000000</v>
      </c>
      <c r="K1896" s="1">
        <v>0</v>
      </c>
      <c r="L1896" s="1">
        <v>0</v>
      </c>
      <c r="M1896" s="1">
        <v>0</v>
      </c>
      <c r="N1896" s="1">
        <v>0</v>
      </c>
      <c r="O1896" s="4">
        <v>0</v>
      </c>
      <c r="P1896" s="21">
        <f>J1896</f>
        <v>8000000</v>
      </c>
      <c r="Q1896" s="19">
        <v>1</v>
      </c>
      <c r="R1896" s="22">
        <v>8000000</v>
      </c>
      <c r="S1896" s="4">
        <v>0</v>
      </c>
      <c r="T1896" s="5"/>
    </row>
    <row r="1897" spans="1:20" x14ac:dyDescent="0.3">
      <c r="A1897" s="2" t="s">
        <v>2302</v>
      </c>
      <c r="B1897" s="2">
        <v>20251968</v>
      </c>
      <c r="C1897" s="2" t="s">
        <v>22</v>
      </c>
      <c r="D1897" s="9" t="s">
        <v>2643</v>
      </c>
      <c r="E1897" s="2" t="s">
        <v>23</v>
      </c>
      <c r="F1897" s="2">
        <v>1085303851</v>
      </c>
      <c r="G1897" s="2" t="s">
        <v>2321</v>
      </c>
      <c r="H1897" s="3">
        <v>45730</v>
      </c>
      <c r="I1897" s="3">
        <v>45838</v>
      </c>
      <c r="J1897" s="6">
        <v>6800000</v>
      </c>
      <c r="K1897" s="1">
        <v>0</v>
      </c>
      <c r="L1897" s="1">
        <v>0</v>
      </c>
      <c r="M1897" s="1">
        <v>0</v>
      </c>
      <c r="N1897" s="1">
        <v>0</v>
      </c>
      <c r="O1897" s="4">
        <v>0</v>
      </c>
      <c r="P1897" s="21">
        <f>J1897</f>
        <v>6800000</v>
      </c>
      <c r="Q1897" s="19">
        <v>1</v>
      </c>
      <c r="R1897" s="22">
        <v>6800000</v>
      </c>
      <c r="S1897" s="4">
        <v>0</v>
      </c>
      <c r="T1897" s="5"/>
    </row>
    <row r="1898" spans="1:20" x14ac:dyDescent="0.3">
      <c r="A1898" s="2" t="s">
        <v>2302</v>
      </c>
      <c r="B1898" s="2">
        <v>20251969</v>
      </c>
      <c r="C1898" s="2" t="s">
        <v>22</v>
      </c>
      <c r="D1898" s="9" t="s">
        <v>2644</v>
      </c>
      <c r="E1898" s="2" t="s">
        <v>23</v>
      </c>
      <c r="F1898" s="2">
        <v>27090366</v>
      </c>
      <c r="G1898" s="2" t="s">
        <v>2401</v>
      </c>
      <c r="H1898" s="3">
        <v>45728</v>
      </c>
      <c r="I1898" s="3">
        <v>45838</v>
      </c>
      <c r="J1898" s="6">
        <v>11600000</v>
      </c>
      <c r="K1898" s="1">
        <v>0</v>
      </c>
      <c r="L1898" s="1">
        <v>0</v>
      </c>
      <c r="M1898" s="1">
        <v>0</v>
      </c>
      <c r="N1898" s="1">
        <v>0</v>
      </c>
      <c r="O1898" s="4">
        <v>0</v>
      </c>
      <c r="P1898" s="21">
        <f>J1898</f>
        <v>11600000</v>
      </c>
      <c r="Q1898" s="19">
        <v>1</v>
      </c>
      <c r="R1898" s="22">
        <v>11600000</v>
      </c>
      <c r="S1898" s="4">
        <v>0</v>
      </c>
      <c r="T1898" s="5"/>
    </row>
    <row r="1899" spans="1:20" x14ac:dyDescent="0.3">
      <c r="A1899" s="2" t="s">
        <v>310</v>
      </c>
      <c r="B1899" s="2">
        <v>20251970</v>
      </c>
      <c r="C1899" s="2" t="s">
        <v>22</v>
      </c>
      <c r="D1899" s="2" t="s">
        <v>564</v>
      </c>
      <c r="E1899" s="2" t="s">
        <v>312</v>
      </c>
      <c r="F1899" s="2">
        <v>36758981</v>
      </c>
      <c r="G1899" s="2" t="s">
        <v>349</v>
      </c>
      <c r="H1899" s="3">
        <v>45730</v>
      </c>
      <c r="I1899" s="3">
        <v>45838</v>
      </c>
      <c r="J1899" s="6">
        <v>11600000</v>
      </c>
      <c r="K1899" s="1">
        <v>0</v>
      </c>
      <c r="L1899" s="1">
        <v>0</v>
      </c>
      <c r="M1899" s="1">
        <v>0</v>
      </c>
      <c r="N1899" s="1">
        <v>0</v>
      </c>
      <c r="O1899" s="4">
        <v>0</v>
      </c>
      <c r="P1899" s="21">
        <v>11600000</v>
      </c>
      <c r="Q1899" s="19">
        <v>1</v>
      </c>
      <c r="R1899" s="21">
        <v>11600000</v>
      </c>
      <c r="S1899" s="4">
        <v>0</v>
      </c>
      <c r="T1899" s="5" t="s">
        <v>314</v>
      </c>
    </row>
    <row r="1900" spans="1:20" x14ac:dyDescent="0.3">
      <c r="A1900" s="2" t="s">
        <v>2302</v>
      </c>
      <c r="B1900" s="2">
        <v>20251971</v>
      </c>
      <c r="C1900" s="2" t="s">
        <v>22</v>
      </c>
      <c r="D1900" s="9" t="s">
        <v>2645</v>
      </c>
      <c r="E1900" s="2" t="s">
        <v>23</v>
      </c>
      <c r="F1900" s="2">
        <v>5204006</v>
      </c>
      <c r="G1900" s="2" t="s">
        <v>2422</v>
      </c>
      <c r="H1900" s="3">
        <v>45730</v>
      </c>
      <c r="I1900" s="3">
        <v>45838</v>
      </c>
      <c r="J1900" s="6">
        <v>6800000</v>
      </c>
      <c r="K1900" s="1">
        <v>0</v>
      </c>
      <c r="L1900" s="1">
        <v>0</v>
      </c>
      <c r="M1900" s="1">
        <v>0</v>
      </c>
      <c r="N1900" s="1">
        <v>0</v>
      </c>
      <c r="O1900" s="4">
        <v>0</v>
      </c>
      <c r="P1900" s="21">
        <f>J1900</f>
        <v>6800000</v>
      </c>
      <c r="Q1900" s="19">
        <v>1</v>
      </c>
      <c r="R1900" s="22">
        <v>6800000</v>
      </c>
      <c r="S1900" s="4">
        <v>0</v>
      </c>
      <c r="T1900" s="5"/>
    </row>
    <row r="1901" spans="1:20" x14ac:dyDescent="0.3">
      <c r="A1901" s="2" t="s">
        <v>117</v>
      </c>
      <c r="B1901" s="2">
        <v>20251972</v>
      </c>
      <c r="C1901" s="2" t="s">
        <v>22</v>
      </c>
      <c r="D1901" s="2"/>
      <c r="E1901" s="2" t="s">
        <v>23</v>
      </c>
      <c r="F1901" s="2">
        <v>1085267565</v>
      </c>
      <c r="G1901" s="2" t="s">
        <v>1057</v>
      </c>
      <c r="H1901" s="3">
        <v>45730</v>
      </c>
      <c r="I1901" s="3">
        <v>45838</v>
      </c>
      <c r="J1901" s="6">
        <v>7200000</v>
      </c>
      <c r="K1901" s="1">
        <v>0</v>
      </c>
      <c r="L1901" s="1">
        <v>0</v>
      </c>
      <c r="M1901" s="1">
        <v>0</v>
      </c>
      <c r="N1901" s="1">
        <v>0</v>
      </c>
      <c r="O1901" s="4">
        <v>0</v>
      </c>
      <c r="P1901" s="21">
        <f>+J1901</f>
        <v>7200000</v>
      </c>
      <c r="Q1901" s="19">
        <v>1</v>
      </c>
      <c r="R1901" s="21">
        <v>7200000</v>
      </c>
      <c r="S1901" s="4">
        <v>0</v>
      </c>
      <c r="T1901" s="5"/>
    </row>
    <row r="1902" spans="1:20" x14ac:dyDescent="0.3">
      <c r="A1902" s="2" t="s">
        <v>117</v>
      </c>
      <c r="B1902" s="2">
        <v>20251972</v>
      </c>
      <c r="C1902" s="2" t="s">
        <v>22</v>
      </c>
      <c r="D1902" s="2"/>
      <c r="E1902" s="2" t="s">
        <v>23</v>
      </c>
      <c r="F1902" s="2">
        <v>1085267565</v>
      </c>
      <c r="G1902" s="2" t="s">
        <v>1057</v>
      </c>
      <c r="H1902" s="3">
        <v>45730</v>
      </c>
      <c r="I1902" s="3">
        <v>45838</v>
      </c>
      <c r="J1902" s="6">
        <v>7200000</v>
      </c>
      <c r="K1902" s="1">
        <v>0</v>
      </c>
      <c r="L1902" s="1">
        <v>0</v>
      </c>
      <c r="M1902" s="1">
        <v>0</v>
      </c>
      <c r="N1902" s="1">
        <v>0</v>
      </c>
      <c r="O1902" s="4">
        <v>0</v>
      </c>
      <c r="P1902" s="21">
        <v>0</v>
      </c>
      <c r="Q1902" s="19">
        <v>1</v>
      </c>
      <c r="R1902" s="21">
        <v>7200000</v>
      </c>
      <c r="S1902" s="4">
        <v>0</v>
      </c>
      <c r="T1902" s="5">
        <v>0</v>
      </c>
    </row>
    <row r="1903" spans="1:20" x14ac:dyDescent="0.3">
      <c r="A1903" s="2" t="s">
        <v>1976</v>
      </c>
      <c r="B1903" s="2">
        <v>20251974</v>
      </c>
      <c r="C1903" s="2" t="s">
        <v>22</v>
      </c>
      <c r="D1903" s="2" t="s">
        <v>2273</v>
      </c>
      <c r="E1903" s="2" t="s">
        <v>23</v>
      </c>
      <c r="F1903" s="2">
        <v>1085288197</v>
      </c>
      <c r="G1903" s="2" t="s">
        <v>2028</v>
      </c>
      <c r="H1903" s="3">
        <v>45736</v>
      </c>
      <c r="I1903" s="3">
        <v>45838</v>
      </c>
      <c r="J1903" s="6">
        <v>8800000</v>
      </c>
      <c r="K1903" s="1">
        <v>0</v>
      </c>
      <c r="L1903" s="1">
        <v>0</v>
      </c>
      <c r="M1903" s="1">
        <v>0</v>
      </c>
      <c r="N1903" s="1">
        <v>0</v>
      </c>
      <c r="O1903" s="4">
        <v>0</v>
      </c>
      <c r="P1903" s="21">
        <v>8800000</v>
      </c>
      <c r="Q1903" s="19">
        <v>1</v>
      </c>
      <c r="R1903" s="21">
        <v>8800000</v>
      </c>
      <c r="S1903" s="4">
        <v>0</v>
      </c>
      <c r="T1903" s="5"/>
    </row>
    <row r="1904" spans="1:20" x14ac:dyDescent="0.3">
      <c r="A1904" s="2" t="s">
        <v>117</v>
      </c>
      <c r="B1904" s="2">
        <v>20251975</v>
      </c>
      <c r="C1904" s="2" t="s">
        <v>22</v>
      </c>
      <c r="D1904" s="2"/>
      <c r="E1904" s="2" t="s">
        <v>23</v>
      </c>
      <c r="F1904" s="2">
        <v>98353147</v>
      </c>
      <c r="G1904" s="2" t="s">
        <v>1149</v>
      </c>
      <c r="H1904" s="3">
        <v>45736</v>
      </c>
      <c r="I1904" s="3">
        <v>45838</v>
      </c>
      <c r="J1904" s="6">
        <v>10000000</v>
      </c>
      <c r="K1904" s="1">
        <v>0</v>
      </c>
      <c r="L1904" s="1">
        <v>0</v>
      </c>
      <c r="M1904" s="1">
        <v>0</v>
      </c>
      <c r="N1904" s="1">
        <v>0</v>
      </c>
      <c r="O1904" s="4">
        <v>0</v>
      </c>
      <c r="P1904" s="21">
        <f>+J1904</f>
        <v>10000000</v>
      </c>
      <c r="Q1904" s="19">
        <v>1</v>
      </c>
      <c r="R1904" s="21">
        <v>10000000</v>
      </c>
      <c r="S1904" s="4">
        <v>0</v>
      </c>
      <c r="T1904" s="5"/>
    </row>
    <row r="1905" spans="1:20" x14ac:dyDescent="0.3">
      <c r="A1905" s="2" t="s">
        <v>117</v>
      </c>
      <c r="B1905" s="2">
        <v>20251975</v>
      </c>
      <c r="C1905" s="2" t="s">
        <v>22</v>
      </c>
      <c r="D1905" s="2"/>
      <c r="E1905" s="2" t="s">
        <v>23</v>
      </c>
      <c r="F1905" s="2">
        <v>98353147</v>
      </c>
      <c r="G1905" s="2" t="s">
        <v>1149</v>
      </c>
      <c r="H1905" s="3">
        <v>45736</v>
      </c>
      <c r="I1905" s="3">
        <v>45838</v>
      </c>
      <c r="J1905" s="6">
        <v>10000000</v>
      </c>
      <c r="K1905" s="1">
        <v>0</v>
      </c>
      <c r="L1905" s="1">
        <v>0</v>
      </c>
      <c r="M1905" s="1">
        <v>0</v>
      </c>
      <c r="N1905" s="1">
        <v>0</v>
      </c>
      <c r="O1905" s="4">
        <v>0</v>
      </c>
      <c r="P1905" s="21">
        <v>0</v>
      </c>
      <c r="Q1905" s="19">
        <v>1</v>
      </c>
      <c r="R1905" s="21">
        <v>10000000</v>
      </c>
      <c r="S1905" s="4">
        <v>0</v>
      </c>
      <c r="T1905" s="5">
        <v>0</v>
      </c>
    </row>
    <row r="1906" spans="1:20" x14ac:dyDescent="0.3">
      <c r="A1906" s="2" t="s">
        <v>2302</v>
      </c>
      <c r="B1906" s="2">
        <v>20251976</v>
      </c>
      <c r="C1906" s="2" t="s">
        <v>22</v>
      </c>
      <c r="D1906" s="9" t="s">
        <v>2646</v>
      </c>
      <c r="E1906" s="2" t="s">
        <v>23</v>
      </c>
      <c r="F1906" s="2">
        <v>59314376</v>
      </c>
      <c r="G1906" s="2" t="s">
        <v>2397</v>
      </c>
      <c r="H1906" s="3">
        <v>45730</v>
      </c>
      <c r="I1906" s="3">
        <v>45838</v>
      </c>
      <c r="J1906" s="6">
        <v>11600000</v>
      </c>
      <c r="K1906" s="1">
        <v>0</v>
      </c>
      <c r="L1906" s="1">
        <v>0</v>
      </c>
      <c r="M1906" s="1">
        <v>0</v>
      </c>
      <c r="N1906" s="1">
        <v>0</v>
      </c>
      <c r="O1906" s="4">
        <v>0</v>
      </c>
      <c r="P1906" s="21">
        <f>J1906</f>
        <v>11600000</v>
      </c>
      <c r="Q1906" s="19">
        <v>1</v>
      </c>
      <c r="R1906" s="22">
        <v>11600000</v>
      </c>
      <c r="S1906" s="4">
        <v>0</v>
      </c>
      <c r="T1906" s="5"/>
    </row>
    <row r="1907" spans="1:20" x14ac:dyDescent="0.3">
      <c r="A1907" s="2" t="s">
        <v>1346</v>
      </c>
      <c r="B1907" s="2">
        <v>20251977</v>
      </c>
      <c r="C1907" s="2" t="s">
        <v>22</v>
      </c>
      <c r="D1907" s="2"/>
      <c r="E1907" s="2" t="s">
        <v>23</v>
      </c>
      <c r="F1907" s="2">
        <v>98390585</v>
      </c>
      <c r="G1907" s="2" t="s">
        <v>1542</v>
      </c>
      <c r="H1907" s="3">
        <v>45728</v>
      </c>
      <c r="I1907" s="3">
        <v>45838</v>
      </c>
      <c r="J1907" s="6">
        <v>9600000</v>
      </c>
      <c r="K1907" s="1">
        <v>0</v>
      </c>
      <c r="L1907" s="1">
        <v>0</v>
      </c>
      <c r="M1907" s="1">
        <v>0</v>
      </c>
      <c r="N1907" s="1">
        <v>0</v>
      </c>
      <c r="O1907" s="4">
        <v>0</v>
      </c>
      <c r="P1907" s="21">
        <v>0</v>
      </c>
      <c r="Q1907" s="19">
        <v>1</v>
      </c>
      <c r="R1907" s="21">
        <v>9600000</v>
      </c>
      <c r="S1907" s="4">
        <v>0</v>
      </c>
      <c r="T1907" s="5"/>
    </row>
    <row r="1908" spans="1:20" x14ac:dyDescent="0.3">
      <c r="A1908" s="2" t="s">
        <v>2302</v>
      </c>
      <c r="B1908" s="2">
        <v>20251978</v>
      </c>
      <c r="C1908" s="2" t="s">
        <v>22</v>
      </c>
      <c r="D1908" s="9" t="s">
        <v>2622</v>
      </c>
      <c r="E1908" s="2" t="s">
        <v>23</v>
      </c>
      <c r="F1908" s="2">
        <v>1085310454</v>
      </c>
      <c r="G1908" s="2" t="s">
        <v>2414</v>
      </c>
      <c r="H1908" s="3">
        <v>45730</v>
      </c>
      <c r="I1908" s="3">
        <v>45838</v>
      </c>
      <c r="J1908" s="6">
        <v>8000000</v>
      </c>
      <c r="K1908" s="1">
        <v>0</v>
      </c>
      <c r="L1908" s="1">
        <v>0</v>
      </c>
      <c r="M1908" s="1">
        <v>0</v>
      </c>
      <c r="N1908" s="1">
        <v>0</v>
      </c>
      <c r="O1908" s="4">
        <v>0</v>
      </c>
      <c r="P1908" s="21">
        <f>J1908</f>
        <v>8000000</v>
      </c>
      <c r="Q1908" s="19">
        <v>1</v>
      </c>
      <c r="R1908" s="22">
        <v>8000000</v>
      </c>
      <c r="S1908" s="4">
        <v>0</v>
      </c>
      <c r="T1908" s="5"/>
    </row>
    <row r="1909" spans="1:20" x14ac:dyDescent="0.3">
      <c r="A1909" s="2" t="s">
        <v>1976</v>
      </c>
      <c r="B1909" s="2">
        <v>20251979</v>
      </c>
      <c r="C1909" s="2" t="s">
        <v>22</v>
      </c>
      <c r="D1909" s="2" t="s">
        <v>2274</v>
      </c>
      <c r="E1909" s="2" t="s">
        <v>23</v>
      </c>
      <c r="F1909" s="2">
        <v>1085310948</v>
      </c>
      <c r="G1909" s="2" t="s">
        <v>2054</v>
      </c>
      <c r="H1909" s="3">
        <v>45735</v>
      </c>
      <c r="I1909" s="3">
        <v>45838</v>
      </c>
      <c r="J1909" s="6">
        <v>6800000</v>
      </c>
      <c r="K1909" s="1">
        <v>0</v>
      </c>
      <c r="L1909" s="1">
        <v>0</v>
      </c>
      <c r="M1909" s="1">
        <v>0</v>
      </c>
      <c r="N1909" s="1">
        <v>0</v>
      </c>
      <c r="O1909" s="4">
        <v>0</v>
      </c>
      <c r="P1909" s="21">
        <v>6800000</v>
      </c>
      <c r="Q1909" s="19">
        <v>1</v>
      </c>
      <c r="R1909" s="21">
        <v>6800000</v>
      </c>
      <c r="S1909" s="4">
        <v>0</v>
      </c>
      <c r="T1909" s="5"/>
    </row>
    <row r="1910" spans="1:20" x14ac:dyDescent="0.3">
      <c r="A1910" s="2" t="s">
        <v>117</v>
      </c>
      <c r="B1910" s="2">
        <v>20251980</v>
      </c>
      <c r="C1910" s="2" t="s">
        <v>22</v>
      </c>
      <c r="D1910" s="2"/>
      <c r="E1910" s="2" t="s">
        <v>23</v>
      </c>
      <c r="F1910" s="2">
        <v>1085319629</v>
      </c>
      <c r="G1910" s="2" t="s">
        <v>1063</v>
      </c>
      <c r="H1910" s="3">
        <v>45730</v>
      </c>
      <c r="I1910" s="3">
        <v>45838</v>
      </c>
      <c r="J1910" s="6">
        <v>7200000</v>
      </c>
      <c r="K1910" s="1">
        <v>0</v>
      </c>
      <c r="L1910" s="1">
        <v>0</v>
      </c>
      <c r="M1910" s="1">
        <v>0</v>
      </c>
      <c r="N1910" s="1">
        <v>0</v>
      </c>
      <c r="O1910" s="4">
        <v>0</v>
      </c>
      <c r="P1910" s="21">
        <f>+J1910</f>
        <v>7200000</v>
      </c>
      <c r="Q1910" s="19">
        <v>1</v>
      </c>
      <c r="R1910" s="21">
        <v>7200000</v>
      </c>
      <c r="S1910" s="4">
        <v>0</v>
      </c>
      <c r="T1910" s="5"/>
    </row>
    <row r="1911" spans="1:20" x14ac:dyDescent="0.3">
      <c r="A1911" s="2" t="s">
        <v>117</v>
      </c>
      <c r="B1911" s="2">
        <v>20251980</v>
      </c>
      <c r="C1911" s="2" t="s">
        <v>22</v>
      </c>
      <c r="D1911" s="2"/>
      <c r="E1911" s="2" t="s">
        <v>23</v>
      </c>
      <c r="F1911" s="2">
        <v>1085319629</v>
      </c>
      <c r="G1911" s="2" t="s">
        <v>1063</v>
      </c>
      <c r="H1911" s="3">
        <v>45730</v>
      </c>
      <c r="I1911" s="3">
        <v>45838</v>
      </c>
      <c r="J1911" s="6">
        <v>7200000</v>
      </c>
      <c r="K1911" s="1">
        <v>0</v>
      </c>
      <c r="L1911" s="1">
        <v>0</v>
      </c>
      <c r="M1911" s="1">
        <v>0</v>
      </c>
      <c r="N1911" s="1">
        <v>0</v>
      </c>
      <c r="O1911" s="4">
        <v>0</v>
      </c>
      <c r="P1911" s="21">
        <v>0</v>
      </c>
      <c r="Q1911" s="19">
        <v>1</v>
      </c>
      <c r="R1911" s="21">
        <v>7200000</v>
      </c>
      <c r="S1911" s="4">
        <v>0</v>
      </c>
      <c r="T1911" s="5">
        <v>0</v>
      </c>
    </row>
    <row r="1912" spans="1:20" x14ac:dyDescent="0.3">
      <c r="A1912" s="2" t="s">
        <v>1976</v>
      </c>
      <c r="B1912" s="2">
        <v>20251981</v>
      </c>
      <c r="C1912" s="2" t="s">
        <v>22</v>
      </c>
      <c r="D1912" s="2" t="s">
        <v>2275</v>
      </c>
      <c r="E1912" s="2" t="s">
        <v>23</v>
      </c>
      <c r="F1912" s="2">
        <v>1004411109</v>
      </c>
      <c r="G1912" s="2" t="s">
        <v>2052</v>
      </c>
      <c r="H1912" s="3">
        <v>45734</v>
      </c>
      <c r="I1912" s="3">
        <v>45838</v>
      </c>
      <c r="J1912" s="6">
        <v>6000000</v>
      </c>
      <c r="K1912" s="1">
        <v>0</v>
      </c>
      <c r="L1912" s="1">
        <v>0</v>
      </c>
      <c r="M1912" s="1">
        <v>0</v>
      </c>
      <c r="N1912" s="1">
        <v>0</v>
      </c>
      <c r="O1912" s="4">
        <v>0</v>
      </c>
      <c r="P1912" s="21">
        <v>6000000</v>
      </c>
      <c r="Q1912" s="19">
        <v>1</v>
      </c>
      <c r="R1912" s="21">
        <v>6000000</v>
      </c>
      <c r="S1912" s="4">
        <v>0</v>
      </c>
      <c r="T1912" s="5"/>
    </row>
    <row r="1913" spans="1:20" x14ac:dyDescent="0.3">
      <c r="A1913" s="2" t="s">
        <v>1976</v>
      </c>
      <c r="B1913" s="2">
        <v>20251982</v>
      </c>
      <c r="C1913" s="2" t="s">
        <v>22</v>
      </c>
      <c r="D1913" s="2" t="s">
        <v>2276</v>
      </c>
      <c r="E1913" s="2" t="s">
        <v>23</v>
      </c>
      <c r="F1913" s="2">
        <v>36952910</v>
      </c>
      <c r="G1913" s="2" t="s">
        <v>2044</v>
      </c>
      <c r="H1913" s="3">
        <v>45734</v>
      </c>
      <c r="I1913" s="3">
        <v>45838</v>
      </c>
      <c r="J1913" s="6">
        <v>12000000</v>
      </c>
      <c r="K1913" s="1">
        <v>0</v>
      </c>
      <c r="L1913" s="1">
        <v>0</v>
      </c>
      <c r="M1913" s="1">
        <v>0</v>
      </c>
      <c r="N1913" s="1">
        <v>0</v>
      </c>
      <c r="O1913" s="4">
        <v>0</v>
      </c>
      <c r="P1913" s="21">
        <v>12000000</v>
      </c>
      <c r="Q1913" s="19">
        <v>1</v>
      </c>
      <c r="R1913" s="21">
        <v>12000000</v>
      </c>
      <c r="S1913" s="4">
        <v>0</v>
      </c>
      <c r="T1913" s="5"/>
    </row>
    <row r="1914" spans="1:20" x14ac:dyDescent="0.3">
      <c r="A1914" s="2" t="s">
        <v>2302</v>
      </c>
      <c r="B1914" s="2">
        <v>20251983</v>
      </c>
      <c r="C1914" s="2" t="s">
        <v>22</v>
      </c>
      <c r="D1914" s="10" t="s">
        <v>2647</v>
      </c>
      <c r="E1914" s="2" t="s">
        <v>23</v>
      </c>
      <c r="F1914" s="2">
        <v>1085270973</v>
      </c>
      <c r="G1914" s="2" t="s">
        <v>2399</v>
      </c>
      <c r="H1914" s="3">
        <v>45730</v>
      </c>
      <c r="I1914" s="3">
        <v>45838</v>
      </c>
      <c r="J1914" s="6">
        <v>11600000</v>
      </c>
      <c r="K1914" s="1">
        <v>0</v>
      </c>
      <c r="L1914" s="1">
        <v>0</v>
      </c>
      <c r="M1914" s="1">
        <v>0</v>
      </c>
      <c r="N1914" s="1">
        <v>0</v>
      </c>
      <c r="O1914" s="4">
        <v>0</v>
      </c>
      <c r="P1914" s="21">
        <f>J1914</f>
        <v>11600000</v>
      </c>
      <c r="Q1914" s="19">
        <v>1</v>
      </c>
      <c r="R1914" s="22">
        <v>11600000</v>
      </c>
      <c r="S1914" s="4">
        <v>0</v>
      </c>
      <c r="T1914" s="5"/>
    </row>
    <row r="1915" spans="1:20" x14ac:dyDescent="0.3">
      <c r="A1915" s="2" t="s">
        <v>310</v>
      </c>
      <c r="B1915" s="2">
        <v>20251984</v>
      </c>
      <c r="C1915" s="2" t="s">
        <v>22</v>
      </c>
      <c r="D1915" s="2" t="s">
        <v>565</v>
      </c>
      <c r="E1915" s="2" t="s">
        <v>312</v>
      </c>
      <c r="F1915" s="2">
        <v>12998053</v>
      </c>
      <c r="G1915" s="2" t="s">
        <v>355</v>
      </c>
      <c r="H1915" s="3">
        <v>45730</v>
      </c>
      <c r="I1915" s="3">
        <v>45838</v>
      </c>
      <c r="J1915" s="6">
        <v>11600000</v>
      </c>
      <c r="K1915" s="1">
        <v>0</v>
      </c>
      <c r="L1915" s="1">
        <v>0</v>
      </c>
      <c r="M1915" s="1">
        <v>0</v>
      </c>
      <c r="N1915" s="1">
        <v>0</v>
      </c>
      <c r="O1915" s="4">
        <v>0</v>
      </c>
      <c r="P1915" s="21">
        <v>11600000</v>
      </c>
      <c r="Q1915" s="19">
        <v>1</v>
      </c>
      <c r="R1915" s="21">
        <v>11600000</v>
      </c>
      <c r="S1915" s="4">
        <v>0</v>
      </c>
      <c r="T1915" s="5" t="s">
        <v>314</v>
      </c>
    </row>
    <row r="1916" spans="1:20" x14ac:dyDescent="0.3">
      <c r="A1916" s="2" t="s">
        <v>2302</v>
      </c>
      <c r="B1916" s="2">
        <v>20251985</v>
      </c>
      <c r="C1916" s="2" t="s">
        <v>22</v>
      </c>
      <c r="D1916" s="9" t="s">
        <v>2648</v>
      </c>
      <c r="E1916" s="2" t="s">
        <v>23</v>
      </c>
      <c r="F1916" s="2">
        <v>1085325656</v>
      </c>
      <c r="G1916" s="2" t="s">
        <v>2426</v>
      </c>
      <c r="H1916" s="3">
        <v>45730</v>
      </c>
      <c r="I1916" s="3">
        <v>45838</v>
      </c>
      <c r="J1916" s="6">
        <v>6000000</v>
      </c>
      <c r="K1916" s="1">
        <v>0</v>
      </c>
      <c r="L1916" s="1">
        <v>0</v>
      </c>
      <c r="M1916" s="1">
        <v>0</v>
      </c>
      <c r="N1916" s="1">
        <v>0</v>
      </c>
      <c r="O1916" s="4">
        <v>0</v>
      </c>
      <c r="P1916" s="21">
        <f>J1916</f>
        <v>6000000</v>
      </c>
      <c r="Q1916" s="19">
        <v>1</v>
      </c>
      <c r="R1916" s="22">
        <v>6000000</v>
      </c>
      <c r="S1916" s="4">
        <v>0</v>
      </c>
      <c r="T1916" s="5"/>
    </row>
    <row r="1917" spans="1:20" x14ac:dyDescent="0.3">
      <c r="A1917" s="2" t="s">
        <v>1976</v>
      </c>
      <c r="B1917" s="2">
        <v>20251986</v>
      </c>
      <c r="C1917" s="2" t="s">
        <v>22</v>
      </c>
      <c r="D1917" s="2" t="s">
        <v>2277</v>
      </c>
      <c r="E1917" s="2" t="s">
        <v>23</v>
      </c>
      <c r="F1917" s="2">
        <v>1085296043</v>
      </c>
      <c r="G1917" s="2" t="s">
        <v>2046</v>
      </c>
      <c r="H1917" s="3">
        <v>45730</v>
      </c>
      <c r="I1917" s="3">
        <v>45838</v>
      </c>
      <c r="J1917" s="6">
        <v>12000000</v>
      </c>
      <c r="K1917" s="1">
        <v>0</v>
      </c>
      <c r="L1917" s="1">
        <v>0</v>
      </c>
      <c r="M1917" s="1">
        <v>0</v>
      </c>
      <c r="N1917" s="1">
        <v>0</v>
      </c>
      <c r="O1917" s="4">
        <v>0</v>
      </c>
      <c r="P1917" s="21">
        <v>12000000</v>
      </c>
      <c r="Q1917" s="19">
        <v>1</v>
      </c>
      <c r="R1917" s="21">
        <v>12000000</v>
      </c>
      <c r="S1917" s="4">
        <v>0</v>
      </c>
      <c r="T1917" s="5"/>
    </row>
    <row r="1918" spans="1:20" x14ac:dyDescent="0.3">
      <c r="A1918" s="2" t="s">
        <v>1976</v>
      </c>
      <c r="B1918" s="2">
        <v>20251987</v>
      </c>
      <c r="C1918" s="2" t="s">
        <v>22</v>
      </c>
      <c r="D1918" s="2" t="s">
        <v>2278</v>
      </c>
      <c r="E1918" s="2" t="s">
        <v>23</v>
      </c>
      <c r="F1918" s="2">
        <v>1032497021</v>
      </c>
      <c r="G1918" s="2" t="s">
        <v>2048</v>
      </c>
      <c r="H1918" s="3">
        <v>45734</v>
      </c>
      <c r="I1918" s="3">
        <v>45838</v>
      </c>
      <c r="J1918" s="6">
        <v>10000000</v>
      </c>
      <c r="K1918" s="1">
        <v>0</v>
      </c>
      <c r="L1918" s="1">
        <v>0</v>
      </c>
      <c r="M1918" s="1">
        <v>0</v>
      </c>
      <c r="N1918" s="1">
        <v>0</v>
      </c>
      <c r="O1918" s="4">
        <v>0</v>
      </c>
      <c r="P1918" s="21">
        <v>10000000</v>
      </c>
      <c r="Q1918" s="19">
        <v>1</v>
      </c>
      <c r="R1918" s="21">
        <v>10000000</v>
      </c>
      <c r="S1918" s="4">
        <v>0</v>
      </c>
      <c r="T1918" s="5"/>
    </row>
    <row r="1919" spans="1:20" x14ac:dyDescent="0.3">
      <c r="A1919" s="2" t="s">
        <v>1346</v>
      </c>
      <c r="B1919" s="2">
        <v>20251988</v>
      </c>
      <c r="C1919" s="2" t="s">
        <v>22</v>
      </c>
      <c r="D1919" s="2"/>
      <c r="E1919" s="2" t="s">
        <v>23</v>
      </c>
      <c r="F1919" s="2">
        <v>1085260589</v>
      </c>
      <c r="G1919" s="2" t="s">
        <v>1543</v>
      </c>
      <c r="H1919" s="3">
        <v>45730</v>
      </c>
      <c r="I1919" s="3">
        <v>45838</v>
      </c>
      <c r="J1919" s="6">
        <v>9600000</v>
      </c>
      <c r="K1919" s="1">
        <v>0</v>
      </c>
      <c r="L1919" s="1">
        <v>0</v>
      </c>
      <c r="M1919" s="1">
        <v>0</v>
      </c>
      <c r="N1919" s="1">
        <v>0</v>
      </c>
      <c r="O1919" s="4">
        <v>0</v>
      </c>
      <c r="P1919" s="21">
        <v>0</v>
      </c>
      <c r="Q1919" s="19">
        <v>1</v>
      </c>
      <c r="R1919" s="21">
        <v>9600000</v>
      </c>
      <c r="S1919" s="4">
        <v>0</v>
      </c>
      <c r="T1919" s="5"/>
    </row>
    <row r="1920" spans="1:20" x14ac:dyDescent="0.3">
      <c r="A1920" s="2" t="s">
        <v>1976</v>
      </c>
      <c r="B1920" s="2">
        <v>20251989</v>
      </c>
      <c r="C1920" s="2" t="s">
        <v>22</v>
      </c>
      <c r="D1920" s="2" t="s">
        <v>2279</v>
      </c>
      <c r="E1920" s="2" t="s">
        <v>23</v>
      </c>
      <c r="F1920" s="2">
        <v>1006994733</v>
      </c>
      <c r="G1920" s="2" t="s">
        <v>2280</v>
      </c>
      <c r="H1920" s="3">
        <v>45734</v>
      </c>
      <c r="I1920" s="3">
        <v>45838</v>
      </c>
      <c r="J1920" s="6">
        <v>6000000</v>
      </c>
      <c r="K1920" s="1">
        <v>0</v>
      </c>
      <c r="L1920" s="1">
        <v>0</v>
      </c>
      <c r="M1920" s="1">
        <v>0</v>
      </c>
      <c r="N1920" s="1">
        <v>0</v>
      </c>
      <c r="O1920" s="4">
        <v>0</v>
      </c>
      <c r="P1920" s="21">
        <v>6000000</v>
      </c>
      <c r="Q1920" s="19">
        <v>1</v>
      </c>
      <c r="R1920" s="21">
        <v>6000000</v>
      </c>
      <c r="S1920" s="4">
        <v>0</v>
      </c>
      <c r="T1920" s="5"/>
    </row>
    <row r="1921" spans="1:20" x14ac:dyDescent="0.3">
      <c r="A1921" s="2" t="s">
        <v>310</v>
      </c>
      <c r="B1921" s="2">
        <v>20251990</v>
      </c>
      <c r="C1921" s="2" t="s">
        <v>22</v>
      </c>
      <c r="D1921" s="2" t="s">
        <v>566</v>
      </c>
      <c r="E1921" s="2" t="s">
        <v>312</v>
      </c>
      <c r="F1921" s="2">
        <v>1004232458</v>
      </c>
      <c r="G1921" s="2" t="s">
        <v>406</v>
      </c>
      <c r="H1921" s="3">
        <v>45730</v>
      </c>
      <c r="I1921" s="3">
        <v>45838</v>
      </c>
      <c r="J1921" s="6">
        <v>11600000</v>
      </c>
      <c r="K1921" s="1">
        <v>0</v>
      </c>
      <c r="L1921" s="1">
        <v>0</v>
      </c>
      <c r="M1921" s="1">
        <v>0</v>
      </c>
      <c r="N1921" s="1">
        <v>0</v>
      </c>
      <c r="O1921" s="4">
        <v>0</v>
      </c>
      <c r="P1921" s="21">
        <v>11600000</v>
      </c>
      <c r="Q1921" s="19">
        <v>1</v>
      </c>
      <c r="R1921" s="21">
        <v>11600000</v>
      </c>
      <c r="S1921" s="4">
        <v>0</v>
      </c>
      <c r="T1921" s="5" t="s">
        <v>321</v>
      </c>
    </row>
    <row r="1922" spans="1:20" x14ac:dyDescent="0.3">
      <c r="A1922" s="2" t="s">
        <v>2302</v>
      </c>
      <c r="B1922" s="2">
        <v>20251991</v>
      </c>
      <c r="C1922" s="2" t="s">
        <v>22</v>
      </c>
      <c r="D1922" s="9" t="s">
        <v>2649</v>
      </c>
      <c r="E1922" s="2" t="s">
        <v>23</v>
      </c>
      <c r="F1922" s="2">
        <v>1085308512</v>
      </c>
      <c r="G1922" s="2" t="s">
        <v>2403</v>
      </c>
      <c r="H1922" s="3">
        <v>45730</v>
      </c>
      <c r="I1922" s="3">
        <v>45838</v>
      </c>
      <c r="J1922" s="6">
        <v>10000000</v>
      </c>
      <c r="K1922" s="1">
        <v>0</v>
      </c>
      <c r="L1922" s="1">
        <v>0</v>
      </c>
      <c r="M1922" s="1">
        <v>0</v>
      </c>
      <c r="N1922" s="1">
        <v>0</v>
      </c>
      <c r="O1922" s="4">
        <v>0</v>
      </c>
      <c r="P1922" s="21">
        <f>J1922</f>
        <v>10000000</v>
      </c>
      <c r="Q1922" s="19">
        <v>1</v>
      </c>
      <c r="R1922" s="22">
        <v>10000000</v>
      </c>
      <c r="S1922" s="4">
        <v>0</v>
      </c>
      <c r="T1922" s="5"/>
    </row>
    <row r="1923" spans="1:20" x14ac:dyDescent="0.3">
      <c r="A1923" s="2" t="s">
        <v>1976</v>
      </c>
      <c r="B1923" s="2">
        <v>20251992</v>
      </c>
      <c r="C1923" s="2" t="s">
        <v>22</v>
      </c>
      <c r="D1923" s="2" t="s">
        <v>2281</v>
      </c>
      <c r="E1923" s="2" t="s">
        <v>23</v>
      </c>
      <c r="F1923" s="2">
        <v>1082747575</v>
      </c>
      <c r="G1923" s="2" t="s">
        <v>2036</v>
      </c>
      <c r="H1923" s="3">
        <v>45734</v>
      </c>
      <c r="I1923" s="3">
        <v>45838</v>
      </c>
      <c r="J1923" s="6">
        <v>12000000</v>
      </c>
      <c r="K1923" s="1">
        <v>0</v>
      </c>
      <c r="L1923" s="1">
        <v>0</v>
      </c>
      <c r="M1923" s="1">
        <v>0</v>
      </c>
      <c r="N1923" s="1">
        <v>0</v>
      </c>
      <c r="O1923" s="4">
        <v>0</v>
      </c>
      <c r="P1923" s="21">
        <v>12000000</v>
      </c>
      <c r="Q1923" s="19">
        <v>1</v>
      </c>
      <c r="R1923" s="21">
        <v>12000000</v>
      </c>
      <c r="S1923" s="4">
        <v>0</v>
      </c>
      <c r="T1923" s="5"/>
    </row>
    <row r="1924" spans="1:20" x14ac:dyDescent="0.3">
      <c r="A1924" s="2" t="s">
        <v>1976</v>
      </c>
      <c r="B1924" s="2">
        <v>20251993</v>
      </c>
      <c r="C1924" s="2" t="s">
        <v>22</v>
      </c>
      <c r="D1924" s="2" t="s">
        <v>2282</v>
      </c>
      <c r="E1924" s="2" t="s">
        <v>23</v>
      </c>
      <c r="F1924" s="2">
        <v>59819963</v>
      </c>
      <c r="G1924" s="2" t="s">
        <v>2038</v>
      </c>
      <c r="H1924" s="3">
        <v>45734</v>
      </c>
      <c r="I1924" s="3">
        <v>45838</v>
      </c>
      <c r="J1924" s="6">
        <v>6800000</v>
      </c>
      <c r="K1924" s="1">
        <v>0</v>
      </c>
      <c r="L1924" s="1">
        <v>0</v>
      </c>
      <c r="M1924" s="1">
        <v>0</v>
      </c>
      <c r="N1924" s="1">
        <v>0</v>
      </c>
      <c r="O1924" s="4">
        <v>0</v>
      </c>
      <c r="P1924" s="21">
        <v>6800000</v>
      </c>
      <c r="Q1924" s="19">
        <v>1</v>
      </c>
      <c r="R1924" s="21">
        <v>6800000</v>
      </c>
      <c r="S1924" s="4">
        <v>0</v>
      </c>
      <c r="T1924" s="5"/>
    </row>
    <row r="1925" spans="1:20" x14ac:dyDescent="0.3">
      <c r="A1925" s="2" t="s">
        <v>310</v>
      </c>
      <c r="B1925" s="2">
        <v>20251994</v>
      </c>
      <c r="C1925" s="2" t="s">
        <v>22</v>
      </c>
      <c r="D1925" s="2" t="s">
        <v>567</v>
      </c>
      <c r="E1925" s="2" t="s">
        <v>312</v>
      </c>
      <c r="F1925" s="2">
        <v>1080690970</v>
      </c>
      <c r="G1925" s="2" t="s">
        <v>360</v>
      </c>
      <c r="H1925" s="3">
        <v>45730</v>
      </c>
      <c r="I1925" s="3">
        <v>45838</v>
      </c>
      <c r="J1925" s="6">
        <v>8000000</v>
      </c>
      <c r="K1925" s="1">
        <v>0</v>
      </c>
      <c r="L1925" s="1">
        <v>0</v>
      </c>
      <c r="M1925" s="1">
        <v>0</v>
      </c>
      <c r="N1925" s="1">
        <v>0</v>
      </c>
      <c r="O1925" s="4">
        <v>0</v>
      </c>
      <c r="P1925" s="21" t="s">
        <v>568</v>
      </c>
      <c r="Q1925" s="19">
        <v>1</v>
      </c>
      <c r="R1925" s="21" t="s">
        <v>569</v>
      </c>
      <c r="S1925" s="4">
        <v>0</v>
      </c>
      <c r="T1925" s="5" t="s">
        <v>314</v>
      </c>
    </row>
    <row r="1926" spans="1:20" x14ac:dyDescent="0.3">
      <c r="A1926" s="2" t="s">
        <v>1976</v>
      </c>
      <c r="B1926" s="2">
        <v>20251995</v>
      </c>
      <c r="C1926" s="2" t="s">
        <v>22</v>
      </c>
      <c r="D1926" s="2" t="s">
        <v>2283</v>
      </c>
      <c r="E1926" s="2" t="s">
        <v>23</v>
      </c>
      <c r="F1926" s="2">
        <v>1107073532</v>
      </c>
      <c r="G1926" s="2" t="s">
        <v>2040</v>
      </c>
      <c r="H1926" s="3">
        <v>45736</v>
      </c>
      <c r="I1926" s="3">
        <v>45838</v>
      </c>
      <c r="J1926" s="6">
        <v>8400000</v>
      </c>
      <c r="K1926" s="1">
        <v>0</v>
      </c>
      <c r="L1926" s="1">
        <v>0</v>
      </c>
      <c r="M1926" s="1">
        <v>0</v>
      </c>
      <c r="N1926" s="1">
        <v>0</v>
      </c>
      <c r="O1926" s="4">
        <v>0</v>
      </c>
      <c r="P1926" s="21">
        <v>8400000</v>
      </c>
      <c r="Q1926" s="19">
        <v>1</v>
      </c>
      <c r="R1926" s="21">
        <v>8400000</v>
      </c>
      <c r="S1926" s="4">
        <v>0</v>
      </c>
      <c r="T1926" s="5"/>
    </row>
    <row r="1927" spans="1:20" x14ac:dyDescent="0.3">
      <c r="A1927" s="2" t="s">
        <v>1976</v>
      </c>
      <c r="B1927" s="2">
        <v>20251996</v>
      </c>
      <c r="C1927" s="2" t="s">
        <v>22</v>
      </c>
      <c r="D1927" s="2" t="s">
        <v>2284</v>
      </c>
      <c r="E1927" s="2" t="s">
        <v>23</v>
      </c>
      <c r="F1927" s="2">
        <v>1085328825</v>
      </c>
      <c r="G1927" s="2" t="s">
        <v>2042</v>
      </c>
      <c r="H1927" s="3">
        <v>45734</v>
      </c>
      <c r="I1927" s="3">
        <v>45838</v>
      </c>
      <c r="J1927" s="6">
        <v>8400000</v>
      </c>
      <c r="K1927" s="1">
        <v>0</v>
      </c>
      <c r="L1927" s="1">
        <v>0</v>
      </c>
      <c r="M1927" s="1">
        <v>0</v>
      </c>
      <c r="N1927" s="1">
        <v>0</v>
      </c>
      <c r="O1927" s="4">
        <v>0</v>
      </c>
      <c r="P1927" s="21">
        <v>8400000</v>
      </c>
      <c r="Q1927" s="19">
        <v>1</v>
      </c>
      <c r="R1927" s="21">
        <v>8400000</v>
      </c>
      <c r="S1927" s="4">
        <v>0</v>
      </c>
      <c r="T1927" s="5"/>
    </row>
    <row r="1928" spans="1:20" x14ac:dyDescent="0.3">
      <c r="A1928" s="2" t="s">
        <v>1346</v>
      </c>
      <c r="B1928" s="2">
        <v>20251997</v>
      </c>
      <c r="C1928" s="2" t="s">
        <v>22</v>
      </c>
      <c r="D1928" s="2"/>
      <c r="E1928" s="2" t="s">
        <v>23</v>
      </c>
      <c r="F1928" s="2">
        <v>36952582</v>
      </c>
      <c r="G1928" s="2" t="s">
        <v>1417</v>
      </c>
      <c r="H1928" s="3">
        <v>45730</v>
      </c>
      <c r="I1928" s="3">
        <v>45838</v>
      </c>
      <c r="J1928" s="6">
        <v>9600000</v>
      </c>
      <c r="K1928" s="1">
        <v>0</v>
      </c>
      <c r="L1928" s="1">
        <v>0</v>
      </c>
      <c r="M1928" s="1">
        <v>0</v>
      </c>
      <c r="N1928" s="1">
        <v>0</v>
      </c>
      <c r="O1928" s="4">
        <v>0</v>
      </c>
      <c r="P1928" s="21">
        <v>0</v>
      </c>
      <c r="Q1928" s="19">
        <v>1</v>
      </c>
      <c r="R1928" s="21">
        <v>9600000</v>
      </c>
      <c r="S1928" s="4">
        <v>0</v>
      </c>
      <c r="T1928" s="5" t="s">
        <v>1352</v>
      </c>
    </row>
    <row r="1929" spans="1:20" x14ac:dyDescent="0.3">
      <c r="A1929" s="2" t="s">
        <v>310</v>
      </c>
      <c r="B1929" s="2">
        <v>20251998</v>
      </c>
      <c r="C1929" s="2" t="s">
        <v>22</v>
      </c>
      <c r="D1929" s="2" t="s">
        <v>547</v>
      </c>
      <c r="E1929" s="2" t="s">
        <v>312</v>
      </c>
      <c r="F1929" s="2">
        <v>87067184</v>
      </c>
      <c r="G1929" s="2" t="s">
        <v>431</v>
      </c>
      <c r="H1929" s="3">
        <v>45730</v>
      </c>
      <c r="I1929" s="3">
        <v>45838</v>
      </c>
      <c r="J1929" s="6">
        <v>14000000</v>
      </c>
      <c r="K1929" s="1">
        <v>0</v>
      </c>
      <c r="L1929" s="1">
        <v>0</v>
      </c>
      <c r="M1929" s="1">
        <v>0</v>
      </c>
      <c r="N1929" s="1">
        <v>0</v>
      </c>
      <c r="O1929" s="4">
        <v>0</v>
      </c>
      <c r="P1929" s="21">
        <v>14000000</v>
      </c>
      <c r="Q1929" s="19">
        <v>1</v>
      </c>
      <c r="R1929" s="21">
        <v>14000000</v>
      </c>
      <c r="S1929" s="4">
        <v>0</v>
      </c>
      <c r="T1929" s="5" t="s">
        <v>321</v>
      </c>
    </row>
    <row r="1930" spans="1:20" x14ac:dyDescent="0.3">
      <c r="A1930" s="2" t="s">
        <v>1976</v>
      </c>
      <c r="B1930" s="2">
        <v>20251999</v>
      </c>
      <c r="C1930" s="2" t="s">
        <v>22</v>
      </c>
      <c r="D1930" s="2" t="s">
        <v>2285</v>
      </c>
      <c r="E1930" s="2" t="s">
        <v>23</v>
      </c>
      <c r="F1930" s="2">
        <v>30723258</v>
      </c>
      <c r="G1930" s="2" t="s">
        <v>2286</v>
      </c>
      <c r="H1930" s="3">
        <v>45736</v>
      </c>
      <c r="I1930" s="3">
        <v>45838</v>
      </c>
      <c r="J1930" s="6">
        <v>8400000</v>
      </c>
      <c r="K1930" s="1">
        <v>0</v>
      </c>
      <c r="L1930" s="1">
        <v>0</v>
      </c>
      <c r="M1930" s="1">
        <v>0</v>
      </c>
      <c r="N1930" s="1">
        <v>0</v>
      </c>
      <c r="O1930" s="4">
        <v>0</v>
      </c>
      <c r="P1930" s="21">
        <v>8400000</v>
      </c>
      <c r="Q1930" s="19">
        <v>1</v>
      </c>
      <c r="R1930" s="21">
        <v>8400000</v>
      </c>
      <c r="S1930" s="4">
        <v>0</v>
      </c>
      <c r="T1930" s="5"/>
    </row>
    <row r="1931" spans="1:20" x14ac:dyDescent="0.3">
      <c r="A1931" s="2" t="s">
        <v>117</v>
      </c>
      <c r="B1931" s="2">
        <v>20252000</v>
      </c>
      <c r="C1931" s="2" t="s">
        <v>69</v>
      </c>
      <c r="D1931" s="2"/>
      <c r="E1931" s="2" t="s">
        <v>23</v>
      </c>
      <c r="F1931" s="2">
        <v>1010085757</v>
      </c>
      <c r="G1931" s="2" t="s">
        <v>1150</v>
      </c>
      <c r="H1931" s="3">
        <v>45730</v>
      </c>
      <c r="I1931" s="3">
        <v>45838</v>
      </c>
      <c r="J1931" s="6">
        <v>6800000</v>
      </c>
      <c r="K1931" s="1">
        <v>0</v>
      </c>
      <c r="L1931" s="1">
        <v>0</v>
      </c>
      <c r="M1931" s="1">
        <v>0</v>
      </c>
      <c r="N1931" s="1">
        <v>0</v>
      </c>
      <c r="O1931" s="4">
        <v>0</v>
      </c>
      <c r="P1931" s="21">
        <f>+J1931</f>
        <v>6800000</v>
      </c>
      <c r="Q1931" s="19">
        <v>1</v>
      </c>
      <c r="R1931" s="21">
        <v>6800000</v>
      </c>
      <c r="S1931" s="4">
        <v>0</v>
      </c>
      <c r="T1931" s="5"/>
    </row>
    <row r="1932" spans="1:20" x14ac:dyDescent="0.3">
      <c r="A1932" s="2" t="s">
        <v>117</v>
      </c>
      <c r="B1932" s="2">
        <v>20252000</v>
      </c>
      <c r="C1932" s="2" t="s">
        <v>69</v>
      </c>
      <c r="D1932" s="2"/>
      <c r="E1932" s="2" t="s">
        <v>23</v>
      </c>
      <c r="F1932" s="2">
        <v>1010085757</v>
      </c>
      <c r="G1932" s="2" t="s">
        <v>1150</v>
      </c>
      <c r="H1932" s="3">
        <v>45730</v>
      </c>
      <c r="I1932" s="3">
        <v>45838</v>
      </c>
      <c r="J1932" s="6">
        <v>6800000</v>
      </c>
      <c r="K1932" s="1">
        <v>0</v>
      </c>
      <c r="L1932" s="1">
        <v>0</v>
      </c>
      <c r="M1932" s="1">
        <v>0</v>
      </c>
      <c r="N1932" s="1">
        <v>0</v>
      </c>
      <c r="O1932" s="4">
        <v>0</v>
      </c>
      <c r="P1932" s="21">
        <v>0</v>
      </c>
      <c r="Q1932" s="19">
        <v>1</v>
      </c>
      <c r="R1932" s="21">
        <v>6800000</v>
      </c>
      <c r="S1932" s="4">
        <v>0</v>
      </c>
      <c r="T1932" s="5">
        <v>0</v>
      </c>
    </row>
    <row r="1933" spans="1:20" x14ac:dyDescent="0.3">
      <c r="A1933" s="2" t="s">
        <v>1976</v>
      </c>
      <c r="B1933" s="2">
        <v>20252001</v>
      </c>
      <c r="C1933" s="2" t="s">
        <v>22</v>
      </c>
      <c r="D1933" s="2" t="s">
        <v>2287</v>
      </c>
      <c r="E1933" s="2" t="s">
        <v>23</v>
      </c>
      <c r="F1933" s="2">
        <v>30723043</v>
      </c>
      <c r="G1933" s="2" t="s">
        <v>2288</v>
      </c>
      <c r="H1933" s="3">
        <v>45734</v>
      </c>
      <c r="I1933" s="3">
        <v>45838</v>
      </c>
      <c r="J1933" s="6">
        <v>8400000</v>
      </c>
      <c r="K1933" s="1">
        <v>0</v>
      </c>
      <c r="L1933" s="1">
        <v>0</v>
      </c>
      <c r="M1933" s="1">
        <v>0</v>
      </c>
      <c r="N1933" s="1">
        <v>0</v>
      </c>
      <c r="O1933" s="4">
        <v>0</v>
      </c>
      <c r="P1933" s="21">
        <v>8400000</v>
      </c>
      <c r="Q1933" s="19">
        <v>1</v>
      </c>
      <c r="R1933" s="21">
        <v>8400000</v>
      </c>
      <c r="S1933" s="4">
        <v>0</v>
      </c>
      <c r="T1933" s="5"/>
    </row>
    <row r="1934" spans="1:20" x14ac:dyDescent="0.3">
      <c r="A1934" s="2" t="s">
        <v>310</v>
      </c>
      <c r="B1934" s="2">
        <v>20252002</v>
      </c>
      <c r="C1934" s="2" t="s">
        <v>22</v>
      </c>
      <c r="D1934" s="2" t="s">
        <v>570</v>
      </c>
      <c r="E1934" s="2" t="s">
        <v>312</v>
      </c>
      <c r="F1934" s="2">
        <v>1085260969</v>
      </c>
      <c r="G1934" s="2" t="s">
        <v>339</v>
      </c>
      <c r="H1934" s="3">
        <v>45730</v>
      </c>
      <c r="I1934" s="3">
        <v>45838</v>
      </c>
      <c r="J1934" s="6">
        <v>11600000</v>
      </c>
      <c r="K1934" s="1">
        <v>0</v>
      </c>
      <c r="L1934" s="1">
        <v>0</v>
      </c>
      <c r="M1934" s="1">
        <v>0</v>
      </c>
      <c r="N1934" s="1">
        <v>0</v>
      </c>
      <c r="O1934" s="4">
        <v>0</v>
      </c>
      <c r="P1934" s="21">
        <v>11600000</v>
      </c>
      <c r="Q1934" s="19">
        <v>1</v>
      </c>
      <c r="R1934" s="21">
        <v>11600000</v>
      </c>
      <c r="S1934" s="4">
        <v>0</v>
      </c>
      <c r="T1934" s="5" t="s">
        <v>321</v>
      </c>
    </row>
    <row r="1935" spans="1:20" x14ac:dyDescent="0.3">
      <c r="A1935" s="2" t="s">
        <v>1346</v>
      </c>
      <c r="B1935" s="2">
        <v>20252003</v>
      </c>
      <c r="C1935" s="2" t="s">
        <v>22</v>
      </c>
      <c r="D1935" s="2"/>
      <c r="E1935" s="2" t="s">
        <v>23</v>
      </c>
      <c r="F1935" s="2">
        <v>36759075</v>
      </c>
      <c r="G1935" s="2" t="s">
        <v>1498</v>
      </c>
      <c r="H1935" s="3">
        <v>45730</v>
      </c>
      <c r="I1935" s="3">
        <v>45838</v>
      </c>
      <c r="J1935" s="6">
        <v>8000000</v>
      </c>
      <c r="K1935" s="1">
        <v>0</v>
      </c>
      <c r="L1935" s="1">
        <v>0</v>
      </c>
      <c r="M1935" s="1">
        <v>0</v>
      </c>
      <c r="N1935" s="1">
        <v>0</v>
      </c>
      <c r="O1935" s="4">
        <v>0</v>
      </c>
      <c r="P1935" s="21">
        <v>0</v>
      </c>
      <c r="Q1935" s="19">
        <v>1</v>
      </c>
      <c r="R1935" s="21">
        <v>8000000</v>
      </c>
      <c r="S1935" s="4">
        <v>0</v>
      </c>
      <c r="T1935" s="5"/>
    </row>
    <row r="1936" spans="1:20" x14ac:dyDescent="0.3">
      <c r="A1936" s="2" t="s">
        <v>310</v>
      </c>
      <c r="B1936" s="2">
        <v>20252004</v>
      </c>
      <c r="C1936" s="2" t="s">
        <v>22</v>
      </c>
      <c r="D1936" s="2" t="s">
        <v>571</v>
      </c>
      <c r="E1936" s="2" t="s">
        <v>312</v>
      </c>
      <c r="F1936" s="2">
        <v>1085327407</v>
      </c>
      <c r="G1936" s="2" t="s">
        <v>374</v>
      </c>
      <c r="H1936" s="3">
        <v>45730</v>
      </c>
      <c r="I1936" s="3">
        <v>45838</v>
      </c>
      <c r="J1936" s="6">
        <v>9200000</v>
      </c>
      <c r="K1936" s="1">
        <v>0</v>
      </c>
      <c r="L1936" s="1">
        <v>0</v>
      </c>
      <c r="M1936" s="1">
        <v>0</v>
      </c>
      <c r="N1936" s="1">
        <v>0</v>
      </c>
      <c r="O1936" s="4">
        <v>0</v>
      </c>
      <c r="P1936" s="21" t="s">
        <v>572</v>
      </c>
      <c r="Q1936" s="19">
        <v>1</v>
      </c>
      <c r="R1936" s="21" t="s">
        <v>572</v>
      </c>
      <c r="S1936" s="4">
        <v>0</v>
      </c>
      <c r="T1936" s="5" t="s">
        <v>314</v>
      </c>
    </row>
    <row r="1937" spans="1:20" x14ac:dyDescent="0.3">
      <c r="A1937" s="2" t="s">
        <v>2302</v>
      </c>
      <c r="B1937" s="2">
        <v>20252005</v>
      </c>
      <c r="C1937" s="2" t="s">
        <v>22</v>
      </c>
      <c r="D1937" s="9" t="s">
        <v>2540</v>
      </c>
      <c r="E1937" s="2" t="s">
        <v>23</v>
      </c>
      <c r="F1937" s="2">
        <v>5269358</v>
      </c>
      <c r="G1937" s="2" t="s">
        <v>2650</v>
      </c>
      <c r="H1937" s="3">
        <v>45730</v>
      </c>
      <c r="I1937" s="3">
        <v>45838</v>
      </c>
      <c r="J1937" s="6">
        <v>10000000</v>
      </c>
      <c r="K1937" s="1">
        <v>0</v>
      </c>
      <c r="L1937" s="1">
        <v>0</v>
      </c>
      <c r="M1937" s="1">
        <v>0</v>
      </c>
      <c r="N1937" s="1">
        <v>0</v>
      </c>
      <c r="O1937" s="4">
        <v>0</v>
      </c>
      <c r="P1937" s="21">
        <f>J1937</f>
        <v>10000000</v>
      </c>
      <c r="Q1937" s="19">
        <v>1</v>
      </c>
      <c r="R1937" s="22">
        <v>10000000</v>
      </c>
      <c r="S1937" s="4">
        <v>0</v>
      </c>
      <c r="T1937" s="5"/>
    </row>
    <row r="1938" spans="1:20" x14ac:dyDescent="0.3">
      <c r="A1938" s="2" t="s">
        <v>117</v>
      </c>
      <c r="B1938" s="2">
        <v>20252006</v>
      </c>
      <c r="C1938" s="2" t="s">
        <v>69</v>
      </c>
      <c r="D1938" s="2"/>
      <c r="E1938" s="2" t="s">
        <v>23</v>
      </c>
      <c r="F1938" s="2">
        <v>1006850477</v>
      </c>
      <c r="G1938" s="2" t="s">
        <v>1151</v>
      </c>
      <c r="H1938" s="3">
        <v>45728</v>
      </c>
      <c r="I1938" s="3">
        <v>45838</v>
      </c>
      <c r="J1938" s="6">
        <v>6800000</v>
      </c>
      <c r="K1938" s="1">
        <v>0</v>
      </c>
      <c r="L1938" s="1">
        <v>0</v>
      </c>
      <c r="M1938" s="1">
        <v>0</v>
      </c>
      <c r="N1938" s="1">
        <v>0</v>
      </c>
      <c r="O1938" s="4">
        <v>0</v>
      </c>
      <c r="P1938" s="21">
        <f>+J1938</f>
        <v>6800000</v>
      </c>
      <c r="Q1938" s="19">
        <v>1</v>
      </c>
      <c r="R1938" s="21">
        <v>6800000</v>
      </c>
      <c r="S1938" s="4">
        <v>0</v>
      </c>
      <c r="T1938" s="5"/>
    </row>
    <row r="1939" spans="1:20" x14ac:dyDescent="0.3">
      <c r="A1939" s="2" t="s">
        <v>117</v>
      </c>
      <c r="B1939" s="2">
        <v>20252006</v>
      </c>
      <c r="C1939" s="2" t="s">
        <v>69</v>
      </c>
      <c r="D1939" s="2"/>
      <c r="E1939" s="2" t="s">
        <v>23</v>
      </c>
      <c r="F1939" s="2">
        <v>1006850477</v>
      </c>
      <c r="G1939" s="2" t="s">
        <v>1151</v>
      </c>
      <c r="H1939" s="3">
        <v>45728</v>
      </c>
      <c r="I1939" s="3">
        <v>45838</v>
      </c>
      <c r="J1939" s="6">
        <v>6800000</v>
      </c>
      <c r="K1939" s="1">
        <v>0</v>
      </c>
      <c r="L1939" s="1">
        <v>0</v>
      </c>
      <c r="M1939" s="1">
        <v>0</v>
      </c>
      <c r="N1939" s="1">
        <v>0</v>
      </c>
      <c r="O1939" s="4">
        <v>0</v>
      </c>
      <c r="P1939" s="21">
        <v>0</v>
      </c>
      <c r="Q1939" s="19">
        <v>1</v>
      </c>
      <c r="R1939" s="21">
        <v>6800000</v>
      </c>
      <c r="S1939" s="4">
        <v>0</v>
      </c>
      <c r="T1939" s="5">
        <v>0</v>
      </c>
    </row>
    <row r="1940" spans="1:20" x14ac:dyDescent="0.3">
      <c r="A1940" s="2" t="s">
        <v>2302</v>
      </c>
      <c r="B1940" s="2">
        <v>20252007</v>
      </c>
      <c r="C1940" s="2" t="s">
        <v>22</v>
      </c>
      <c r="D1940" s="9" t="s">
        <v>2651</v>
      </c>
      <c r="E1940" s="2" t="s">
        <v>23</v>
      </c>
      <c r="F1940" s="2">
        <v>1086105555</v>
      </c>
      <c r="G1940" s="2" t="s">
        <v>2334</v>
      </c>
      <c r="H1940" s="3">
        <v>45730</v>
      </c>
      <c r="I1940" s="3">
        <v>45838</v>
      </c>
      <c r="J1940" s="6">
        <v>10000000</v>
      </c>
      <c r="K1940" s="1">
        <v>0</v>
      </c>
      <c r="L1940" s="1">
        <v>0</v>
      </c>
      <c r="M1940" s="1">
        <v>0</v>
      </c>
      <c r="N1940" s="1">
        <v>0</v>
      </c>
      <c r="O1940" s="4">
        <v>0</v>
      </c>
      <c r="P1940" s="21">
        <f>J1940</f>
        <v>10000000</v>
      </c>
      <c r="Q1940" s="19">
        <v>1</v>
      </c>
      <c r="R1940" s="22">
        <v>10000000</v>
      </c>
      <c r="S1940" s="4">
        <v>0</v>
      </c>
      <c r="T1940" s="5"/>
    </row>
    <row r="1941" spans="1:20" x14ac:dyDescent="0.3">
      <c r="A1941" s="2" t="s">
        <v>1346</v>
      </c>
      <c r="B1941" s="2">
        <v>20252008</v>
      </c>
      <c r="C1941" s="2" t="s">
        <v>22</v>
      </c>
      <c r="D1941" s="2"/>
      <c r="E1941" s="2" t="s">
        <v>23</v>
      </c>
      <c r="F1941" s="2">
        <v>1085258020</v>
      </c>
      <c r="G1941" s="2" t="s">
        <v>1401</v>
      </c>
      <c r="H1941" s="3">
        <v>45728</v>
      </c>
      <c r="I1941" s="3">
        <v>45838</v>
      </c>
      <c r="J1941" s="6">
        <v>9600000</v>
      </c>
      <c r="K1941" s="1">
        <v>0</v>
      </c>
      <c r="L1941" s="1">
        <v>0</v>
      </c>
      <c r="M1941" s="1">
        <v>0</v>
      </c>
      <c r="N1941" s="1">
        <v>0</v>
      </c>
      <c r="O1941" s="4">
        <v>0</v>
      </c>
      <c r="P1941" s="21">
        <v>0</v>
      </c>
      <c r="Q1941" s="19">
        <v>1</v>
      </c>
      <c r="R1941" s="21">
        <v>9600000</v>
      </c>
      <c r="S1941" s="4">
        <v>0</v>
      </c>
      <c r="T1941" s="5" t="s">
        <v>1352</v>
      </c>
    </row>
    <row r="1942" spans="1:20" x14ac:dyDescent="0.3">
      <c r="A1942" s="2" t="s">
        <v>1346</v>
      </c>
      <c r="B1942" s="2">
        <v>20252009</v>
      </c>
      <c r="C1942" s="2" t="s">
        <v>22</v>
      </c>
      <c r="D1942" s="2"/>
      <c r="E1942" s="2" t="s">
        <v>23</v>
      </c>
      <c r="F1942" s="2">
        <v>87062670</v>
      </c>
      <c r="G1942" s="2" t="s">
        <v>1359</v>
      </c>
      <c r="H1942" s="3">
        <v>45730</v>
      </c>
      <c r="I1942" s="3">
        <v>45838</v>
      </c>
      <c r="J1942" s="6">
        <v>9600000</v>
      </c>
      <c r="K1942" s="1">
        <v>0</v>
      </c>
      <c r="L1942" s="1">
        <v>0</v>
      </c>
      <c r="M1942" s="1">
        <v>0</v>
      </c>
      <c r="N1942" s="1">
        <v>0</v>
      </c>
      <c r="O1942" s="4">
        <v>0</v>
      </c>
      <c r="P1942" s="21">
        <v>0</v>
      </c>
      <c r="Q1942" s="19">
        <v>1</v>
      </c>
      <c r="R1942" s="21">
        <v>9600000</v>
      </c>
      <c r="S1942" s="4">
        <v>0</v>
      </c>
      <c r="T1942" s="5" t="s">
        <v>1352</v>
      </c>
    </row>
    <row r="1943" spans="1:20" x14ac:dyDescent="0.3">
      <c r="A1943" s="2" t="s">
        <v>1346</v>
      </c>
      <c r="B1943" s="2">
        <v>20252010</v>
      </c>
      <c r="C1943" s="2" t="s">
        <v>22</v>
      </c>
      <c r="D1943" s="2"/>
      <c r="E1943" s="2" t="s">
        <v>23</v>
      </c>
      <c r="F1943" s="2">
        <v>1085285712</v>
      </c>
      <c r="G1943" s="2" t="s">
        <v>1391</v>
      </c>
      <c r="H1943" s="3">
        <v>45730</v>
      </c>
      <c r="I1943" s="3">
        <v>45838</v>
      </c>
      <c r="J1943" s="6">
        <v>9600000</v>
      </c>
      <c r="K1943" s="1">
        <v>0</v>
      </c>
      <c r="L1943" s="1">
        <v>0</v>
      </c>
      <c r="M1943" s="1">
        <v>0</v>
      </c>
      <c r="N1943" s="1">
        <v>0</v>
      </c>
      <c r="O1943" s="4">
        <v>0</v>
      </c>
      <c r="P1943" s="21">
        <v>0</v>
      </c>
      <c r="Q1943" s="19">
        <v>1</v>
      </c>
      <c r="R1943" s="21">
        <v>9600000</v>
      </c>
      <c r="S1943" s="4">
        <v>0</v>
      </c>
      <c r="T1943" s="5"/>
    </row>
    <row r="1944" spans="1:20" x14ac:dyDescent="0.3">
      <c r="A1944" s="2" t="s">
        <v>1346</v>
      </c>
      <c r="B1944" s="2">
        <v>20252011</v>
      </c>
      <c r="C1944" s="2" t="s">
        <v>22</v>
      </c>
      <c r="D1944" s="2"/>
      <c r="E1944" s="2" t="s">
        <v>23</v>
      </c>
      <c r="F1944" s="2">
        <v>30732334</v>
      </c>
      <c r="G1944" s="2" t="s">
        <v>1544</v>
      </c>
      <c r="H1944" s="3">
        <v>45730</v>
      </c>
      <c r="I1944" s="3">
        <v>45838</v>
      </c>
      <c r="J1944" s="6">
        <v>11600000</v>
      </c>
      <c r="K1944" s="1">
        <v>0</v>
      </c>
      <c r="L1944" s="1">
        <v>0</v>
      </c>
      <c r="M1944" s="1">
        <v>0</v>
      </c>
      <c r="N1944" s="1">
        <v>0</v>
      </c>
      <c r="O1944" s="4">
        <v>0</v>
      </c>
      <c r="P1944" s="21">
        <v>0</v>
      </c>
      <c r="Q1944" s="19">
        <v>1</v>
      </c>
      <c r="R1944" s="21">
        <v>11600000</v>
      </c>
      <c r="S1944" s="4">
        <v>0</v>
      </c>
      <c r="T1944" s="5"/>
    </row>
    <row r="1945" spans="1:20" x14ac:dyDescent="0.3">
      <c r="A1945" s="2" t="s">
        <v>1976</v>
      </c>
      <c r="B1945" s="2">
        <v>20252012</v>
      </c>
      <c r="C1945" s="2" t="s">
        <v>22</v>
      </c>
      <c r="D1945" s="2" t="s">
        <v>2289</v>
      </c>
      <c r="E1945" s="2" t="s">
        <v>23</v>
      </c>
      <c r="F1945" s="2">
        <v>36756831</v>
      </c>
      <c r="G1945" s="2" t="s">
        <v>2290</v>
      </c>
      <c r="H1945" s="3">
        <v>45736</v>
      </c>
      <c r="I1945" s="3">
        <v>45838</v>
      </c>
      <c r="J1945" s="6">
        <v>10000000</v>
      </c>
      <c r="K1945" s="1">
        <v>0</v>
      </c>
      <c r="L1945" s="1">
        <v>0</v>
      </c>
      <c r="M1945" s="1">
        <v>0</v>
      </c>
      <c r="N1945" s="1">
        <v>0</v>
      </c>
      <c r="O1945" s="4">
        <v>0</v>
      </c>
      <c r="P1945" s="21">
        <v>10000000</v>
      </c>
      <c r="Q1945" s="19">
        <v>0.25</v>
      </c>
      <c r="R1945" s="21">
        <v>2500000</v>
      </c>
      <c r="S1945" s="4">
        <v>0</v>
      </c>
      <c r="T1945" s="5" t="s">
        <v>2291</v>
      </c>
    </row>
    <row r="1946" spans="1:20" x14ac:dyDescent="0.3">
      <c r="A1946" s="2" t="s">
        <v>1346</v>
      </c>
      <c r="B1946" s="2">
        <v>20252013</v>
      </c>
      <c r="C1946" s="2" t="s">
        <v>22</v>
      </c>
      <c r="D1946" s="2"/>
      <c r="E1946" s="2" t="s">
        <v>23</v>
      </c>
      <c r="F1946" s="2">
        <v>12977914</v>
      </c>
      <c r="G1946" s="2" t="s">
        <v>1496</v>
      </c>
      <c r="H1946" s="3">
        <v>45730</v>
      </c>
      <c r="I1946" s="3">
        <v>45838</v>
      </c>
      <c r="J1946" s="6">
        <v>7200000</v>
      </c>
      <c r="K1946" s="1">
        <v>0</v>
      </c>
      <c r="L1946" s="1">
        <v>0</v>
      </c>
      <c r="M1946" s="1">
        <v>0</v>
      </c>
      <c r="N1946" s="1">
        <v>0</v>
      </c>
      <c r="O1946" s="4">
        <v>0</v>
      </c>
      <c r="P1946" s="21">
        <v>0</v>
      </c>
      <c r="Q1946" s="19">
        <v>1</v>
      </c>
      <c r="R1946" s="21">
        <v>7200000</v>
      </c>
      <c r="S1946" s="4">
        <v>0</v>
      </c>
      <c r="T1946" s="5"/>
    </row>
    <row r="1947" spans="1:20" x14ac:dyDescent="0.3">
      <c r="A1947" s="2" t="s">
        <v>1272</v>
      </c>
      <c r="B1947" s="2">
        <v>20252014</v>
      </c>
      <c r="C1947" s="2" t="s">
        <v>22</v>
      </c>
      <c r="D1947" s="2"/>
      <c r="E1947" s="2" t="s">
        <v>23</v>
      </c>
      <c r="F1947" s="2">
        <v>98395921</v>
      </c>
      <c r="G1947" s="2" t="s">
        <v>1339</v>
      </c>
      <c r="H1947" s="3">
        <v>45730</v>
      </c>
      <c r="I1947" s="3">
        <v>45869</v>
      </c>
      <c r="J1947" s="6">
        <v>13000000</v>
      </c>
      <c r="K1947" s="1">
        <v>0</v>
      </c>
      <c r="L1947" s="1">
        <v>0</v>
      </c>
      <c r="M1947" s="1">
        <v>0</v>
      </c>
      <c r="N1947" s="1">
        <v>0</v>
      </c>
      <c r="O1947" s="4">
        <v>0</v>
      </c>
      <c r="P1947" s="21">
        <f>+J1947+O1947</f>
        <v>13000000</v>
      </c>
      <c r="Q1947" s="19">
        <v>0.8</v>
      </c>
      <c r="R1947" s="21">
        <v>10400000</v>
      </c>
      <c r="S1947" s="4">
        <v>0</v>
      </c>
      <c r="T1947" s="5" t="s">
        <v>1340</v>
      </c>
    </row>
    <row r="1948" spans="1:20" x14ac:dyDescent="0.3">
      <c r="A1948" s="2" t="s">
        <v>1272</v>
      </c>
      <c r="B1948" s="2">
        <v>20252014</v>
      </c>
      <c r="C1948" s="2" t="s">
        <v>22</v>
      </c>
      <c r="D1948" s="2"/>
      <c r="E1948" s="2" t="s">
        <v>23</v>
      </c>
      <c r="F1948" s="2">
        <v>1085303189</v>
      </c>
      <c r="G1948" s="2" t="s">
        <v>1341</v>
      </c>
      <c r="H1948" s="3">
        <v>45846</v>
      </c>
      <c r="I1948" s="3">
        <v>45869</v>
      </c>
      <c r="J1948" s="6">
        <v>2600000</v>
      </c>
      <c r="K1948" s="1">
        <v>0</v>
      </c>
      <c r="L1948" s="1">
        <v>0</v>
      </c>
      <c r="M1948" s="1">
        <v>0</v>
      </c>
      <c r="N1948" s="1">
        <v>0</v>
      </c>
      <c r="O1948" s="4">
        <v>0</v>
      </c>
      <c r="P1948" s="21">
        <f>+J1948+O1948</f>
        <v>2600000</v>
      </c>
      <c r="Q1948" s="19">
        <v>1</v>
      </c>
      <c r="R1948" s="21">
        <v>2600000</v>
      </c>
      <c r="S1948" s="4">
        <v>0</v>
      </c>
      <c r="T1948" s="5" t="s">
        <v>213</v>
      </c>
    </row>
    <row r="1949" spans="1:20" x14ac:dyDescent="0.3">
      <c r="A1949" s="2" t="s">
        <v>117</v>
      </c>
      <c r="B1949" s="2">
        <v>20252015</v>
      </c>
      <c r="C1949" s="2" t="s">
        <v>22</v>
      </c>
      <c r="D1949" s="2"/>
      <c r="E1949" s="2" t="s">
        <v>23</v>
      </c>
      <c r="F1949" s="2">
        <v>1085273726</v>
      </c>
      <c r="G1949" s="2" t="s">
        <v>1152</v>
      </c>
      <c r="H1949" s="3">
        <v>45730</v>
      </c>
      <c r="I1949" s="3">
        <v>45838</v>
      </c>
      <c r="J1949" s="6">
        <v>7200000</v>
      </c>
      <c r="K1949" s="1">
        <v>0</v>
      </c>
      <c r="L1949" s="1">
        <v>0</v>
      </c>
      <c r="M1949" s="1">
        <v>0</v>
      </c>
      <c r="N1949" s="1">
        <v>0</v>
      </c>
      <c r="O1949" s="4">
        <v>0</v>
      </c>
      <c r="P1949" s="21">
        <f>+J1949</f>
        <v>7200000</v>
      </c>
      <c r="Q1949" s="19">
        <v>1</v>
      </c>
      <c r="R1949" s="21">
        <v>7200000</v>
      </c>
      <c r="S1949" s="4">
        <v>0</v>
      </c>
      <c r="T1949" s="5"/>
    </row>
    <row r="1950" spans="1:20" x14ac:dyDescent="0.3">
      <c r="A1950" s="2" t="s">
        <v>117</v>
      </c>
      <c r="B1950" s="2">
        <v>20252015</v>
      </c>
      <c r="C1950" s="2" t="s">
        <v>22</v>
      </c>
      <c r="D1950" s="2"/>
      <c r="E1950" s="2" t="s">
        <v>23</v>
      </c>
      <c r="F1950" s="2">
        <v>1085273726</v>
      </c>
      <c r="G1950" s="2" t="s">
        <v>1152</v>
      </c>
      <c r="H1950" s="3">
        <v>45730</v>
      </c>
      <c r="I1950" s="3">
        <v>45838</v>
      </c>
      <c r="J1950" s="6">
        <v>7200000</v>
      </c>
      <c r="K1950" s="1">
        <v>0</v>
      </c>
      <c r="L1950" s="1">
        <v>0</v>
      </c>
      <c r="M1950" s="1">
        <v>0</v>
      </c>
      <c r="N1950" s="1">
        <v>0</v>
      </c>
      <c r="O1950" s="4">
        <v>0</v>
      </c>
      <c r="P1950" s="21">
        <v>0</v>
      </c>
      <c r="Q1950" s="19">
        <v>1</v>
      </c>
      <c r="R1950" s="21" t="s">
        <v>1646</v>
      </c>
      <c r="S1950" s="4">
        <v>0</v>
      </c>
      <c r="T1950" s="5">
        <v>0</v>
      </c>
    </row>
    <row r="1951" spans="1:20" x14ac:dyDescent="0.3">
      <c r="A1951" s="2" t="s">
        <v>1346</v>
      </c>
      <c r="B1951" s="2">
        <v>20252016</v>
      </c>
      <c r="C1951" s="2" t="s">
        <v>22</v>
      </c>
      <c r="D1951" s="2"/>
      <c r="E1951" s="2" t="s">
        <v>23</v>
      </c>
      <c r="F1951" s="2">
        <v>27535437</v>
      </c>
      <c r="G1951" s="2" t="s">
        <v>1385</v>
      </c>
      <c r="H1951" s="3">
        <v>45730</v>
      </c>
      <c r="I1951" s="3">
        <v>45838</v>
      </c>
      <c r="J1951" s="6">
        <v>6800000</v>
      </c>
      <c r="K1951" s="1">
        <v>0</v>
      </c>
      <c r="L1951" s="1">
        <v>0</v>
      </c>
      <c r="M1951" s="1">
        <v>0</v>
      </c>
      <c r="N1951" s="1">
        <v>0</v>
      </c>
      <c r="O1951" s="4">
        <v>0</v>
      </c>
      <c r="P1951" s="21">
        <v>0</v>
      </c>
      <c r="Q1951" s="19">
        <v>1</v>
      </c>
      <c r="R1951" s="21">
        <v>6800000</v>
      </c>
      <c r="S1951" s="4">
        <v>0</v>
      </c>
      <c r="T1951" s="5" t="s">
        <v>1437</v>
      </c>
    </row>
    <row r="1952" spans="1:20" x14ac:dyDescent="0.3">
      <c r="A1952" s="2" t="s">
        <v>1573</v>
      </c>
      <c r="B1952" s="2">
        <v>20252017</v>
      </c>
      <c r="C1952" s="2" t="s">
        <v>22</v>
      </c>
      <c r="D1952" s="2"/>
      <c r="E1952" s="2" t="s">
        <v>23</v>
      </c>
      <c r="F1952" s="2">
        <v>12980427</v>
      </c>
      <c r="G1952" s="2" t="s">
        <v>1579</v>
      </c>
      <c r="H1952" s="3">
        <v>45730</v>
      </c>
      <c r="I1952" s="3">
        <v>45838</v>
      </c>
      <c r="J1952" s="6">
        <v>10000000</v>
      </c>
      <c r="K1952" s="1">
        <v>0</v>
      </c>
      <c r="L1952" s="1">
        <v>0</v>
      </c>
      <c r="M1952" s="1">
        <v>0</v>
      </c>
      <c r="N1952" s="1">
        <v>0</v>
      </c>
      <c r="O1952" s="4">
        <v>0</v>
      </c>
      <c r="P1952" s="21">
        <v>0</v>
      </c>
      <c r="Q1952" s="19">
        <v>1</v>
      </c>
      <c r="R1952" s="21">
        <v>10000000</v>
      </c>
      <c r="S1952" s="4">
        <v>0</v>
      </c>
      <c r="T1952" s="5"/>
    </row>
    <row r="1953" spans="1:20" x14ac:dyDescent="0.3">
      <c r="A1953" s="2" t="s">
        <v>2302</v>
      </c>
      <c r="B1953" s="2">
        <v>20252019</v>
      </c>
      <c r="C1953" s="2" t="s">
        <v>22</v>
      </c>
      <c r="D1953" s="9" t="s">
        <v>2652</v>
      </c>
      <c r="E1953" s="2" t="s">
        <v>23</v>
      </c>
      <c r="F1953" s="2">
        <v>87063370</v>
      </c>
      <c r="G1953" s="2" t="s">
        <v>2653</v>
      </c>
      <c r="H1953" s="3">
        <v>45730</v>
      </c>
      <c r="I1953" s="3">
        <v>45838</v>
      </c>
      <c r="J1953" s="6">
        <v>10000000</v>
      </c>
      <c r="K1953" s="1">
        <v>0</v>
      </c>
      <c r="L1953" s="1">
        <v>0</v>
      </c>
      <c r="M1953" s="1">
        <v>0</v>
      </c>
      <c r="N1953" s="1">
        <v>0</v>
      </c>
      <c r="O1953" s="4">
        <v>0</v>
      </c>
      <c r="P1953" s="21">
        <f>J1953</f>
        <v>10000000</v>
      </c>
      <c r="Q1953" s="19">
        <v>1</v>
      </c>
      <c r="R1953" s="22">
        <v>10000000</v>
      </c>
      <c r="S1953" s="4">
        <v>0</v>
      </c>
      <c r="T1953" s="5"/>
    </row>
    <row r="1954" spans="1:20" x14ac:dyDescent="0.3">
      <c r="A1954" s="2" t="s">
        <v>1346</v>
      </c>
      <c r="B1954" s="2">
        <v>20252020</v>
      </c>
      <c r="C1954" s="2" t="s">
        <v>22</v>
      </c>
      <c r="D1954" s="2"/>
      <c r="E1954" s="2" t="s">
        <v>23</v>
      </c>
      <c r="F1954" s="2">
        <v>31924749</v>
      </c>
      <c r="G1954" s="2" t="s">
        <v>1545</v>
      </c>
      <c r="H1954" s="3">
        <v>45730</v>
      </c>
      <c r="I1954" s="3">
        <v>45838</v>
      </c>
      <c r="J1954" s="6">
        <v>9600000</v>
      </c>
      <c r="K1954" s="1">
        <v>0</v>
      </c>
      <c r="L1954" s="1">
        <v>0</v>
      </c>
      <c r="M1954" s="1">
        <v>0</v>
      </c>
      <c r="N1954" s="1">
        <v>0</v>
      </c>
      <c r="O1954" s="4">
        <v>0</v>
      </c>
      <c r="P1954" s="21">
        <v>0</v>
      </c>
      <c r="Q1954" s="19">
        <v>1</v>
      </c>
      <c r="R1954" s="21">
        <v>9600000</v>
      </c>
      <c r="S1954" s="4">
        <v>0</v>
      </c>
      <c r="T1954" s="5"/>
    </row>
    <row r="1955" spans="1:20" x14ac:dyDescent="0.3">
      <c r="A1955" s="2" t="s">
        <v>2302</v>
      </c>
      <c r="B1955" s="2">
        <v>20252021</v>
      </c>
      <c r="C1955" s="2" t="s">
        <v>22</v>
      </c>
      <c r="D1955" s="12" t="s">
        <v>2632</v>
      </c>
      <c r="E1955" s="2" t="s">
        <v>23</v>
      </c>
      <c r="F1955" s="2">
        <v>1085315088</v>
      </c>
      <c r="G1955" s="2" t="s">
        <v>2378</v>
      </c>
      <c r="H1955" s="3">
        <v>45730</v>
      </c>
      <c r="I1955" s="3">
        <v>45838</v>
      </c>
      <c r="J1955" s="6">
        <v>8000000</v>
      </c>
      <c r="K1955" s="1">
        <v>0</v>
      </c>
      <c r="L1955" s="1">
        <v>0</v>
      </c>
      <c r="M1955" s="1">
        <v>0</v>
      </c>
      <c r="N1955" s="1">
        <v>0</v>
      </c>
      <c r="O1955" s="4">
        <v>0</v>
      </c>
      <c r="P1955" s="21">
        <f>J1955</f>
        <v>8000000</v>
      </c>
      <c r="Q1955" s="19">
        <v>1</v>
      </c>
      <c r="R1955" s="22">
        <v>8000000</v>
      </c>
      <c r="S1955" s="4">
        <v>0</v>
      </c>
      <c r="T1955" s="5"/>
    </row>
    <row r="1956" spans="1:20" x14ac:dyDescent="0.3">
      <c r="A1956" s="15" t="s">
        <v>2818</v>
      </c>
      <c r="B1956" s="15">
        <v>20252022</v>
      </c>
      <c r="C1956" s="15" t="s">
        <v>22</v>
      </c>
      <c r="D1956" s="15" t="s">
        <v>2874</v>
      </c>
      <c r="E1956" s="15" t="s">
        <v>23</v>
      </c>
      <c r="F1956" s="15">
        <v>1085304427</v>
      </c>
      <c r="G1956" s="14" t="s">
        <v>2857</v>
      </c>
      <c r="H1956" s="16">
        <v>45728</v>
      </c>
      <c r="I1956" s="16">
        <v>45838</v>
      </c>
      <c r="J1956" s="6">
        <v>10000000</v>
      </c>
      <c r="K1956" s="1">
        <v>0</v>
      </c>
      <c r="L1956" s="1">
        <v>0</v>
      </c>
      <c r="M1956" s="1">
        <v>0</v>
      </c>
      <c r="N1956" s="1">
        <v>0</v>
      </c>
      <c r="O1956" s="4">
        <v>0</v>
      </c>
      <c r="P1956" s="21">
        <v>0</v>
      </c>
      <c r="Q1956" s="19">
        <v>1</v>
      </c>
      <c r="R1956" s="21">
        <v>10000000</v>
      </c>
      <c r="S1956" s="25">
        <v>0</v>
      </c>
      <c r="T1956" s="5"/>
    </row>
    <row r="1957" spans="1:20" x14ac:dyDescent="0.3">
      <c r="A1957" s="2" t="s">
        <v>2302</v>
      </c>
      <c r="B1957" s="2">
        <v>20252023</v>
      </c>
      <c r="C1957" s="2" t="s">
        <v>22</v>
      </c>
      <c r="D1957" s="12" t="s">
        <v>2530</v>
      </c>
      <c r="E1957" s="2" t="s">
        <v>23</v>
      </c>
      <c r="F1957" s="2">
        <v>1144153965</v>
      </c>
      <c r="G1957" s="2" t="s">
        <v>2380</v>
      </c>
      <c r="H1957" s="3">
        <v>45730</v>
      </c>
      <c r="I1957" s="3">
        <v>45838</v>
      </c>
      <c r="J1957" s="6">
        <v>10000000</v>
      </c>
      <c r="K1957" s="1">
        <v>0</v>
      </c>
      <c r="L1957" s="1">
        <v>0</v>
      </c>
      <c r="M1957" s="1">
        <v>0</v>
      </c>
      <c r="N1957" s="1">
        <v>0</v>
      </c>
      <c r="O1957" s="4">
        <v>0</v>
      </c>
      <c r="P1957" s="21">
        <f>J1957</f>
        <v>10000000</v>
      </c>
      <c r="Q1957" s="19">
        <v>1</v>
      </c>
      <c r="R1957" s="22">
        <v>10000000</v>
      </c>
      <c r="S1957" s="4">
        <v>0</v>
      </c>
      <c r="T1957" s="5"/>
    </row>
    <row r="1958" spans="1:20" x14ac:dyDescent="0.3">
      <c r="A1958" s="15" t="s">
        <v>2818</v>
      </c>
      <c r="B1958" s="15">
        <v>20252024</v>
      </c>
      <c r="C1958" s="15" t="s">
        <v>22</v>
      </c>
      <c r="D1958" s="15" t="s">
        <v>2874</v>
      </c>
      <c r="E1958" s="15" t="s">
        <v>23</v>
      </c>
      <c r="F1958" s="15">
        <v>1085318677</v>
      </c>
      <c r="G1958" s="14" t="s">
        <v>2875</v>
      </c>
      <c r="H1958" s="16">
        <v>45728</v>
      </c>
      <c r="I1958" s="16">
        <v>45838</v>
      </c>
      <c r="J1958" s="6">
        <v>10000000</v>
      </c>
      <c r="K1958" s="1">
        <v>0</v>
      </c>
      <c r="L1958" s="1">
        <v>0</v>
      </c>
      <c r="M1958" s="1">
        <v>0</v>
      </c>
      <c r="N1958" s="1">
        <v>0</v>
      </c>
      <c r="O1958" s="4">
        <v>0</v>
      </c>
      <c r="P1958" s="21">
        <v>0</v>
      </c>
      <c r="Q1958" s="19">
        <v>1</v>
      </c>
      <c r="R1958" s="21">
        <v>10000000</v>
      </c>
      <c r="S1958" s="25">
        <v>0</v>
      </c>
      <c r="T1958" s="5"/>
    </row>
    <row r="1959" spans="1:20" x14ac:dyDescent="0.3">
      <c r="A1959" s="15" t="s">
        <v>2818</v>
      </c>
      <c r="B1959" s="15">
        <v>20252025</v>
      </c>
      <c r="C1959" s="15" t="s">
        <v>22</v>
      </c>
      <c r="D1959" s="15" t="s">
        <v>2874</v>
      </c>
      <c r="E1959" s="15" t="s">
        <v>23</v>
      </c>
      <c r="F1959" s="15">
        <v>12972622</v>
      </c>
      <c r="G1959" s="14" t="s">
        <v>2836</v>
      </c>
      <c r="H1959" s="16">
        <v>45730</v>
      </c>
      <c r="I1959" s="16">
        <v>45838</v>
      </c>
      <c r="J1959" s="6">
        <v>7600000</v>
      </c>
      <c r="K1959" s="1">
        <v>0</v>
      </c>
      <c r="L1959" s="1">
        <v>0</v>
      </c>
      <c r="M1959" s="1">
        <v>0</v>
      </c>
      <c r="N1959" s="1">
        <v>0</v>
      </c>
      <c r="O1959" s="4">
        <v>0</v>
      </c>
      <c r="P1959" s="21">
        <v>0</v>
      </c>
      <c r="Q1959" s="19">
        <v>1</v>
      </c>
      <c r="R1959" s="21">
        <v>7600000</v>
      </c>
      <c r="S1959" s="25">
        <v>0</v>
      </c>
      <c r="T1959" s="5"/>
    </row>
    <row r="1960" spans="1:20" x14ac:dyDescent="0.3">
      <c r="A1960" s="2" t="s">
        <v>2302</v>
      </c>
      <c r="B1960" s="2">
        <v>20252026</v>
      </c>
      <c r="C1960" s="2" t="s">
        <v>22</v>
      </c>
      <c r="D1960" s="12" t="s">
        <v>2530</v>
      </c>
      <c r="E1960" s="2" t="s">
        <v>23</v>
      </c>
      <c r="F1960" s="2">
        <v>1085293454</v>
      </c>
      <c r="G1960" s="2" t="s">
        <v>2385</v>
      </c>
      <c r="H1960" s="3">
        <v>45730</v>
      </c>
      <c r="I1960" s="3">
        <v>45838</v>
      </c>
      <c r="J1960" s="6">
        <v>10000000</v>
      </c>
      <c r="K1960" s="1">
        <v>0</v>
      </c>
      <c r="L1960" s="1">
        <v>0</v>
      </c>
      <c r="M1960" s="1">
        <v>0</v>
      </c>
      <c r="N1960" s="1">
        <v>0</v>
      </c>
      <c r="O1960" s="4">
        <v>0</v>
      </c>
      <c r="P1960" s="21">
        <f>J1960</f>
        <v>10000000</v>
      </c>
      <c r="Q1960" s="19">
        <v>1</v>
      </c>
      <c r="R1960" s="22">
        <v>10000000</v>
      </c>
      <c r="S1960" s="4">
        <v>0</v>
      </c>
      <c r="T1960" s="5"/>
    </row>
    <row r="1961" spans="1:20" x14ac:dyDescent="0.3">
      <c r="A1961" s="15" t="s">
        <v>2818</v>
      </c>
      <c r="B1961" s="15">
        <v>20252027</v>
      </c>
      <c r="C1961" s="15" t="s">
        <v>22</v>
      </c>
      <c r="D1961" s="15" t="s">
        <v>2874</v>
      </c>
      <c r="E1961" s="15" t="s">
        <v>23</v>
      </c>
      <c r="F1961" s="15">
        <v>12970228</v>
      </c>
      <c r="G1961" s="14" t="s">
        <v>2846</v>
      </c>
      <c r="H1961" s="16">
        <v>45728</v>
      </c>
      <c r="I1961" s="16">
        <v>45838</v>
      </c>
      <c r="J1961" s="6">
        <v>7600000</v>
      </c>
      <c r="K1961" s="1">
        <v>0</v>
      </c>
      <c r="L1961" s="1">
        <v>0</v>
      </c>
      <c r="M1961" s="1">
        <v>0</v>
      </c>
      <c r="N1961" s="1">
        <v>0</v>
      </c>
      <c r="O1961" s="4">
        <v>0</v>
      </c>
      <c r="P1961" s="21">
        <v>0</v>
      </c>
      <c r="Q1961" s="19">
        <v>1</v>
      </c>
      <c r="R1961" s="21">
        <v>7600000</v>
      </c>
      <c r="S1961" s="25">
        <v>0</v>
      </c>
      <c r="T1961" s="5"/>
    </row>
    <row r="1962" spans="1:20" x14ac:dyDescent="0.3">
      <c r="A1962" s="15" t="s">
        <v>2818</v>
      </c>
      <c r="B1962" s="15">
        <v>20252028</v>
      </c>
      <c r="C1962" s="15" t="s">
        <v>22</v>
      </c>
      <c r="D1962" s="51" t="s">
        <v>2874</v>
      </c>
      <c r="E1962" s="15" t="s">
        <v>23</v>
      </c>
      <c r="F1962" s="15">
        <v>1085282699</v>
      </c>
      <c r="G1962" s="14" t="s">
        <v>2824</v>
      </c>
      <c r="H1962" s="16">
        <v>45730</v>
      </c>
      <c r="I1962" s="16">
        <v>45838</v>
      </c>
      <c r="J1962" s="6">
        <v>7600000</v>
      </c>
      <c r="K1962" s="1">
        <v>0</v>
      </c>
      <c r="L1962" s="1">
        <v>0</v>
      </c>
      <c r="M1962" s="1">
        <v>0</v>
      </c>
      <c r="N1962" s="1">
        <v>0</v>
      </c>
      <c r="O1962" s="4">
        <v>0</v>
      </c>
      <c r="P1962" s="21">
        <v>0</v>
      </c>
      <c r="Q1962" s="19">
        <v>1</v>
      </c>
      <c r="R1962" s="21">
        <v>7600000</v>
      </c>
      <c r="S1962" s="25">
        <v>0</v>
      </c>
      <c r="T1962" s="5"/>
    </row>
    <row r="1963" spans="1:20" x14ac:dyDescent="0.3">
      <c r="A1963" s="15" t="s">
        <v>2818</v>
      </c>
      <c r="B1963" s="15">
        <v>20252029</v>
      </c>
      <c r="C1963" s="15" t="s">
        <v>22</v>
      </c>
      <c r="D1963" s="15" t="s">
        <v>2874</v>
      </c>
      <c r="E1963" s="15" t="s">
        <v>23</v>
      </c>
      <c r="F1963" s="15">
        <v>1004214880</v>
      </c>
      <c r="G1963" s="14" t="s">
        <v>2820</v>
      </c>
      <c r="H1963" s="16">
        <v>45730</v>
      </c>
      <c r="I1963" s="16">
        <v>45838</v>
      </c>
      <c r="J1963" s="6">
        <v>4560000</v>
      </c>
      <c r="K1963" s="1">
        <v>0</v>
      </c>
      <c r="L1963" s="1">
        <v>0</v>
      </c>
      <c r="M1963" s="1">
        <v>0</v>
      </c>
      <c r="N1963" s="1">
        <v>0</v>
      </c>
      <c r="O1963" s="4">
        <v>0</v>
      </c>
      <c r="P1963" s="21">
        <v>0</v>
      </c>
      <c r="Q1963" s="19">
        <v>1</v>
      </c>
      <c r="R1963" s="21">
        <v>4560000</v>
      </c>
      <c r="S1963" s="25">
        <v>0</v>
      </c>
      <c r="T1963" s="5"/>
    </row>
    <row r="1964" spans="1:20" x14ac:dyDescent="0.3">
      <c r="A1964" s="2" t="s">
        <v>1346</v>
      </c>
      <c r="B1964" s="2">
        <v>20252030</v>
      </c>
      <c r="C1964" s="2" t="s">
        <v>22</v>
      </c>
      <c r="D1964" s="2"/>
      <c r="E1964" s="2" t="s">
        <v>23</v>
      </c>
      <c r="F1964" s="2">
        <v>1086331198</v>
      </c>
      <c r="G1964" s="2" t="s">
        <v>1500</v>
      </c>
      <c r="H1964" s="3">
        <v>45730</v>
      </c>
      <c r="I1964" s="3">
        <v>45838</v>
      </c>
      <c r="J1964" s="6">
        <v>9600000</v>
      </c>
      <c r="K1964" s="1">
        <v>0</v>
      </c>
      <c r="L1964" s="1">
        <v>0</v>
      </c>
      <c r="M1964" s="1">
        <v>0</v>
      </c>
      <c r="N1964" s="1">
        <v>0</v>
      </c>
      <c r="O1964" s="4">
        <v>0</v>
      </c>
      <c r="P1964" s="21">
        <v>0</v>
      </c>
      <c r="Q1964" s="19">
        <v>1</v>
      </c>
      <c r="R1964" s="21">
        <v>9600000</v>
      </c>
      <c r="S1964" s="4">
        <v>0</v>
      </c>
      <c r="T1964" s="5"/>
    </row>
    <row r="1965" spans="1:20" x14ac:dyDescent="0.3">
      <c r="A1965" s="2" t="s">
        <v>2302</v>
      </c>
      <c r="B1965" s="2">
        <v>20252031</v>
      </c>
      <c r="C1965" s="2" t="s">
        <v>22</v>
      </c>
      <c r="D1965" s="12" t="s">
        <v>2591</v>
      </c>
      <c r="E1965" s="2" t="s">
        <v>23</v>
      </c>
      <c r="F1965" s="2">
        <v>12986147</v>
      </c>
      <c r="G1965" s="2" t="s">
        <v>2346</v>
      </c>
      <c r="H1965" s="3">
        <v>45730</v>
      </c>
      <c r="I1965" s="3">
        <v>45838</v>
      </c>
      <c r="J1965" s="6">
        <v>6000000</v>
      </c>
      <c r="K1965" s="1">
        <v>0</v>
      </c>
      <c r="L1965" s="1">
        <v>0</v>
      </c>
      <c r="M1965" s="1">
        <v>0</v>
      </c>
      <c r="N1965" s="1">
        <v>0</v>
      </c>
      <c r="O1965" s="4">
        <v>0</v>
      </c>
      <c r="P1965" s="21">
        <f>J1965</f>
        <v>6000000</v>
      </c>
      <c r="Q1965" s="19">
        <v>1</v>
      </c>
      <c r="R1965" s="21">
        <v>2300000</v>
      </c>
      <c r="S1965" s="24">
        <f>SUM(P1965-R1965)</f>
        <v>3700000</v>
      </c>
      <c r="T1965" s="5" t="s">
        <v>2654</v>
      </c>
    </row>
    <row r="1966" spans="1:20" x14ac:dyDescent="0.3">
      <c r="A1966" s="15" t="s">
        <v>2818</v>
      </c>
      <c r="B1966" s="15">
        <v>20252032</v>
      </c>
      <c r="C1966" s="15" t="s">
        <v>22</v>
      </c>
      <c r="D1966" s="15" t="s">
        <v>2874</v>
      </c>
      <c r="E1966" s="15" t="s">
        <v>23</v>
      </c>
      <c r="F1966" s="15">
        <v>1086363338</v>
      </c>
      <c r="G1966" s="14" t="s">
        <v>2838</v>
      </c>
      <c r="H1966" s="16">
        <v>45730</v>
      </c>
      <c r="I1966" s="16">
        <v>45838</v>
      </c>
      <c r="J1966" s="6">
        <v>10000000</v>
      </c>
      <c r="K1966" s="1">
        <v>0</v>
      </c>
      <c r="L1966" s="1">
        <v>0</v>
      </c>
      <c r="M1966" s="1">
        <v>0</v>
      </c>
      <c r="N1966" s="1">
        <v>0</v>
      </c>
      <c r="O1966" s="4">
        <v>0</v>
      </c>
      <c r="P1966" s="21">
        <v>0</v>
      </c>
      <c r="Q1966" s="19">
        <v>1</v>
      </c>
      <c r="R1966" s="21">
        <v>10000000</v>
      </c>
      <c r="S1966" s="25">
        <v>0</v>
      </c>
      <c r="T1966" s="5"/>
    </row>
    <row r="1967" spans="1:20" x14ac:dyDescent="0.3">
      <c r="A1967" s="2" t="s">
        <v>1346</v>
      </c>
      <c r="B1967" s="2">
        <v>20252033</v>
      </c>
      <c r="C1967" s="2" t="s">
        <v>22</v>
      </c>
      <c r="D1967" s="2"/>
      <c r="E1967" s="2" t="s">
        <v>23</v>
      </c>
      <c r="F1967" s="2">
        <v>1085310575</v>
      </c>
      <c r="G1967" s="2" t="s">
        <v>1419</v>
      </c>
      <c r="H1967" s="3">
        <v>45730</v>
      </c>
      <c r="I1967" s="3">
        <v>45747</v>
      </c>
      <c r="J1967" s="6">
        <v>2400000</v>
      </c>
      <c r="K1967" s="1">
        <v>0</v>
      </c>
      <c r="L1967" s="1">
        <v>0</v>
      </c>
      <c r="M1967" s="1">
        <v>0</v>
      </c>
      <c r="N1967" s="1">
        <v>0</v>
      </c>
      <c r="O1967" s="4">
        <v>0</v>
      </c>
      <c r="P1967" s="21">
        <v>0</v>
      </c>
      <c r="Q1967" s="19">
        <v>1</v>
      </c>
      <c r="R1967" s="21">
        <v>2400000</v>
      </c>
      <c r="S1967" s="4">
        <v>0</v>
      </c>
      <c r="T1967" s="5" t="s">
        <v>1437</v>
      </c>
    </row>
    <row r="1968" spans="1:20" x14ac:dyDescent="0.3">
      <c r="A1968" s="15" t="s">
        <v>2818</v>
      </c>
      <c r="B1968" s="15">
        <v>20252034</v>
      </c>
      <c r="C1968" s="15" t="s">
        <v>22</v>
      </c>
      <c r="D1968" s="15" t="s">
        <v>2874</v>
      </c>
      <c r="E1968" s="15" t="s">
        <v>23</v>
      </c>
      <c r="F1968" s="15">
        <v>1085293587</v>
      </c>
      <c r="G1968" s="14" t="s">
        <v>2842</v>
      </c>
      <c r="H1968" s="16">
        <v>45730</v>
      </c>
      <c r="I1968" s="16">
        <v>45838</v>
      </c>
      <c r="J1968" s="6">
        <v>12000000</v>
      </c>
      <c r="K1968" s="1">
        <v>0</v>
      </c>
      <c r="L1968" s="1">
        <v>0</v>
      </c>
      <c r="M1968" s="1">
        <v>0</v>
      </c>
      <c r="N1968" s="1">
        <v>0</v>
      </c>
      <c r="O1968" s="4">
        <v>0</v>
      </c>
      <c r="P1968" s="21">
        <v>0</v>
      </c>
      <c r="Q1968" s="19">
        <v>1</v>
      </c>
      <c r="R1968" s="21">
        <v>12000000</v>
      </c>
      <c r="S1968" s="25">
        <v>0</v>
      </c>
      <c r="T1968" s="5"/>
    </row>
    <row r="1969" spans="1:20" x14ac:dyDescent="0.3">
      <c r="A1969" s="2" t="s">
        <v>1346</v>
      </c>
      <c r="B1969" s="2">
        <v>20252035</v>
      </c>
      <c r="C1969" s="2" t="s">
        <v>22</v>
      </c>
      <c r="D1969" s="2"/>
      <c r="E1969" s="2" t="s">
        <v>23</v>
      </c>
      <c r="F1969" s="2">
        <v>1085316495</v>
      </c>
      <c r="G1969" s="2" t="s">
        <v>1510</v>
      </c>
      <c r="H1969" s="3">
        <v>45730</v>
      </c>
      <c r="I1969" s="3">
        <v>45838</v>
      </c>
      <c r="J1969" s="6">
        <v>13600000</v>
      </c>
      <c r="K1969" s="1">
        <v>0</v>
      </c>
      <c r="L1969" s="1">
        <v>0</v>
      </c>
      <c r="M1969" s="1">
        <v>0</v>
      </c>
      <c r="N1969" s="1">
        <v>0</v>
      </c>
      <c r="O1969" s="4">
        <v>0</v>
      </c>
      <c r="P1969" s="21">
        <v>0</v>
      </c>
      <c r="Q1969" s="19">
        <v>1</v>
      </c>
      <c r="R1969" s="21">
        <v>13600000</v>
      </c>
      <c r="S1969" s="4">
        <v>0</v>
      </c>
      <c r="T1969" s="5"/>
    </row>
    <row r="1970" spans="1:20" x14ac:dyDescent="0.3">
      <c r="A1970" s="15" t="s">
        <v>2818</v>
      </c>
      <c r="B1970" s="15">
        <v>20252036</v>
      </c>
      <c r="C1970" s="15" t="s">
        <v>22</v>
      </c>
      <c r="D1970" s="15" t="s">
        <v>2874</v>
      </c>
      <c r="E1970" s="15" t="s">
        <v>23</v>
      </c>
      <c r="F1970" s="15">
        <v>1090388444</v>
      </c>
      <c r="G1970" s="14" t="s">
        <v>2834</v>
      </c>
      <c r="H1970" s="16">
        <v>45730</v>
      </c>
      <c r="I1970" s="16">
        <v>45838</v>
      </c>
      <c r="J1970" s="6">
        <v>12000000</v>
      </c>
      <c r="K1970" s="1">
        <v>0</v>
      </c>
      <c r="L1970" s="1">
        <v>0</v>
      </c>
      <c r="M1970" s="1">
        <v>0</v>
      </c>
      <c r="N1970" s="1">
        <v>0</v>
      </c>
      <c r="O1970" s="4">
        <v>0</v>
      </c>
      <c r="P1970" s="21">
        <v>0</v>
      </c>
      <c r="Q1970" s="19">
        <v>1</v>
      </c>
      <c r="R1970" s="21">
        <v>12000000</v>
      </c>
      <c r="S1970" s="25">
        <v>0</v>
      </c>
      <c r="T1970" s="5"/>
    </row>
    <row r="1971" spans="1:20" x14ac:dyDescent="0.3">
      <c r="A1971" s="2" t="s">
        <v>2302</v>
      </c>
      <c r="B1971" s="2">
        <v>20252037</v>
      </c>
      <c r="C1971" s="2" t="s">
        <v>22</v>
      </c>
      <c r="D1971" s="9" t="s">
        <v>2632</v>
      </c>
      <c r="E1971" s="2" t="s">
        <v>23</v>
      </c>
      <c r="F1971" s="2">
        <v>1004216140</v>
      </c>
      <c r="G1971" s="2" t="s">
        <v>2376</v>
      </c>
      <c r="H1971" s="3">
        <v>45730</v>
      </c>
      <c r="I1971" s="3">
        <v>45838</v>
      </c>
      <c r="J1971" s="6">
        <v>8000000</v>
      </c>
      <c r="K1971" s="1">
        <v>0</v>
      </c>
      <c r="L1971" s="1">
        <v>0</v>
      </c>
      <c r="M1971" s="1">
        <v>0</v>
      </c>
      <c r="N1971" s="1">
        <v>0</v>
      </c>
      <c r="O1971" s="4">
        <v>0</v>
      </c>
      <c r="P1971" s="21">
        <f>J1971</f>
        <v>8000000</v>
      </c>
      <c r="Q1971" s="19">
        <v>1</v>
      </c>
      <c r="R1971" s="22">
        <v>8000000</v>
      </c>
      <c r="S1971" s="4">
        <v>0</v>
      </c>
      <c r="T1971" s="5"/>
    </row>
    <row r="1972" spans="1:20" x14ac:dyDescent="0.3">
      <c r="A1972" s="15" t="s">
        <v>2818</v>
      </c>
      <c r="B1972" s="15">
        <v>20252038</v>
      </c>
      <c r="C1972" s="15" t="s">
        <v>22</v>
      </c>
      <c r="D1972" s="15" t="s">
        <v>2874</v>
      </c>
      <c r="E1972" s="15" t="s">
        <v>23</v>
      </c>
      <c r="F1972" s="15">
        <v>1085339209</v>
      </c>
      <c r="G1972" s="14" t="s">
        <v>2844</v>
      </c>
      <c r="H1972" s="16">
        <v>45728</v>
      </c>
      <c r="I1972" s="16">
        <v>45838</v>
      </c>
      <c r="J1972" s="6">
        <v>12000000</v>
      </c>
      <c r="K1972" s="1">
        <v>0</v>
      </c>
      <c r="L1972" s="1">
        <v>0</v>
      </c>
      <c r="M1972" s="1">
        <v>0</v>
      </c>
      <c r="N1972" s="1">
        <v>0</v>
      </c>
      <c r="O1972" s="4">
        <v>0</v>
      </c>
      <c r="P1972" s="21">
        <v>0</v>
      </c>
      <c r="Q1972" s="19">
        <v>1</v>
      </c>
      <c r="R1972" s="21">
        <v>12000000</v>
      </c>
      <c r="S1972" s="25">
        <v>0</v>
      </c>
      <c r="T1972" s="5"/>
    </row>
    <row r="1973" spans="1:20" x14ac:dyDescent="0.3">
      <c r="A1973" s="2" t="s">
        <v>1272</v>
      </c>
      <c r="B1973" s="2">
        <v>20252039</v>
      </c>
      <c r="C1973" s="2" t="s">
        <v>22</v>
      </c>
      <c r="D1973" s="2"/>
      <c r="E1973" s="2" t="s">
        <v>23</v>
      </c>
      <c r="F1973" s="2">
        <v>1085336712</v>
      </c>
      <c r="G1973" s="2" t="s">
        <v>1342</v>
      </c>
      <c r="H1973" s="3">
        <v>45735</v>
      </c>
      <c r="I1973" s="3">
        <v>45869</v>
      </c>
      <c r="J1973" s="6">
        <v>12500000</v>
      </c>
      <c r="K1973" s="1">
        <v>0</v>
      </c>
      <c r="L1973" s="1">
        <v>0</v>
      </c>
      <c r="M1973" s="1">
        <v>0</v>
      </c>
      <c r="N1973" s="1">
        <v>0</v>
      </c>
      <c r="O1973" s="4">
        <v>0</v>
      </c>
      <c r="P1973" s="21">
        <f>+J1973+O1973</f>
        <v>12500000</v>
      </c>
      <c r="Q1973" s="19">
        <v>1</v>
      </c>
      <c r="R1973" s="21">
        <v>12500000</v>
      </c>
      <c r="S1973" s="4">
        <v>0</v>
      </c>
      <c r="T1973" s="5" t="s">
        <v>213</v>
      </c>
    </row>
    <row r="1974" spans="1:20" x14ac:dyDescent="0.3">
      <c r="A1974" s="15" t="s">
        <v>2818</v>
      </c>
      <c r="B1974" s="15">
        <v>20252040</v>
      </c>
      <c r="C1974" s="15" t="s">
        <v>22</v>
      </c>
      <c r="D1974" s="15" t="s">
        <v>2874</v>
      </c>
      <c r="E1974" s="15" t="s">
        <v>23</v>
      </c>
      <c r="F1974" s="15">
        <v>1085287108</v>
      </c>
      <c r="G1974" s="14" t="s">
        <v>2830</v>
      </c>
      <c r="H1974" s="16">
        <v>45730</v>
      </c>
      <c r="I1974" s="16">
        <v>45838</v>
      </c>
      <c r="J1974" s="6">
        <v>12000000</v>
      </c>
      <c r="K1974" s="1">
        <v>0</v>
      </c>
      <c r="L1974" s="1">
        <v>0</v>
      </c>
      <c r="M1974" s="1">
        <v>0</v>
      </c>
      <c r="N1974" s="1">
        <v>0</v>
      </c>
      <c r="O1974" s="4">
        <v>0</v>
      </c>
      <c r="P1974" s="21">
        <v>0</v>
      </c>
      <c r="Q1974" s="19">
        <v>1</v>
      </c>
      <c r="R1974" s="21">
        <v>12000000</v>
      </c>
      <c r="S1974" s="25">
        <v>0</v>
      </c>
      <c r="T1974" s="5"/>
    </row>
    <row r="1975" spans="1:20" x14ac:dyDescent="0.3">
      <c r="A1975" s="15" t="s">
        <v>2818</v>
      </c>
      <c r="B1975" s="15">
        <v>20252041</v>
      </c>
      <c r="C1975" s="15" t="s">
        <v>22</v>
      </c>
      <c r="D1975" s="15" t="s">
        <v>2874</v>
      </c>
      <c r="E1975" s="15" t="s">
        <v>23</v>
      </c>
      <c r="F1975" s="15">
        <v>98332713</v>
      </c>
      <c r="G1975" s="14" t="s">
        <v>2826</v>
      </c>
      <c r="H1975" s="16">
        <v>45730</v>
      </c>
      <c r="I1975" s="16">
        <v>45838</v>
      </c>
      <c r="J1975" s="6">
        <v>7600000</v>
      </c>
      <c r="K1975" s="1">
        <v>0</v>
      </c>
      <c r="L1975" s="1">
        <v>0</v>
      </c>
      <c r="M1975" s="1">
        <v>0</v>
      </c>
      <c r="N1975" s="1">
        <v>0</v>
      </c>
      <c r="O1975" s="4">
        <v>0</v>
      </c>
      <c r="P1975" s="21">
        <v>0</v>
      </c>
      <c r="Q1975" s="19">
        <v>1</v>
      </c>
      <c r="R1975" s="21">
        <v>7600000</v>
      </c>
      <c r="S1975" s="25">
        <v>0</v>
      </c>
      <c r="T1975" s="5"/>
    </row>
    <row r="1976" spans="1:20" x14ac:dyDescent="0.3">
      <c r="A1976" s="15" t="s">
        <v>2818</v>
      </c>
      <c r="B1976" s="15">
        <v>20252042</v>
      </c>
      <c r="C1976" s="15" t="s">
        <v>22</v>
      </c>
      <c r="D1976" s="15" t="s">
        <v>2874</v>
      </c>
      <c r="E1976" s="15" t="s">
        <v>23</v>
      </c>
      <c r="F1976" s="15">
        <v>36757114</v>
      </c>
      <c r="G1976" s="14" t="s">
        <v>2848</v>
      </c>
      <c r="H1976" s="16">
        <v>45730</v>
      </c>
      <c r="I1976" s="16">
        <v>45838</v>
      </c>
      <c r="J1976" s="6">
        <v>10000000</v>
      </c>
      <c r="K1976" s="1">
        <v>0</v>
      </c>
      <c r="L1976" s="1">
        <v>0</v>
      </c>
      <c r="M1976" s="1">
        <v>0</v>
      </c>
      <c r="N1976" s="1">
        <v>0</v>
      </c>
      <c r="O1976" s="4">
        <v>0</v>
      </c>
      <c r="P1976" s="21">
        <v>0</v>
      </c>
      <c r="Q1976" s="19">
        <v>1</v>
      </c>
      <c r="R1976" s="21">
        <v>10000000</v>
      </c>
      <c r="S1976" s="25">
        <v>0</v>
      </c>
      <c r="T1976" s="5"/>
    </row>
    <row r="1977" spans="1:20" x14ac:dyDescent="0.3">
      <c r="A1977" s="2" t="s">
        <v>1346</v>
      </c>
      <c r="B1977" s="2">
        <v>20252043</v>
      </c>
      <c r="C1977" s="2" t="s">
        <v>22</v>
      </c>
      <c r="D1977" s="2"/>
      <c r="E1977" s="2" t="s">
        <v>23</v>
      </c>
      <c r="F1977" s="2">
        <v>1007304909</v>
      </c>
      <c r="G1977" s="2" t="s">
        <v>1546</v>
      </c>
      <c r="H1977" s="3">
        <v>45730</v>
      </c>
      <c r="I1977" s="3">
        <v>45838</v>
      </c>
      <c r="J1977" s="6">
        <v>12000000</v>
      </c>
      <c r="K1977" s="1">
        <v>0</v>
      </c>
      <c r="L1977" s="1">
        <v>0</v>
      </c>
      <c r="M1977" s="1">
        <v>0</v>
      </c>
      <c r="N1977" s="1">
        <v>0</v>
      </c>
      <c r="O1977" s="4">
        <v>0</v>
      </c>
      <c r="P1977" s="21">
        <v>0</v>
      </c>
      <c r="Q1977" s="19">
        <v>1</v>
      </c>
      <c r="R1977" s="21">
        <v>12000000</v>
      </c>
      <c r="S1977" s="4">
        <v>0</v>
      </c>
      <c r="T1977" s="5" t="s">
        <v>1352</v>
      </c>
    </row>
    <row r="1978" spans="1:20" x14ac:dyDescent="0.3">
      <c r="A1978" s="15" t="s">
        <v>2818</v>
      </c>
      <c r="B1978" s="15">
        <v>20252044</v>
      </c>
      <c r="C1978" s="15" t="s">
        <v>22</v>
      </c>
      <c r="D1978" s="15" t="s">
        <v>2874</v>
      </c>
      <c r="E1978" s="15" t="s">
        <v>23</v>
      </c>
      <c r="F1978" s="15">
        <v>12752152</v>
      </c>
      <c r="G1978" s="14" t="s">
        <v>2822</v>
      </c>
      <c r="H1978" s="16">
        <v>45730</v>
      </c>
      <c r="I1978" s="16">
        <v>45838</v>
      </c>
      <c r="J1978" s="6">
        <v>7600000</v>
      </c>
      <c r="K1978" s="1">
        <v>0</v>
      </c>
      <c r="L1978" s="1">
        <v>0</v>
      </c>
      <c r="M1978" s="1">
        <v>0</v>
      </c>
      <c r="N1978" s="1">
        <v>0</v>
      </c>
      <c r="O1978" s="4">
        <v>0</v>
      </c>
      <c r="P1978" s="21">
        <v>0</v>
      </c>
      <c r="Q1978" s="19">
        <v>1</v>
      </c>
      <c r="R1978" s="21">
        <v>7600000</v>
      </c>
      <c r="S1978" s="25">
        <v>0</v>
      </c>
      <c r="T1978" s="5"/>
    </row>
    <row r="1979" spans="1:20" x14ac:dyDescent="0.3">
      <c r="A1979" s="2" t="s">
        <v>2302</v>
      </c>
      <c r="B1979" s="2">
        <v>20252045</v>
      </c>
      <c r="C1979" s="2" t="s">
        <v>22</v>
      </c>
      <c r="D1979" s="12" t="s">
        <v>2632</v>
      </c>
      <c r="E1979" s="2" t="s">
        <v>23</v>
      </c>
      <c r="F1979" s="2">
        <v>36757522</v>
      </c>
      <c r="G1979" s="2" t="s">
        <v>2386</v>
      </c>
      <c r="H1979" s="3">
        <v>45730</v>
      </c>
      <c r="I1979" s="3">
        <v>45838</v>
      </c>
      <c r="J1979" s="6">
        <v>6800000</v>
      </c>
      <c r="K1979" s="1">
        <v>0</v>
      </c>
      <c r="L1979" s="1">
        <v>0</v>
      </c>
      <c r="M1979" s="1">
        <v>0</v>
      </c>
      <c r="N1979" s="1">
        <v>0</v>
      </c>
      <c r="O1979" s="4">
        <v>0</v>
      </c>
      <c r="P1979" s="21">
        <f>J1979</f>
        <v>6800000</v>
      </c>
      <c r="Q1979" s="19">
        <v>1</v>
      </c>
      <c r="R1979" s="22">
        <v>6800000</v>
      </c>
      <c r="S1979" s="4">
        <v>0</v>
      </c>
      <c r="T1979" s="5"/>
    </row>
    <row r="1980" spans="1:20" x14ac:dyDescent="0.3">
      <c r="A1980" s="2" t="s">
        <v>1346</v>
      </c>
      <c r="B1980" s="2">
        <v>20252046</v>
      </c>
      <c r="C1980" s="2" t="s">
        <v>22</v>
      </c>
      <c r="D1980" s="2"/>
      <c r="E1980" s="2" t="s">
        <v>23</v>
      </c>
      <c r="F1980" s="2">
        <v>12979456</v>
      </c>
      <c r="G1980" s="2" t="s">
        <v>1547</v>
      </c>
      <c r="H1980" s="3">
        <v>45728</v>
      </c>
      <c r="I1980" s="3">
        <v>45838</v>
      </c>
      <c r="J1980" s="6">
        <v>6800000</v>
      </c>
      <c r="K1980" s="1">
        <v>0</v>
      </c>
      <c r="L1980" s="1">
        <v>0</v>
      </c>
      <c r="M1980" s="1">
        <v>0</v>
      </c>
      <c r="N1980" s="1">
        <v>0</v>
      </c>
      <c r="O1980" s="4">
        <v>0</v>
      </c>
      <c r="P1980" s="21">
        <v>0</v>
      </c>
      <c r="Q1980" s="19">
        <v>1</v>
      </c>
      <c r="R1980" s="21">
        <v>6800000</v>
      </c>
      <c r="S1980" s="4">
        <v>0</v>
      </c>
      <c r="T1980" s="5"/>
    </row>
    <row r="1981" spans="1:20" x14ac:dyDescent="0.3">
      <c r="A1981" s="2" t="s">
        <v>1346</v>
      </c>
      <c r="B1981" s="2">
        <v>20252047</v>
      </c>
      <c r="C1981" s="2" t="s">
        <v>22</v>
      </c>
      <c r="D1981" s="2"/>
      <c r="E1981" s="2" t="s">
        <v>23</v>
      </c>
      <c r="F1981" s="2">
        <v>1087193716</v>
      </c>
      <c r="G1981" s="2" t="s">
        <v>1548</v>
      </c>
      <c r="H1981" s="3">
        <v>45730</v>
      </c>
      <c r="I1981" s="3">
        <v>45838</v>
      </c>
      <c r="J1981" s="6">
        <v>9600000</v>
      </c>
      <c r="K1981" s="1">
        <v>0</v>
      </c>
      <c r="L1981" s="1">
        <v>0</v>
      </c>
      <c r="M1981" s="1">
        <v>0</v>
      </c>
      <c r="N1981" s="1">
        <v>0</v>
      </c>
      <c r="O1981" s="4">
        <v>0</v>
      </c>
      <c r="P1981" s="21">
        <v>0</v>
      </c>
      <c r="Q1981" s="19">
        <v>1</v>
      </c>
      <c r="R1981" s="21">
        <v>9600000</v>
      </c>
      <c r="S1981" s="4">
        <v>0</v>
      </c>
      <c r="T1981" s="5" t="s">
        <v>1352</v>
      </c>
    </row>
    <row r="1982" spans="1:20" x14ac:dyDescent="0.3">
      <c r="A1982" s="2" t="s">
        <v>2302</v>
      </c>
      <c r="B1982" s="2">
        <v>20252048</v>
      </c>
      <c r="C1982" s="2" t="s">
        <v>22</v>
      </c>
      <c r="D1982" s="12" t="s">
        <v>2530</v>
      </c>
      <c r="E1982" s="2" t="s">
        <v>23</v>
      </c>
      <c r="F1982" s="2">
        <v>1085313206</v>
      </c>
      <c r="G1982" s="2" t="s">
        <v>2389</v>
      </c>
      <c r="H1982" s="3">
        <v>45730</v>
      </c>
      <c r="I1982" s="3">
        <v>45838</v>
      </c>
      <c r="J1982" s="6">
        <v>10000000</v>
      </c>
      <c r="K1982" s="1">
        <v>0</v>
      </c>
      <c r="L1982" s="1">
        <v>0</v>
      </c>
      <c r="M1982" s="1">
        <v>0</v>
      </c>
      <c r="N1982" s="1">
        <v>0</v>
      </c>
      <c r="O1982" s="4">
        <v>0</v>
      </c>
      <c r="P1982" s="21">
        <f>J1982</f>
        <v>10000000</v>
      </c>
      <c r="Q1982" s="19">
        <v>1</v>
      </c>
      <c r="R1982" s="22">
        <v>10000000</v>
      </c>
      <c r="S1982" s="4">
        <v>0</v>
      </c>
      <c r="T1982" s="5"/>
    </row>
    <row r="1983" spans="1:20" x14ac:dyDescent="0.3">
      <c r="A1983" s="2" t="s">
        <v>1346</v>
      </c>
      <c r="B1983" s="2">
        <v>20252049</v>
      </c>
      <c r="C1983" s="2" t="s">
        <v>22</v>
      </c>
      <c r="D1983" s="2"/>
      <c r="E1983" s="2" t="s">
        <v>23</v>
      </c>
      <c r="F1983" s="2">
        <v>1193470164</v>
      </c>
      <c r="G1983" s="2" t="s">
        <v>1357</v>
      </c>
      <c r="H1983" s="3">
        <v>45728</v>
      </c>
      <c r="I1983" s="3">
        <v>45838</v>
      </c>
      <c r="J1983" s="6">
        <v>9600000</v>
      </c>
      <c r="K1983" s="1">
        <v>0</v>
      </c>
      <c r="L1983" s="1">
        <v>0</v>
      </c>
      <c r="M1983" s="1">
        <v>0</v>
      </c>
      <c r="N1983" s="1">
        <v>0</v>
      </c>
      <c r="O1983" s="4">
        <v>0</v>
      </c>
      <c r="P1983" s="21">
        <v>0</v>
      </c>
      <c r="Q1983" s="19">
        <v>1</v>
      </c>
      <c r="R1983" s="21">
        <v>9600000</v>
      </c>
      <c r="S1983" s="4">
        <v>0</v>
      </c>
      <c r="T1983" s="5" t="s">
        <v>1352</v>
      </c>
    </row>
    <row r="1984" spans="1:20" x14ac:dyDescent="0.3">
      <c r="A1984" s="2" t="s">
        <v>1346</v>
      </c>
      <c r="B1984" s="2">
        <v>20252050</v>
      </c>
      <c r="C1984" s="2" t="s">
        <v>22</v>
      </c>
      <c r="D1984" s="2"/>
      <c r="E1984" s="2" t="s">
        <v>23</v>
      </c>
      <c r="F1984" s="2">
        <v>1085257155</v>
      </c>
      <c r="G1984" s="2" t="s">
        <v>1479</v>
      </c>
      <c r="H1984" s="3">
        <v>45730</v>
      </c>
      <c r="I1984" s="3">
        <v>45838</v>
      </c>
      <c r="J1984" s="6">
        <v>9600000</v>
      </c>
      <c r="K1984" s="1">
        <v>0</v>
      </c>
      <c r="L1984" s="1">
        <v>0</v>
      </c>
      <c r="M1984" s="1">
        <v>0</v>
      </c>
      <c r="N1984" s="1">
        <v>0</v>
      </c>
      <c r="O1984" s="4">
        <v>0</v>
      </c>
      <c r="P1984" s="21">
        <v>0</v>
      </c>
      <c r="Q1984" s="19">
        <v>1</v>
      </c>
      <c r="R1984" s="21">
        <v>9600000</v>
      </c>
      <c r="S1984" s="4">
        <v>0</v>
      </c>
      <c r="T1984" s="5"/>
    </row>
    <row r="1985" spans="1:20" x14ac:dyDescent="0.3">
      <c r="A1985" s="2" t="s">
        <v>1346</v>
      </c>
      <c r="B1985" s="2">
        <v>20252051</v>
      </c>
      <c r="C1985" s="2" t="s">
        <v>22</v>
      </c>
      <c r="D1985" s="2"/>
      <c r="E1985" s="2" t="s">
        <v>23</v>
      </c>
      <c r="F1985" s="2">
        <v>1085274102</v>
      </c>
      <c r="G1985" s="2" t="s">
        <v>1477</v>
      </c>
      <c r="H1985" s="3">
        <v>45730</v>
      </c>
      <c r="I1985" s="3">
        <v>45838</v>
      </c>
      <c r="J1985" s="6">
        <v>9600000</v>
      </c>
      <c r="K1985" s="1">
        <v>0</v>
      </c>
      <c r="L1985" s="1">
        <v>0</v>
      </c>
      <c r="M1985" s="1">
        <v>0</v>
      </c>
      <c r="N1985" s="1">
        <v>0</v>
      </c>
      <c r="O1985" s="4">
        <v>0</v>
      </c>
      <c r="P1985" s="21">
        <v>0</v>
      </c>
      <c r="Q1985" s="19"/>
      <c r="R1985" s="21">
        <v>0</v>
      </c>
      <c r="S1985" s="4">
        <v>0</v>
      </c>
      <c r="T1985" s="5"/>
    </row>
    <row r="1986" spans="1:20" x14ac:dyDescent="0.3">
      <c r="A1986" s="2" t="s">
        <v>2302</v>
      </c>
      <c r="B1986" s="2">
        <v>20252052</v>
      </c>
      <c r="C1986" s="2" t="s">
        <v>22</v>
      </c>
      <c r="D1986" s="12" t="s">
        <v>2655</v>
      </c>
      <c r="E1986" s="2" t="s">
        <v>23</v>
      </c>
      <c r="F1986" s="2">
        <v>25283169</v>
      </c>
      <c r="G1986" s="2" t="s">
        <v>2391</v>
      </c>
      <c r="H1986" s="3">
        <v>45730</v>
      </c>
      <c r="I1986" s="3">
        <v>45838</v>
      </c>
      <c r="J1986" s="6">
        <v>10000000</v>
      </c>
      <c r="K1986" s="1">
        <v>0</v>
      </c>
      <c r="L1986" s="1">
        <v>0</v>
      </c>
      <c r="M1986" s="1">
        <v>0</v>
      </c>
      <c r="N1986" s="1">
        <v>0</v>
      </c>
      <c r="O1986" s="4">
        <v>0</v>
      </c>
      <c r="P1986" s="21">
        <f>J1986</f>
        <v>10000000</v>
      </c>
      <c r="Q1986" s="19">
        <v>1</v>
      </c>
      <c r="R1986" s="22">
        <v>10000000</v>
      </c>
      <c r="S1986" s="4">
        <v>0</v>
      </c>
      <c r="T1986" s="5"/>
    </row>
    <row r="1987" spans="1:20" x14ac:dyDescent="0.3">
      <c r="A1987" s="2" t="s">
        <v>2302</v>
      </c>
      <c r="B1987" s="2">
        <v>20252053</v>
      </c>
      <c r="C1987" s="2" t="s">
        <v>22</v>
      </c>
      <c r="D1987" s="12" t="s">
        <v>2530</v>
      </c>
      <c r="E1987" s="2" t="s">
        <v>23</v>
      </c>
      <c r="F1987" s="2">
        <v>1086224800</v>
      </c>
      <c r="G1987" s="2" t="s">
        <v>2656</v>
      </c>
      <c r="H1987" s="3">
        <v>45730</v>
      </c>
      <c r="I1987" s="3">
        <v>45838</v>
      </c>
      <c r="J1987" s="6">
        <v>10000000</v>
      </c>
      <c r="K1987" s="1">
        <v>0</v>
      </c>
      <c r="L1987" s="1">
        <v>0</v>
      </c>
      <c r="M1987" s="1">
        <v>0</v>
      </c>
      <c r="N1987" s="1">
        <v>0</v>
      </c>
      <c r="O1987" s="4">
        <v>0</v>
      </c>
      <c r="P1987" s="21">
        <f>J1987</f>
        <v>10000000</v>
      </c>
      <c r="Q1987" s="19">
        <v>1</v>
      </c>
      <c r="R1987" s="22">
        <v>10000000</v>
      </c>
      <c r="S1987" s="4">
        <v>0</v>
      </c>
      <c r="T1987" s="5"/>
    </row>
    <row r="1988" spans="1:20" x14ac:dyDescent="0.3">
      <c r="A1988" s="2" t="s">
        <v>2302</v>
      </c>
      <c r="B1988" s="2">
        <v>20252054</v>
      </c>
      <c r="C1988" s="2" t="s">
        <v>22</v>
      </c>
      <c r="D1988" s="12" t="s">
        <v>2530</v>
      </c>
      <c r="E1988" s="2" t="s">
        <v>23</v>
      </c>
      <c r="F1988" s="2">
        <v>1061816199</v>
      </c>
      <c r="G1988" s="2" t="s">
        <v>2657</v>
      </c>
      <c r="H1988" s="3">
        <v>45728</v>
      </c>
      <c r="I1988" s="3">
        <v>45838</v>
      </c>
      <c r="J1988" s="6">
        <v>10000000</v>
      </c>
      <c r="K1988" s="1">
        <v>0</v>
      </c>
      <c r="L1988" s="1">
        <v>0</v>
      </c>
      <c r="M1988" s="1">
        <v>0</v>
      </c>
      <c r="N1988" s="1">
        <v>0</v>
      </c>
      <c r="O1988" s="4">
        <v>0</v>
      </c>
      <c r="P1988" s="21">
        <f>J1988</f>
        <v>10000000</v>
      </c>
      <c r="Q1988" s="19">
        <v>1</v>
      </c>
      <c r="R1988" s="22">
        <v>10000000</v>
      </c>
      <c r="S1988" s="24">
        <f>SUM(P1988-R1988)</f>
        <v>0</v>
      </c>
      <c r="T1988" s="5" t="s">
        <v>2658</v>
      </c>
    </row>
    <row r="1989" spans="1:20" x14ac:dyDescent="0.3">
      <c r="A1989" s="2" t="s">
        <v>2302</v>
      </c>
      <c r="B1989" s="2">
        <v>20252055</v>
      </c>
      <c r="C1989" s="2" t="s">
        <v>22</v>
      </c>
      <c r="D1989" s="12" t="s">
        <v>2659</v>
      </c>
      <c r="E1989" s="2" t="s">
        <v>23</v>
      </c>
      <c r="F1989" s="2">
        <v>1085262812</v>
      </c>
      <c r="G1989" s="2" t="s">
        <v>2660</v>
      </c>
      <c r="H1989" s="3">
        <v>45728</v>
      </c>
      <c r="I1989" s="3">
        <v>45838</v>
      </c>
      <c r="J1989" s="6">
        <v>7500000</v>
      </c>
      <c r="K1989" s="1">
        <v>0</v>
      </c>
      <c r="L1989" s="1">
        <v>0</v>
      </c>
      <c r="M1989" s="1">
        <v>0</v>
      </c>
      <c r="N1989" s="1">
        <v>0</v>
      </c>
      <c r="O1989" s="4">
        <v>0</v>
      </c>
      <c r="P1989" s="21">
        <f>J1989</f>
        <v>7500000</v>
      </c>
      <c r="Q1989" s="19">
        <v>1</v>
      </c>
      <c r="R1989" s="22">
        <v>7500000</v>
      </c>
      <c r="S1989" s="4">
        <v>0</v>
      </c>
      <c r="T1989" s="5"/>
    </row>
    <row r="1990" spans="1:20" x14ac:dyDescent="0.3">
      <c r="A1990" s="2" t="s">
        <v>2302</v>
      </c>
      <c r="B1990" s="2">
        <v>20252056</v>
      </c>
      <c r="C1990" s="2" t="s">
        <v>22</v>
      </c>
      <c r="D1990" s="12" t="s">
        <v>2661</v>
      </c>
      <c r="E1990" s="2" t="s">
        <v>23</v>
      </c>
      <c r="F1990" s="2">
        <v>37085864</v>
      </c>
      <c r="G1990" s="2" t="s">
        <v>2662</v>
      </c>
      <c r="H1990" s="3">
        <v>45728</v>
      </c>
      <c r="I1990" s="3">
        <v>45838</v>
      </c>
      <c r="J1990" s="6">
        <v>7500000</v>
      </c>
      <c r="K1990" s="1">
        <v>0</v>
      </c>
      <c r="L1990" s="1">
        <v>0</v>
      </c>
      <c r="M1990" s="1">
        <v>0</v>
      </c>
      <c r="N1990" s="1">
        <v>0</v>
      </c>
      <c r="O1990" s="4">
        <v>0</v>
      </c>
      <c r="P1990" s="21">
        <f>J1990</f>
        <v>7500000</v>
      </c>
      <c r="Q1990" s="19">
        <v>1</v>
      </c>
      <c r="R1990" s="22">
        <v>7500000</v>
      </c>
      <c r="S1990" s="4">
        <v>0</v>
      </c>
      <c r="T1990" s="5"/>
    </row>
    <row r="1991" spans="1:20" x14ac:dyDescent="0.3">
      <c r="A1991" s="2" t="s">
        <v>1346</v>
      </c>
      <c r="B1991" s="2">
        <v>20252057</v>
      </c>
      <c r="C1991" s="2" t="s">
        <v>22</v>
      </c>
      <c r="D1991" s="2"/>
      <c r="E1991" s="2" t="s">
        <v>23</v>
      </c>
      <c r="F1991" s="2">
        <v>1085922413</v>
      </c>
      <c r="G1991" s="2" t="s">
        <v>1549</v>
      </c>
      <c r="H1991" s="3">
        <v>45728</v>
      </c>
      <c r="I1991" s="3">
        <v>45838</v>
      </c>
      <c r="J1991" s="6">
        <v>9600000</v>
      </c>
      <c r="K1991" s="1">
        <v>0</v>
      </c>
      <c r="L1991" s="1">
        <v>0</v>
      </c>
      <c r="M1991" s="1">
        <v>0</v>
      </c>
      <c r="N1991" s="1">
        <v>0</v>
      </c>
      <c r="O1991" s="4">
        <v>0</v>
      </c>
      <c r="P1991" s="21">
        <v>0</v>
      </c>
      <c r="Q1991" s="19">
        <v>1</v>
      </c>
      <c r="R1991" s="21">
        <v>9600000</v>
      </c>
      <c r="S1991" s="4">
        <v>0</v>
      </c>
      <c r="T1991" s="5" t="s">
        <v>1352</v>
      </c>
    </row>
    <row r="1992" spans="1:20" x14ac:dyDescent="0.3">
      <c r="A1992" s="2" t="s">
        <v>1346</v>
      </c>
      <c r="B1992" s="2">
        <v>20252058</v>
      </c>
      <c r="C1992" s="2" t="s">
        <v>22</v>
      </c>
      <c r="D1992" s="2"/>
      <c r="E1992" s="2" t="s">
        <v>23</v>
      </c>
      <c r="F1992" s="2">
        <v>27081108</v>
      </c>
      <c r="G1992" s="2" t="s">
        <v>1405</v>
      </c>
      <c r="H1992" s="3">
        <v>45733</v>
      </c>
      <c r="I1992" s="3">
        <v>45838</v>
      </c>
      <c r="J1992" s="6">
        <v>10400000</v>
      </c>
      <c r="K1992" s="1">
        <v>0</v>
      </c>
      <c r="L1992" s="1">
        <v>0</v>
      </c>
      <c r="M1992" s="1">
        <v>0</v>
      </c>
      <c r="N1992" s="1">
        <v>0</v>
      </c>
      <c r="O1992" s="4">
        <v>0</v>
      </c>
      <c r="P1992" s="21">
        <v>0</v>
      </c>
      <c r="Q1992" s="19">
        <v>1</v>
      </c>
      <c r="R1992" s="21">
        <v>10400000</v>
      </c>
      <c r="S1992" s="4">
        <v>0</v>
      </c>
      <c r="T1992" s="5" t="s">
        <v>1352</v>
      </c>
    </row>
    <row r="1993" spans="1:20" x14ac:dyDescent="0.3">
      <c r="A1993" s="2" t="s">
        <v>1346</v>
      </c>
      <c r="B1993" s="2">
        <v>20252059</v>
      </c>
      <c r="C1993" s="2" t="s">
        <v>24</v>
      </c>
      <c r="D1993" s="2"/>
      <c r="E1993" s="2" t="s">
        <v>23</v>
      </c>
      <c r="F1993" s="2">
        <v>1004213975</v>
      </c>
      <c r="G1993" s="2" t="s">
        <v>1403</v>
      </c>
      <c r="H1993" s="3">
        <v>45733</v>
      </c>
      <c r="I1993" s="3">
        <v>45838</v>
      </c>
      <c r="J1993" s="6">
        <v>9600000</v>
      </c>
      <c r="K1993" s="1">
        <v>0</v>
      </c>
      <c r="L1993" s="1">
        <v>0</v>
      </c>
      <c r="M1993" s="1">
        <v>0</v>
      </c>
      <c r="N1993" s="1">
        <v>0</v>
      </c>
      <c r="O1993" s="4">
        <v>0</v>
      </c>
      <c r="P1993" s="21">
        <v>0</v>
      </c>
      <c r="Q1993" s="19">
        <v>1</v>
      </c>
      <c r="R1993" s="21">
        <v>9600000</v>
      </c>
      <c r="S1993" s="4">
        <v>0</v>
      </c>
      <c r="T1993" s="5" t="s">
        <v>1352</v>
      </c>
    </row>
    <row r="1994" spans="1:20" x14ac:dyDescent="0.3">
      <c r="A1994" s="2" t="s">
        <v>1346</v>
      </c>
      <c r="B1994" s="2">
        <v>20252060</v>
      </c>
      <c r="C1994" s="2" t="s">
        <v>22</v>
      </c>
      <c r="D1994" s="2"/>
      <c r="E1994" s="2" t="s">
        <v>23</v>
      </c>
      <c r="F1994" s="2">
        <v>37084441</v>
      </c>
      <c r="G1994" s="2" t="s">
        <v>1550</v>
      </c>
      <c r="H1994" s="3">
        <v>45733</v>
      </c>
      <c r="I1994" s="3">
        <v>45838</v>
      </c>
      <c r="J1994" s="6">
        <v>9600000</v>
      </c>
      <c r="K1994" s="1">
        <v>0</v>
      </c>
      <c r="L1994" s="1">
        <v>0</v>
      </c>
      <c r="M1994" s="1">
        <v>0</v>
      </c>
      <c r="N1994" s="1">
        <v>0</v>
      </c>
      <c r="O1994" s="4">
        <v>0</v>
      </c>
      <c r="P1994" s="21">
        <v>0</v>
      </c>
      <c r="Q1994" s="19">
        <v>1</v>
      </c>
      <c r="R1994" s="21">
        <v>9600000</v>
      </c>
      <c r="S1994" s="4">
        <v>0</v>
      </c>
      <c r="T1994" s="5" t="s">
        <v>1352</v>
      </c>
    </row>
    <row r="1995" spans="1:20" x14ac:dyDescent="0.3">
      <c r="A1995" s="2" t="s">
        <v>1346</v>
      </c>
      <c r="B1995" s="2">
        <v>20252061</v>
      </c>
      <c r="C1995" s="2" t="s">
        <v>22</v>
      </c>
      <c r="D1995" s="2"/>
      <c r="E1995" s="2" t="s">
        <v>23</v>
      </c>
      <c r="F1995" s="2">
        <v>1233192586</v>
      </c>
      <c r="G1995" s="2" t="s">
        <v>1551</v>
      </c>
      <c r="H1995" s="3">
        <v>45733</v>
      </c>
      <c r="I1995" s="3">
        <v>45838</v>
      </c>
      <c r="J1995" s="6">
        <v>9600000</v>
      </c>
      <c r="K1995" s="1">
        <v>0</v>
      </c>
      <c r="L1995" s="1">
        <v>0</v>
      </c>
      <c r="M1995" s="1">
        <v>0</v>
      </c>
      <c r="N1995" s="1">
        <v>0</v>
      </c>
      <c r="O1995" s="4">
        <v>0</v>
      </c>
      <c r="P1995" s="21">
        <v>0</v>
      </c>
      <c r="Q1995" s="19">
        <v>1</v>
      </c>
      <c r="R1995" s="21">
        <v>9600000</v>
      </c>
      <c r="S1995" s="4">
        <v>0</v>
      </c>
      <c r="T1995" s="5" t="s">
        <v>1352</v>
      </c>
    </row>
    <row r="1996" spans="1:20" x14ac:dyDescent="0.3">
      <c r="A1996" s="2" t="s">
        <v>1346</v>
      </c>
      <c r="B1996" s="2">
        <v>20252062</v>
      </c>
      <c r="C1996" s="2" t="s">
        <v>22</v>
      </c>
      <c r="D1996" s="2"/>
      <c r="E1996" s="2" t="s">
        <v>23</v>
      </c>
      <c r="F1996" s="2">
        <v>1085281293</v>
      </c>
      <c r="G1996" s="2" t="s">
        <v>1443</v>
      </c>
      <c r="H1996" s="3">
        <v>45733</v>
      </c>
      <c r="I1996" s="3">
        <v>45838</v>
      </c>
      <c r="J1996" s="6">
        <v>6400000</v>
      </c>
      <c r="K1996" s="1">
        <v>0</v>
      </c>
      <c r="L1996" s="1">
        <v>0</v>
      </c>
      <c r="M1996" s="1">
        <v>0</v>
      </c>
      <c r="N1996" s="1">
        <v>0</v>
      </c>
      <c r="O1996" s="4">
        <v>0</v>
      </c>
      <c r="P1996" s="21">
        <v>0</v>
      </c>
      <c r="Q1996" s="19">
        <v>1</v>
      </c>
      <c r="R1996" s="21">
        <v>6400000</v>
      </c>
      <c r="S1996" s="4">
        <v>0</v>
      </c>
      <c r="T1996" s="5" t="s">
        <v>1352</v>
      </c>
    </row>
    <row r="1997" spans="1:20" x14ac:dyDescent="0.3">
      <c r="A1997" s="2" t="s">
        <v>1346</v>
      </c>
      <c r="B1997" s="2">
        <v>20252063</v>
      </c>
      <c r="C1997" s="2" t="s">
        <v>22</v>
      </c>
      <c r="D1997" s="2"/>
      <c r="E1997" s="2" t="s">
        <v>23</v>
      </c>
      <c r="F1997" s="2">
        <v>98384816</v>
      </c>
      <c r="G1997" s="2" t="s">
        <v>1552</v>
      </c>
      <c r="H1997" s="3">
        <v>45733</v>
      </c>
      <c r="I1997" s="3">
        <v>45838</v>
      </c>
      <c r="J1997" s="6">
        <v>9600000</v>
      </c>
      <c r="K1997" s="1">
        <v>0</v>
      </c>
      <c r="L1997" s="1">
        <v>0</v>
      </c>
      <c r="M1997" s="1">
        <v>0</v>
      </c>
      <c r="N1997" s="1">
        <v>0</v>
      </c>
      <c r="O1997" s="4">
        <v>0</v>
      </c>
      <c r="P1997" s="21">
        <v>0</v>
      </c>
      <c r="Q1997" s="19">
        <v>1</v>
      </c>
      <c r="R1997" s="21">
        <v>9600000</v>
      </c>
      <c r="S1997" s="4">
        <v>0</v>
      </c>
      <c r="T1997" s="5"/>
    </row>
    <row r="1998" spans="1:20" x14ac:dyDescent="0.3">
      <c r="A1998" s="2" t="s">
        <v>1346</v>
      </c>
      <c r="B1998" s="2">
        <v>20252064</v>
      </c>
      <c r="C1998" s="2" t="s">
        <v>22</v>
      </c>
      <c r="D1998" s="2"/>
      <c r="E1998" s="2" t="s">
        <v>23</v>
      </c>
      <c r="F1998" s="2">
        <v>1085283367</v>
      </c>
      <c r="G1998" s="2" t="s">
        <v>1460</v>
      </c>
      <c r="H1998" s="3">
        <v>45733</v>
      </c>
      <c r="I1998" s="3">
        <v>45838</v>
      </c>
      <c r="J1998" s="6">
        <v>9600000</v>
      </c>
      <c r="K1998" s="1">
        <v>0</v>
      </c>
      <c r="L1998" s="1">
        <v>0</v>
      </c>
      <c r="M1998" s="1">
        <v>0</v>
      </c>
      <c r="N1998" s="1">
        <v>0</v>
      </c>
      <c r="O1998" s="4">
        <v>0</v>
      </c>
      <c r="P1998" s="21">
        <v>0</v>
      </c>
      <c r="Q1998" s="19">
        <v>1</v>
      </c>
      <c r="R1998" s="21">
        <v>9600000</v>
      </c>
      <c r="S1998" s="4">
        <v>0</v>
      </c>
      <c r="T1998" s="5" t="s">
        <v>1352</v>
      </c>
    </row>
    <row r="1999" spans="1:20" x14ac:dyDescent="0.3">
      <c r="A1999" s="2" t="s">
        <v>1346</v>
      </c>
      <c r="B1999" s="2">
        <v>20252065</v>
      </c>
      <c r="C1999" s="2" t="s">
        <v>22</v>
      </c>
      <c r="D1999" s="2"/>
      <c r="E1999" s="2" t="s">
        <v>23</v>
      </c>
      <c r="F1999" s="2">
        <v>1085274273</v>
      </c>
      <c r="G1999" s="2" t="s">
        <v>1436</v>
      </c>
      <c r="H1999" s="3">
        <v>45733</v>
      </c>
      <c r="I1999" s="3">
        <v>45838</v>
      </c>
      <c r="J1999" s="6">
        <v>9600000</v>
      </c>
      <c r="K1999" s="1">
        <v>0</v>
      </c>
      <c r="L1999" s="1">
        <v>0</v>
      </c>
      <c r="M1999" s="1">
        <v>0</v>
      </c>
      <c r="N1999" s="1">
        <v>0</v>
      </c>
      <c r="O1999" s="4">
        <v>0</v>
      </c>
      <c r="P1999" s="21">
        <v>0</v>
      </c>
      <c r="Q1999" s="19">
        <v>1</v>
      </c>
      <c r="R1999" s="21">
        <v>9600000</v>
      </c>
      <c r="S1999" s="4">
        <v>0</v>
      </c>
      <c r="T1999" s="5" t="s">
        <v>1352</v>
      </c>
    </row>
    <row r="2000" spans="1:20" x14ac:dyDescent="0.3">
      <c r="A2000" s="2" t="s">
        <v>1346</v>
      </c>
      <c r="B2000" s="2">
        <v>20252066</v>
      </c>
      <c r="C2000" s="2" t="s">
        <v>22</v>
      </c>
      <c r="D2000" s="2"/>
      <c r="E2000" s="2" t="s">
        <v>23</v>
      </c>
      <c r="F2000" s="2">
        <v>30726358</v>
      </c>
      <c r="G2000" s="2" t="s">
        <v>1377</v>
      </c>
      <c r="H2000" s="3">
        <v>45733</v>
      </c>
      <c r="I2000" s="3">
        <v>45838</v>
      </c>
      <c r="J2000" s="6">
        <v>9600000</v>
      </c>
      <c r="K2000" s="1">
        <v>0</v>
      </c>
      <c r="L2000" s="1">
        <v>0</v>
      </c>
      <c r="M2000" s="1">
        <v>0</v>
      </c>
      <c r="N2000" s="1">
        <v>0</v>
      </c>
      <c r="O2000" s="4">
        <v>0</v>
      </c>
      <c r="P2000" s="21">
        <v>0</v>
      </c>
      <c r="Q2000" s="19">
        <v>1</v>
      </c>
      <c r="R2000" s="21">
        <v>9600000</v>
      </c>
      <c r="S2000" s="4">
        <v>0</v>
      </c>
      <c r="T2000" s="5" t="s">
        <v>1352</v>
      </c>
    </row>
    <row r="2001" spans="1:20" x14ac:dyDescent="0.3">
      <c r="A2001" s="2" t="s">
        <v>310</v>
      </c>
      <c r="B2001" s="2">
        <v>20252067</v>
      </c>
      <c r="C2001" s="2" t="s">
        <v>22</v>
      </c>
      <c r="D2001" s="2" t="s">
        <v>573</v>
      </c>
      <c r="E2001" s="2" t="s">
        <v>312</v>
      </c>
      <c r="F2001" s="2">
        <v>1032395819</v>
      </c>
      <c r="G2001" s="2" t="s">
        <v>444</v>
      </c>
      <c r="H2001" s="3">
        <v>45733</v>
      </c>
      <c r="I2001" s="3">
        <v>45838</v>
      </c>
      <c r="J2001" s="6">
        <v>14000000</v>
      </c>
      <c r="K2001" s="1">
        <v>0</v>
      </c>
      <c r="L2001" s="1">
        <v>0</v>
      </c>
      <c r="M2001" s="1">
        <v>0</v>
      </c>
      <c r="N2001" s="1">
        <v>0</v>
      </c>
      <c r="O2001" s="4">
        <v>0</v>
      </c>
      <c r="P2001" s="21">
        <v>14000000</v>
      </c>
      <c r="Q2001" s="19">
        <v>1</v>
      </c>
      <c r="R2001" s="21">
        <v>14000000</v>
      </c>
      <c r="S2001" s="4">
        <v>0</v>
      </c>
      <c r="T2001" s="5" t="s">
        <v>321</v>
      </c>
    </row>
    <row r="2002" spans="1:20" x14ac:dyDescent="0.3">
      <c r="A2002" s="2" t="s">
        <v>1660</v>
      </c>
      <c r="B2002" s="2">
        <v>20252068</v>
      </c>
      <c r="C2002" s="2" t="s">
        <v>22</v>
      </c>
      <c r="D2002" s="2"/>
      <c r="E2002" s="2" t="s">
        <v>23</v>
      </c>
      <c r="F2002" s="2">
        <v>1087644150</v>
      </c>
      <c r="G2002" s="2" t="s">
        <v>1862</v>
      </c>
      <c r="H2002" s="3">
        <v>45733</v>
      </c>
      <c r="I2002" s="3">
        <v>45838</v>
      </c>
      <c r="J2002" s="6">
        <v>9120000</v>
      </c>
      <c r="K2002" s="1">
        <v>0</v>
      </c>
      <c r="L2002" s="1">
        <v>0</v>
      </c>
      <c r="M2002" s="1">
        <v>0</v>
      </c>
      <c r="N2002" s="1">
        <v>0</v>
      </c>
      <c r="O2002" s="4">
        <v>0</v>
      </c>
      <c r="P2002" s="21">
        <v>0</v>
      </c>
      <c r="Q2002" s="19">
        <v>1</v>
      </c>
      <c r="R2002" s="21">
        <v>9120000</v>
      </c>
      <c r="S2002" s="4">
        <v>0</v>
      </c>
      <c r="T2002" s="5"/>
    </row>
    <row r="2003" spans="1:20" x14ac:dyDescent="0.3">
      <c r="A2003" s="2" t="s">
        <v>1346</v>
      </c>
      <c r="B2003" s="2">
        <v>20252069</v>
      </c>
      <c r="C2003" s="2" t="s">
        <v>22</v>
      </c>
      <c r="D2003" s="2"/>
      <c r="E2003" s="2" t="s">
        <v>23</v>
      </c>
      <c r="F2003" s="2">
        <v>1085274232</v>
      </c>
      <c r="G2003" s="2" t="s">
        <v>1413</v>
      </c>
      <c r="H2003" s="3">
        <v>45733</v>
      </c>
      <c r="I2003" s="3">
        <v>45838</v>
      </c>
      <c r="J2003" s="6">
        <v>9600000</v>
      </c>
      <c r="K2003" s="1">
        <v>0</v>
      </c>
      <c r="L2003" s="1">
        <v>0</v>
      </c>
      <c r="M2003" s="1">
        <v>0</v>
      </c>
      <c r="N2003" s="1">
        <v>0</v>
      </c>
      <c r="O2003" s="4">
        <v>0</v>
      </c>
      <c r="P2003" s="21">
        <v>0</v>
      </c>
      <c r="Q2003" s="19">
        <v>1</v>
      </c>
      <c r="R2003" s="21">
        <v>9600000</v>
      </c>
      <c r="S2003" s="4">
        <v>0</v>
      </c>
      <c r="T2003" s="5" t="s">
        <v>1352</v>
      </c>
    </row>
    <row r="2004" spans="1:20" x14ac:dyDescent="0.3">
      <c r="A2004" s="2" t="s">
        <v>1346</v>
      </c>
      <c r="B2004" s="2">
        <v>20252070</v>
      </c>
      <c r="C2004" s="2" t="s">
        <v>22</v>
      </c>
      <c r="D2004" s="2"/>
      <c r="E2004" s="2" t="s">
        <v>23</v>
      </c>
      <c r="F2004" s="2">
        <v>1085263219</v>
      </c>
      <c r="G2004" s="2" t="s">
        <v>1553</v>
      </c>
      <c r="H2004" s="3">
        <v>45733</v>
      </c>
      <c r="I2004" s="3">
        <v>45838</v>
      </c>
      <c r="J2004" s="6">
        <v>6800000</v>
      </c>
      <c r="K2004" s="1">
        <v>0</v>
      </c>
      <c r="L2004" s="1">
        <v>0</v>
      </c>
      <c r="M2004" s="1">
        <v>0</v>
      </c>
      <c r="N2004" s="1">
        <v>0</v>
      </c>
      <c r="O2004" s="4">
        <v>0</v>
      </c>
      <c r="P2004" s="21">
        <v>0</v>
      </c>
      <c r="Q2004" s="19">
        <v>1</v>
      </c>
      <c r="R2004" s="21">
        <v>6800000</v>
      </c>
      <c r="S2004" s="4">
        <v>0</v>
      </c>
      <c r="T2004" s="5"/>
    </row>
    <row r="2005" spans="1:20" x14ac:dyDescent="0.3">
      <c r="A2005" s="2" t="s">
        <v>310</v>
      </c>
      <c r="B2005" s="2">
        <v>20252071</v>
      </c>
      <c r="C2005" s="2" t="s">
        <v>22</v>
      </c>
      <c r="D2005" s="2" t="s">
        <v>574</v>
      </c>
      <c r="E2005" s="2" t="s">
        <v>312</v>
      </c>
      <c r="F2005" s="2">
        <v>1193265363</v>
      </c>
      <c r="G2005" s="2" t="s">
        <v>575</v>
      </c>
      <c r="H2005" s="3">
        <v>45733</v>
      </c>
      <c r="I2005" s="3">
        <v>45838</v>
      </c>
      <c r="J2005" s="6">
        <v>11600000</v>
      </c>
      <c r="K2005" s="1">
        <v>0</v>
      </c>
      <c r="L2005" s="1">
        <v>0</v>
      </c>
      <c r="M2005" s="1">
        <v>0</v>
      </c>
      <c r="N2005" s="1">
        <v>0</v>
      </c>
      <c r="O2005" s="4">
        <v>0</v>
      </c>
      <c r="P2005" s="21">
        <v>11600000</v>
      </c>
      <c r="Q2005" s="19">
        <v>1</v>
      </c>
      <c r="R2005" s="21">
        <v>11600000</v>
      </c>
      <c r="S2005" s="4">
        <v>0</v>
      </c>
      <c r="T2005" s="5" t="s">
        <v>314</v>
      </c>
    </row>
    <row r="2006" spans="1:20" x14ac:dyDescent="0.3">
      <c r="A2006" s="2" t="s">
        <v>1346</v>
      </c>
      <c r="B2006" s="2">
        <v>20252072</v>
      </c>
      <c r="C2006" s="2" t="s">
        <v>22</v>
      </c>
      <c r="D2006" s="2"/>
      <c r="E2006" s="2" t="s">
        <v>23</v>
      </c>
      <c r="F2006" s="2">
        <v>12749559</v>
      </c>
      <c r="G2006" s="2" t="s">
        <v>1361</v>
      </c>
      <c r="H2006" s="3">
        <v>45733</v>
      </c>
      <c r="I2006" s="3">
        <v>45838</v>
      </c>
      <c r="J2006" s="6">
        <v>12400000</v>
      </c>
      <c r="K2006" s="1">
        <v>0</v>
      </c>
      <c r="L2006" s="1">
        <v>0</v>
      </c>
      <c r="M2006" s="1">
        <v>0</v>
      </c>
      <c r="N2006" s="1">
        <v>0</v>
      </c>
      <c r="O2006" s="4">
        <v>0</v>
      </c>
      <c r="P2006" s="21">
        <v>0</v>
      </c>
      <c r="Q2006" s="19">
        <v>1</v>
      </c>
      <c r="R2006" s="21">
        <v>12400000</v>
      </c>
      <c r="S2006" s="4">
        <v>0</v>
      </c>
      <c r="T2006" s="5" t="s">
        <v>1352</v>
      </c>
    </row>
    <row r="2007" spans="1:20" x14ac:dyDescent="0.3">
      <c r="A2007" s="2" t="s">
        <v>310</v>
      </c>
      <c r="B2007" s="2">
        <v>20252073</v>
      </c>
      <c r="C2007" s="2" t="s">
        <v>22</v>
      </c>
      <c r="D2007" s="2" t="s">
        <v>576</v>
      </c>
      <c r="E2007" s="2" t="s">
        <v>312</v>
      </c>
      <c r="F2007" s="2">
        <v>59310542</v>
      </c>
      <c r="G2007" s="2" t="s">
        <v>341</v>
      </c>
      <c r="H2007" s="3">
        <v>45733</v>
      </c>
      <c r="I2007" s="3">
        <v>45838</v>
      </c>
      <c r="J2007" s="6">
        <v>14000000</v>
      </c>
      <c r="K2007" s="1">
        <v>0</v>
      </c>
      <c r="L2007" s="1">
        <v>0</v>
      </c>
      <c r="M2007" s="1">
        <v>0</v>
      </c>
      <c r="N2007" s="1">
        <v>0</v>
      </c>
      <c r="O2007" s="4">
        <v>0</v>
      </c>
      <c r="P2007" s="21">
        <v>14000000</v>
      </c>
      <c r="Q2007" s="19">
        <v>1</v>
      </c>
      <c r="R2007" s="21">
        <v>14000000</v>
      </c>
      <c r="S2007" s="4">
        <v>0</v>
      </c>
      <c r="T2007" s="5" t="s">
        <v>321</v>
      </c>
    </row>
    <row r="2008" spans="1:20" x14ac:dyDescent="0.3">
      <c r="A2008" s="2" t="s">
        <v>310</v>
      </c>
      <c r="B2008" s="2">
        <v>20252074</v>
      </c>
      <c r="C2008" s="2" t="s">
        <v>22</v>
      </c>
      <c r="D2008" s="2" t="s">
        <v>577</v>
      </c>
      <c r="E2008" s="2" t="s">
        <v>312</v>
      </c>
      <c r="F2008" s="2">
        <v>1085291491</v>
      </c>
      <c r="G2008" s="2" t="s">
        <v>578</v>
      </c>
      <c r="H2008" s="3">
        <v>45733</v>
      </c>
      <c r="I2008" s="3">
        <v>45838</v>
      </c>
      <c r="J2008" s="6">
        <v>11600000</v>
      </c>
      <c r="K2008" s="1">
        <v>0</v>
      </c>
      <c r="L2008" s="1">
        <v>0</v>
      </c>
      <c r="M2008" s="1">
        <v>0</v>
      </c>
      <c r="N2008" s="1">
        <v>0</v>
      </c>
      <c r="O2008" s="4">
        <v>0</v>
      </c>
      <c r="P2008" s="21">
        <v>11600000</v>
      </c>
      <c r="Q2008" s="19">
        <v>1</v>
      </c>
      <c r="R2008" s="21">
        <v>11600000</v>
      </c>
      <c r="S2008" s="4">
        <v>0</v>
      </c>
      <c r="T2008" s="5" t="s">
        <v>321</v>
      </c>
    </row>
    <row r="2009" spans="1:20" x14ac:dyDescent="0.3">
      <c r="A2009" s="2" t="s">
        <v>310</v>
      </c>
      <c r="B2009" s="2">
        <v>20252075</v>
      </c>
      <c r="C2009" s="2" t="s">
        <v>22</v>
      </c>
      <c r="D2009" s="2" t="s">
        <v>579</v>
      </c>
      <c r="E2009" s="2" t="s">
        <v>312</v>
      </c>
      <c r="F2009" s="2">
        <v>1130649602</v>
      </c>
      <c r="G2009" s="2" t="s">
        <v>402</v>
      </c>
      <c r="H2009" s="3">
        <v>45733</v>
      </c>
      <c r="I2009" s="3">
        <v>45838</v>
      </c>
      <c r="J2009" s="6">
        <v>11600000</v>
      </c>
      <c r="K2009" s="1">
        <v>0</v>
      </c>
      <c r="L2009" s="1">
        <v>0</v>
      </c>
      <c r="M2009" s="1">
        <v>0</v>
      </c>
      <c r="N2009" s="1">
        <v>0</v>
      </c>
      <c r="O2009" s="4">
        <v>0</v>
      </c>
      <c r="P2009" s="21">
        <v>11600000</v>
      </c>
      <c r="Q2009" s="19">
        <v>1</v>
      </c>
      <c r="R2009" s="21">
        <v>11600000</v>
      </c>
      <c r="S2009" s="4">
        <v>0</v>
      </c>
      <c r="T2009" s="5" t="s">
        <v>321</v>
      </c>
    </row>
    <row r="2010" spans="1:20" x14ac:dyDescent="0.3">
      <c r="A2010" s="2" t="s">
        <v>1346</v>
      </c>
      <c r="B2010" s="2">
        <v>20252076</v>
      </c>
      <c r="C2010" s="2" t="s">
        <v>22</v>
      </c>
      <c r="D2010" s="2"/>
      <c r="E2010" s="2" t="s">
        <v>23</v>
      </c>
      <c r="F2010" s="2">
        <v>1085275096</v>
      </c>
      <c r="G2010" s="2" t="s">
        <v>1395</v>
      </c>
      <c r="H2010" s="3">
        <v>45733</v>
      </c>
      <c r="I2010" s="3">
        <v>45838</v>
      </c>
      <c r="J2010" s="6">
        <v>6400000</v>
      </c>
      <c r="K2010" s="1">
        <v>0</v>
      </c>
      <c r="L2010" s="1">
        <v>0</v>
      </c>
      <c r="M2010" s="1">
        <v>0</v>
      </c>
      <c r="N2010" s="1">
        <v>0</v>
      </c>
      <c r="O2010" s="4">
        <v>0</v>
      </c>
      <c r="P2010" s="21">
        <v>0</v>
      </c>
      <c r="Q2010" s="19">
        <v>1</v>
      </c>
      <c r="R2010" s="21">
        <v>6400000</v>
      </c>
      <c r="S2010" s="4">
        <v>0</v>
      </c>
      <c r="T2010" s="5" t="s">
        <v>1352</v>
      </c>
    </row>
    <row r="2011" spans="1:20" x14ac:dyDescent="0.3">
      <c r="A2011" s="2" t="s">
        <v>1346</v>
      </c>
      <c r="B2011" s="2">
        <v>20252077</v>
      </c>
      <c r="C2011" s="2" t="s">
        <v>22</v>
      </c>
      <c r="D2011" s="2"/>
      <c r="E2011" s="2" t="s">
        <v>23</v>
      </c>
      <c r="F2011" s="2">
        <v>1085337478</v>
      </c>
      <c r="G2011" s="2" t="s">
        <v>1363</v>
      </c>
      <c r="H2011" s="3">
        <v>45733</v>
      </c>
      <c r="I2011" s="3">
        <v>45838</v>
      </c>
      <c r="J2011" s="6">
        <v>9600000</v>
      </c>
      <c r="K2011" s="1">
        <v>0</v>
      </c>
      <c r="L2011" s="1">
        <v>0</v>
      </c>
      <c r="M2011" s="1">
        <v>0</v>
      </c>
      <c r="N2011" s="1">
        <v>0</v>
      </c>
      <c r="O2011" s="4">
        <v>0</v>
      </c>
      <c r="P2011" s="21">
        <v>0</v>
      </c>
      <c r="Q2011" s="19">
        <v>1</v>
      </c>
      <c r="R2011" s="21">
        <v>9600000</v>
      </c>
      <c r="S2011" s="4">
        <v>0</v>
      </c>
      <c r="T2011" s="5" t="s">
        <v>1352</v>
      </c>
    </row>
    <row r="2012" spans="1:20" x14ac:dyDescent="0.3">
      <c r="A2012" s="2" t="s">
        <v>1346</v>
      </c>
      <c r="B2012" s="2">
        <v>20252078</v>
      </c>
      <c r="C2012" s="2" t="s">
        <v>22</v>
      </c>
      <c r="D2012" s="2"/>
      <c r="E2012" s="2" t="s">
        <v>23</v>
      </c>
      <c r="F2012" s="2">
        <v>1085347021</v>
      </c>
      <c r="G2012" s="2" t="s">
        <v>1458</v>
      </c>
      <c r="H2012" s="3">
        <v>45733</v>
      </c>
      <c r="I2012" s="3">
        <v>45838</v>
      </c>
      <c r="J2012" s="6">
        <v>9600000</v>
      </c>
      <c r="K2012" s="1">
        <v>0</v>
      </c>
      <c r="L2012" s="1">
        <v>0</v>
      </c>
      <c r="M2012" s="1">
        <v>0</v>
      </c>
      <c r="N2012" s="1">
        <v>0</v>
      </c>
      <c r="O2012" s="4">
        <v>0</v>
      </c>
      <c r="P2012" s="21">
        <v>0</v>
      </c>
      <c r="Q2012" s="19">
        <v>1</v>
      </c>
      <c r="R2012" s="21">
        <v>9600000</v>
      </c>
      <c r="S2012" s="4">
        <v>0</v>
      </c>
      <c r="T2012" s="5" t="s">
        <v>1352</v>
      </c>
    </row>
    <row r="2013" spans="1:20" x14ac:dyDescent="0.3">
      <c r="A2013" s="2" t="s">
        <v>1346</v>
      </c>
      <c r="B2013" s="2">
        <v>20252079</v>
      </c>
      <c r="C2013" s="2" t="s">
        <v>22</v>
      </c>
      <c r="D2013" s="2"/>
      <c r="E2013" s="2" t="s">
        <v>23</v>
      </c>
      <c r="F2013" s="2">
        <v>12988743</v>
      </c>
      <c r="G2013" s="2" t="s">
        <v>1490</v>
      </c>
      <c r="H2013" s="3">
        <v>45733</v>
      </c>
      <c r="I2013" s="3">
        <v>45838</v>
      </c>
      <c r="J2013" s="6">
        <v>9600000</v>
      </c>
      <c r="K2013" s="1">
        <v>0</v>
      </c>
      <c r="L2013" s="1">
        <v>0</v>
      </c>
      <c r="M2013" s="1">
        <v>0</v>
      </c>
      <c r="N2013" s="1">
        <v>0</v>
      </c>
      <c r="O2013" s="4">
        <v>0</v>
      </c>
      <c r="P2013" s="21">
        <v>0</v>
      </c>
      <c r="Q2013" s="19">
        <v>1</v>
      </c>
      <c r="R2013" s="21">
        <v>9600000</v>
      </c>
      <c r="S2013" s="4">
        <v>0</v>
      </c>
      <c r="T2013" s="5" t="s">
        <v>1352</v>
      </c>
    </row>
    <row r="2014" spans="1:20" x14ac:dyDescent="0.3">
      <c r="A2014" s="2" t="s">
        <v>1660</v>
      </c>
      <c r="B2014" s="2">
        <v>20252080</v>
      </c>
      <c r="C2014" s="2" t="s">
        <v>22</v>
      </c>
      <c r="D2014" s="2"/>
      <c r="E2014" s="2" t="s">
        <v>23</v>
      </c>
      <c r="F2014" s="2">
        <v>1085293288</v>
      </c>
      <c r="G2014" s="2" t="s">
        <v>1863</v>
      </c>
      <c r="H2014" s="3">
        <v>45733</v>
      </c>
      <c r="I2014" s="3">
        <v>45838</v>
      </c>
      <c r="J2014" s="6">
        <v>9100000</v>
      </c>
      <c r="K2014" s="1">
        <v>0</v>
      </c>
      <c r="L2014" s="1">
        <v>0</v>
      </c>
      <c r="M2014" s="1">
        <v>0</v>
      </c>
      <c r="N2014" s="1">
        <v>0</v>
      </c>
      <c r="O2014" s="4">
        <v>0</v>
      </c>
      <c r="P2014" s="21">
        <v>0</v>
      </c>
      <c r="Q2014" s="19">
        <v>1</v>
      </c>
      <c r="R2014" s="21">
        <v>9100000</v>
      </c>
      <c r="S2014" s="4">
        <v>0</v>
      </c>
      <c r="T2014" s="5"/>
    </row>
    <row r="2015" spans="1:20" x14ac:dyDescent="0.3">
      <c r="A2015" s="2" t="s">
        <v>1346</v>
      </c>
      <c r="B2015" s="2">
        <v>20252081</v>
      </c>
      <c r="C2015" s="2" t="s">
        <v>22</v>
      </c>
      <c r="D2015" s="2"/>
      <c r="E2015" s="2" t="s">
        <v>23</v>
      </c>
      <c r="F2015" s="2">
        <v>1085334598</v>
      </c>
      <c r="G2015" s="2" t="s">
        <v>1554</v>
      </c>
      <c r="H2015" s="3">
        <v>45733</v>
      </c>
      <c r="I2015" s="3">
        <v>45838</v>
      </c>
      <c r="J2015" s="6">
        <v>9600000</v>
      </c>
      <c r="K2015" s="1">
        <v>0</v>
      </c>
      <c r="L2015" s="1">
        <v>0</v>
      </c>
      <c r="M2015" s="1">
        <v>0</v>
      </c>
      <c r="N2015" s="1">
        <v>0</v>
      </c>
      <c r="O2015" s="4">
        <v>0</v>
      </c>
      <c r="P2015" s="21">
        <v>0</v>
      </c>
      <c r="Q2015" s="19">
        <v>1</v>
      </c>
      <c r="R2015" s="21">
        <v>9600000</v>
      </c>
      <c r="S2015" s="4">
        <v>0</v>
      </c>
      <c r="T2015" s="5" t="s">
        <v>1352</v>
      </c>
    </row>
    <row r="2016" spans="1:20" x14ac:dyDescent="0.3">
      <c r="A2016" s="2" t="s">
        <v>1346</v>
      </c>
      <c r="B2016" s="2">
        <v>20252082</v>
      </c>
      <c r="C2016" s="2" t="s">
        <v>22</v>
      </c>
      <c r="D2016" s="2"/>
      <c r="E2016" s="2" t="s">
        <v>23</v>
      </c>
      <c r="F2016" s="2">
        <v>1085325540</v>
      </c>
      <c r="G2016" s="2" t="s">
        <v>1555</v>
      </c>
      <c r="H2016" s="3">
        <v>45733</v>
      </c>
      <c r="I2016" s="3">
        <v>45838</v>
      </c>
      <c r="J2016" s="6">
        <v>9600000</v>
      </c>
      <c r="K2016" s="1">
        <v>0</v>
      </c>
      <c r="L2016" s="1">
        <v>0</v>
      </c>
      <c r="M2016" s="1">
        <v>0</v>
      </c>
      <c r="N2016" s="1">
        <v>0</v>
      </c>
      <c r="O2016" s="4">
        <v>0</v>
      </c>
      <c r="P2016" s="21">
        <v>0</v>
      </c>
      <c r="Q2016" s="19">
        <v>1</v>
      </c>
      <c r="R2016" s="21">
        <v>9600000</v>
      </c>
      <c r="S2016" s="4">
        <v>0</v>
      </c>
      <c r="T2016" s="5" t="s">
        <v>1352</v>
      </c>
    </row>
    <row r="2017" spans="1:20" x14ac:dyDescent="0.3">
      <c r="A2017" s="2" t="s">
        <v>1346</v>
      </c>
      <c r="B2017" s="2">
        <v>20252083</v>
      </c>
      <c r="C2017" s="2" t="s">
        <v>22</v>
      </c>
      <c r="D2017" s="2"/>
      <c r="E2017" s="2" t="s">
        <v>23</v>
      </c>
      <c r="F2017" s="2">
        <v>87472960</v>
      </c>
      <c r="G2017" s="2" t="s">
        <v>1409</v>
      </c>
      <c r="H2017" s="3">
        <v>45733</v>
      </c>
      <c r="I2017" s="3">
        <v>45838</v>
      </c>
      <c r="J2017" s="6">
        <v>8000000</v>
      </c>
      <c r="K2017" s="1">
        <v>0</v>
      </c>
      <c r="L2017" s="1">
        <v>0</v>
      </c>
      <c r="M2017" s="1">
        <v>0</v>
      </c>
      <c r="N2017" s="1">
        <v>0</v>
      </c>
      <c r="O2017" s="4">
        <v>0</v>
      </c>
      <c r="P2017" s="21">
        <v>0</v>
      </c>
      <c r="Q2017" s="19">
        <v>1</v>
      </c>
      <c r="R2017" s="21">
        <v>8000000</v>
      </c>
      <c r="S2017" s="4">
        <v>0</v>
      </c>
      <c r="T2017" s="5" t="s">
        <v>1352</v>
      </c>
    </row>
    <row r="2018" spans="1:20" x14ac:dyDescent="0.3">
      <c r="A2018" s="2" t="s">
        <v>1346</v>
      </c>
      <c r="B2018" s="2">
        <v>20252084</v>
      </c>
      <c r="C2018" s="2" t="s">
        <v>22</v>
      </c>
      <c r="D2018" s="2"/>
      <c r="E2018" s="2" t="s">
        <v>23</v>
      </c>
      <c r="F2018" s="2">
        <v>98392390</v>
      </c>
      <c r="G2018" s="2" t="s">
        <v>1429</v>
      </c>
      <c r="H2018" s="3">
        <v>45733</v>
      </c>
      <c r="I2018" s="3">
        <v>45838</v>
      </c>
      <c r="J2018" s="6">
        <v>6400000</v>
      </c>
      <c r="K2018" s="1">
        <v>0</v>
      </c>
      <c r="L2018" s="1">
        <v>0</v>
      </c>
      <c r="M2018" s="1">
        <v>0</v>
      </c>
      <c r="N2018" s="1">
        <v>0</v>
      </c>
      <c r="O2018" s="4">
        <v>0</v>
      </c>
      <c r="P2018" s="21">
        <v>0</v>
      </c>
      <c r="Q2018" s="19">
        <v>1</v>
      </c>
      <c r="R2018" s="21">
        <v>6400000</v>
      </c>
      <c r="S2018" s="4">
        <v>0</v>
      </c>
      <c r="T2018" s="5" t="s">
        <v>1352</v>
      </c>
    </row>
    <row r="2019" spans="1:20" x14ac:dyDescent="0.3">
      <c r="A2019" s="2" t="s">
        <v>310</v>
      </c>
      <c r="B2019" s="2">
        <v>20252085</v>
      </c>
      <c r="C2019" s="2" t="s">
        <v>22</v>
      </c>
      <c r="D2019" s="2" t="s">
        <v>580</v>
      </c>
      <c r="E2019" s="2" t="s">
        <v>312</v>
      </c>
      <c r="F2019" s="2">
        <v>1085308073</v>
      </c>
      <c r="G2019" s="2" t="s">
        <v>434</v>
      </c>
      <c r="H2019" s="3">
        <v>45733</v>
      </c>
      <c r="I2019" s="3">
        <v>45838</v>
      </c>
      <c r="J2019" s="6">
        <v>14000000</v>
      </c>
      <c r="K2019" s="1">
        <v>0</v>
      </c>
      <c r="L2019" s="1">
        <v>0</v>
      </c>
      <c r="M2019" s="1">
        <v>0</v>
      </c>
      <c r="N2019" s="1">
        <v>0</v>
      </c>
      <c r="O2019" s="4">
        <v>0</v>
      </c>
      <c r="P2019" s="21">
        <v>14000000</v>
      </c>
      <c r="Q2019" s="19">
        <v>1</v>
      </c>
      <c r="R2019" s="21">
        <v>14000000</v>
      </c>
      <c r="S2019" s="4">
        <v>0</v>
      </c>
      <c r="T2019" s="5" t="s">
        <v>314</v>
      </c>
    </row>
    <row r="2020" spans="1:20" x14ac:dyDescent="0.3">
      <c r="A2020" s="2" t="s">
        <v>1346</v>
      </c>
      <c r="B2020" s="2">
        <v>20252086</v>
      </c>
      <c r="C2020" s="2" t="s">
        <v>22</v>
      </c>
      <c r="D2020" s="2"/>
      <c r="E2020" s="2" t="s">
        <v>23</v>
      </c>
      <c r="F2020" s="2">
        <v>13070548</v>
      </c>
      <c r="G2020" s="2" t="s">
        <v>1556</v>
      </c>
      <c r="H2020" s="3">
        <v>45733</v>
      </c>
      <c r="I2020" s="3">
        <v>45838</v>
      </c>
      <c r="J2020" s="6">
        <v>9600000</v>
      </c>
      <c r="K2020" s="1">
        <v>0</v>
      </c>
      <c r="L2020" s="1">
        <v>0</v>
      </c>
      <c r="M2020" s="1">
        <v>0</v>
      </c>
      <c r="N2020" s="1">
        <v>0</v>
      </c>
      <c r="O2020" s="4">
        <v>0</v>
      </c>
      <c r="P2020" s="21">
        <v>0</v>
      </c>
      <c r="Q2020" s="19">
        <v>1</v>
      </c>
      <c r="R2020" s="21">
        <v>9600000</v>
      </c>
      <c r="S2020" s="4">
        <v>0</v>
      </c>
      <c r="T2020" s="5" t="s">
        <v>1352</v>
      </c>
    </row>
    <row r="2021" spans="1:20" x14ac:dyDescent="0.3">
      <c r="A2021" s="2" t="s">
        <v>1346</v>
      </c>
      <c r="B2021" s="2">
        <v>20252087</v>
      </c>
      <c r="C2021" s="2" t="s">
        <v>22</v>
      </c>
      <c r="D2021" s="2"/>
      <c r="E2021" s="2" t="s">
        <v>23</v>
      </c>
      <c r="F2021" s="2">
        <v>1086329290</v>
      </c>
      <c r="G2021" s="2" t="s">
        <v>1557</v>
      </c>
      <c r="H2021" s="3">
        <v>45735</v>
      </c>
      <c r="I2021" s="3">
        <v>45838</v>
      </c>
      <c r="J2021" s="6">
        <v>6400000</v>
      </c>
      <c r="K2021" s="1">
        <v>0</v>
      </c>
      <c r="L2021" s="1">
        <v>0</v>
      </c>
      <c r="M2021" s="1">
        <v>0</v>
      </c>
      <c r="N2021" s="1">
        <v>0</v>
      </c>
      <c r="O2021" s="4">
        <v>0</v>
      </c>
      <c r="P2021" s="21">
        <v>0</v>
      </c>
      <c r="Q2021" s="19">
        <v>1</v>
      </c>
      <c r="R2021" s="21">
        <v>6400000</v>
      </c>
      <c r="S2021" s="4">
        <v>0</v>
      </c>
      <c r="T2021" s="5" t="s">
        <v>1352</v>
      </c>
    </row>
    <row r="2022" spans="1:20" x14ac:dyDescent="0.3">
      <c r="A2022" s="2" t="s">
        <v>1346</v>
      </c>
      <c r="B2022" s="2">
        <v>20252088</v>
      </c>
      <c r="C2022" s="2" t="s">
        <v>22</v>
      </c>
      <c r="D2022" s="2"/>
      <c r="E2022" s="2" t="s">
        <v>23</v>
      </c>
      <c r="F2022" s="2">
        <v>1085313329</v>
      </c>
      <c r="G2022" s="2" t="s">
        <v>1558</v>
      </c>
      <c r="H2022" s="3">
        <v>45733</v>
      </c>
      <c r="I2022" s="3">
        <v>45838</v>
      </c>
      <c r="J2022" s="6">
        <v>9600000</v>
      </c>
      <c r="K2022" s="1">
        <v>0</v>
      </c>
      <c r="L2022" s="1">
        <v>0</v>
      </c>
      <c r="M2022" s="1">
        <v>0</v>
      </c>
      <c r="N2022" s="1">
        <v>0</v>
      </c>
      <c r="O2022" s="4">
        <v>0</v>
      </c>
      <c r="P2022" s="21">
        <v>0</v>
      </c>
      <c r="Q2022" s="19">
        <v>1</v>
      </c>
      <c r="R2022" s="21">
        <v>9600000</v>
      </c>
      <c r="S2022" s="4">
        <v>0</v>
      </c>
      <c r="T2022" s="5" t="s">
        <v>1352</v>
      </c>
    </row>
    <row r="2023" spans="1:20" x14ac:dyDescent="0.3">
      <c r="A2023" s="2" t="s">
        <v>1346</v>
      </c>
      <c r="B2023" s="2">
        <v>20252089</v>
      </c>
      <c r="C2023" s="2" t="s">
        <v>22</v>
      </c>
      <c r="D2023" s="2"/>
      <c r="E2023" s="2" t="s">
        <v>23</v>
      </c>
      <c r="F2023" s="2">
        <v>1085255705</v>
      </c>
      <c r="G2023" s="2" t="s">
        <v>1520</v>
      </c>
      <c r="H2023" s="3">
        <v>45733</v>
      </c>
      <c r="I2023" s="3">
        <v>45838</v>
      </c>
      <c r="J2023" s="6">
        <v>9600000</v>
      </c>
      <c r="K2023" s="1">
        <v>0</v>
      </c>
      <c r="L2023" s="1">
        <v>0</v>
      </c>
      <c r="M2023" s="1">
        <v>0</v>
      </c>
      <c r="N2023" s="1">
        <v>0</v>
      </c>
      <c r="O2023" s="4">
        <v>0</v>
      </c>
      <c r="P2023" s="21">
        <v>0</v>
      </c>
      <c r="Q2023" s="19">
        <v>1</v>
      </c>
      <c r="R2023" s="21">
        <v>9600000</v>
      </c>
      <c r="S2023" s="4">
        <v>0</v>
      </c>
      <c r="T2023" s="5" t="s">
        <v>1352</v>
      </c>
    </row>
    <row r="2024" spans="1:20" x14ac:dyDescent="0.3">
      <c r="A2024" s="2" t="s">
        <v>1346</v>
      </c>
      <c r="B2024" s="2">
        <v>20252090</v>
      </c>
      <c r="C2024" s="2" t="s">
        <v>22</v>
      </c>
      <c r="D2024" s="2"/>
      <c r="E2024" s="2" t="s">
        <v>23</v>
      </c>
      <c r="F2024" s="2">
        <v>36752943</v>
      </c>
      <c r="G2024" s="2" t="s">
        <v>1407</v>
      </c>
      <c r="H2024" s="3">
        <v>45733</v>
      </c>
      <c r="I2024" s="3">
        <v>45838</v>
      </c>
      <c r="J2024" s="6">
        <v>11200000</v>
      </c>
      <c r="K2024" s="1">
        <v>0</v>
      </c>
      <c r="L2024" s="1">
        <v>0</v>
      </c>
      <c r="M2024" s="1">
        <v>0</v>
      </c>
      <c r="N2024" s="1">
        <v>0</v>
      </c>
      <c r="O2024" s="4">
        <v>0</v>
      </c>
      <c r="P2024" s="21">
        <v>0</v>
      </c>
      <c r="Q2024" s="19">
        <v>1</v>
      </c>
      <c r="R2024" s="21">
        <v>11200000</v>
      </c>
      <c r="S2024" s="4">
        <v>0</v>
      </c>
      <c r="T2024" s="5"/>
    </row>
    <row r="2025" spans="1:20" x14ac:dyDescent="0.3">
      <c r="A2025" s="2" t="s">
        <v>1346</v>
      </c>
      <c r="B2025" s="2">
        <v>20252091</v>
      </c>
      <c r="C2025" s="2" t="s">
        <v>22</v>
      </c>
      <c r="D2025" s="2"/>
      <c r="E2025" s="2" t="s">
        <v>23</v>
      </c>
      <c r="F2025" s="2">
        <v>1087417637</v>
      </c>
      <c r="G2025" s="2" t="s">
        <v>1559</v>
      </c>
      <c r="H2025" s="3">
        <v>45733</v>
      </c>
      <c r="I2025" s="3">
        <v>45838</v>
      </c>
      <c r="J2025" s="6">
        <v>9600000</v>
      </c>
      <c r="K2025" s="1">
        <v>0</v>
      </c>
      <c r="L2025" s="1">
        <v>0</v>
      </c>
      <c r="M2025" s="1">
        <v>0</v>
      </c>
      <c r="N2025" s="1">
        <v>0</v>
      </c>
      <c r="O2025" s="4">
        <v>0</v>
      </c>
      <c r="P2025" s="21">
        <v>0</v>
      </c>
      <c r="Q2025" s="19">
        <v>1</v>
      </c>
      <c r="R2025" s="21">
        <v>9600000</v>
      </c>
      <c r="S2025" s="4">
        <v>0</v>
      </c>
      <c r="T2025" s="5" t="s">
        <v>1352</v>
      </c>
    </row>
    <row r="2026" spans="1:20" x14ac:dyDescent="0.3">
      <c r="A2026" s="2" t="s">
        <v>310</v>
      </c>
      <c r="B2026" s="2">
        <v>20252092</v>
      </c>
      <c r="C2026" s="2" t="s">
        <v>22</v>
      </c>
      <c r="D2026" s="2" t="s">
        <v>581</v>
      </c>
      <c r="E2026" s="2" t="s">
        <v>312</v>
      </c>
      <c r="F2026" s="2">
        <v>1082747874</v>
      </c>
      <c r="G2026" s="2" t="s">
        <v>582</v>
      </c>
      <c r="H2026" s="3">
        <v>45733</v>
      </c>
      <c r="I2026" s="3">
        <v>45838</v>
      </c>
      <c r="J2026" s="6">
        <v>11600000</v>
      </c>
      <c r="K2026" s="1">
        <v>0</v>
      </c>
      <c r="L2026" s="1">
        <v>0</v>
      </c>
      <c r="M2026" s="1">
        <v>0</v>
      </c>
      <c r="N2026" s="1">
        <v>0</v>
      </c>
      <c r="O2026" s="4">
        <v>0</v>
      </c>
      <c r="P2026" s="21">
        <v>11600000</v>
      </c>
      <c r="Q2026" s="19">
        <v>1</v>
      </c>
      <c r="R2026" s="21">
        <v>11600000</v>
      </c>
      <c r="S2026" s="4">
        <v>0</v>
      </c>
      <c r="T2026" s="5" t="s">
        <v>321</v>
      </c>
    </row>
    <row r="2027" spans="1:20" x14ac:dyDescent="0.3">
      <c r="A2027" s="2" t="s">
        <v>310</v>
      </c>
      <c r="B2027" s="2">
        <v>20252093</v>
      </c>
      <c r="C2027" s="2" t="s">
        <v>22</v>
      </c>
      <c r="D2027" s="2" t="s">
        <v>407</v>
      </c>
      <c r="E2027" s="2" t="s">
        <v>312</v>
      </c>
      <c r="F2027" s="2">
        <v>1085254591</v>
      </c>
      <c r="G2027" s="2" t="s">
        <v>583</v>
      </c>
      <c r="H2027" s="3">
        <v>45733</v>
      </c>
      <c r="I2027" s="3">
        <v>45838</v>
      </c>
      <c r="J2027" s="6">
        <v>11600000</v>
      </c>
      <c r="K2027" s="1">
        <v>0</v>
      </c>
      <c r="L2027" s="1">
        <v>0</v>
      </c>
      <c r="M2027" s="1">
        <v>0</v>
      </c>
      <c r="N2027" s="1">
        <v>0</v>
      </c>
      <c r="O2027" s="4">
        <v>0</v>
      </c>
      <c r="P2027" s="21">
        <v>11600000</v>
      </c>
      <c r="Q2027" s="19">
        <v>0.25</v>
      </c>
      <c r="R2027" s="21" t="s">
        <v>584</v>
      </c>
      <c r="S2027" s="4">
        <v>0</v>
      </c>
      <c r="T2027" s="5" t="s">
        <v>314</v>
      </c>
    </row>
    <row r="2028" spans="1:20" x14ac:dyDescent="0.3">
      <c r="A2028" s="2" t="s">
        <v>1346</v>
      </c>
      <c r="B2028" s="2">
        <v>20252094</v>
      </c>
      <c r="C2028" s="2" t="s">
        <v>22</v>
      </c>
      <c r="D2028" s="2"/>
      <c r="E2028" s="2" t="s">
        <v>23</v>
      </c>
      <c r="F2028" s="2">
        <v>98399054</v>
      </c>
      <c r="G2028" s="2" t="s">
        <v>1427</v>
      </c>
      <c r="H2028" s="3">
        <v>45733</v>
      </c>
      <c r="I2028" s="3">
        <v>45838</v>
      </c>
      <c r="J2028" s="6">
        <v>11200000</v>
      </c>
      <c r="K2028" s="1">
        <v>0</v>
      </c>
      <c r="L2028" s="1">
        <v>0</v>
      </c>
      <c r="M2028" s="1">
        <v>0</v>
      </c>
      <c r="N2028" s="1">
        <v>0</v>
      </c>
      <c r="O2028" s="4">
        <v>0</v>
      </c>
      <c r="P2028" s="21">
        <v>0</v>
      </c>
      <c r="Q2028" s="19">
        <v>1</v>
      </c>
      <c r="R2028" s="21">
        <v>11200000</v>
      </c>
      <c r="S2028" s="4">
        <v>0</v>
      </c>
      <c r="T2028" s="5"/>
    </row>
    <row r="2029" spans="1:20" x14ac:dyDescent="0.3">
      <c r="A2029" s="2" t="s">
        <v>310</v>
      </c>
      <c r="B2029" s="2">
        <v>20252095</v>
      </c>
      <c r="C2029" s="2" t="s">
        <v>22</v>
      </c>
      <c r="D2029" s="2" t="s">
        <v>585</v>
      </c>
      <c r="E2029" s="2" t="s">
        <v>312</v>
      </c>
      <c r="F2029" s="2">
        <v>36951405</v>
      </c>
      <c r="G2029" s="2" t="s">
        <v>586</v>
      </c>
      <c r="H2029" s="3">
        <v>45733</v>
      </c>
      <c r="I2029" s="3">
        <v>45838</v>
      </c>
      <c r="J2029" s="6">
        <v>11600000</v>
      </c>
      <c r="K2029" s="1">
        <v>0</v>
      </c>
      <c r="L2029" s="1">
        <v>0</v>
      </c>
      <c r="M2029" s="1">
        <v>0</v>
      </c>
      <c r="N2029" s="1">
        <v>0</v>
      </c>
      <c r="O2029" s="4">
        <v>0</v>
      </c>
      <c r="P2029" s="21">
        <v>11600000</v>
      </c>
      <c r="Q2029" s="19">
        <v>1</v>
      </c>
      <c r="R2029" s="21">
        <v>11600000</v>
      </c>
      <c r="S2029" s="4">
        <v>0</v>
      </c>
      <c r="T2029" s="5" t="s">
        <v>314</v>
      </c>
    </row>
    <row r="2030" spans="1:20" x14ac:dyDescent="0.3">
      <c r="A2030" s="2" t="s">
        <v>1346</v>
      </c>
      <c r="B2030" s="2">
        <v>20252096</v>
      </c>
      <c r="C2030" s="2" t="s">
        <v>22</v>
      </c>
      <c r="D2030" s="2"/>
      <c r="E2030" s="2" t="s">
        <v>23</v>
      </c>
      <c r="F2030" s="2">
        <v>12981377</v>
      </c>
      <c r="G2030" s="2" t="s">
        <v>1421</v>
      </c>
      <c r="H2030" s="3">
        <v>45733</v>
      </c>
      <c r="I2030" s="3">
        <v>45838</v>
      </c>
      <c r="J2030" s="6">
        <v>9600000</v>
      </c>
      <c r="K2030" s="1">
        <v>0</v>
      </c>
      <c r="L2030" s="1">
        <v>0</v>
      </c>
      <c r="M2030" s="1">
        <v>0</v>
      </c>
      <c r="N2030" s="1">
        <v>0</v>
      </c>
      <c r="O2030" s="4">
        <v>0</v>
      </c>
      <c r="P2030" s="21">
        <v>0</v>
      </c>
      <c r="Q2030" s="19">
        <v>1</v>
      </c>
      <c r="R2030" s="21">
        <v>9600000</v>
      </c>
      <c r="S2030" s="4">
        <v>0</v>
      </c>
      <c r="T2030" s="5"/>
    </row>
    <row r="2031" spans="1:20" x14ac:dyDescent="0.3">
      <c r="A2031" s="2" t="s">
        <v>1346</v>
      </c>
      <c r="B2031" s="2">
        <v>20252097</v>
      </c>
      <c r="C2031" s="2" t="s">
        <v>22</v>
      </c>
      <c r="D2031" s="2"/>
      <c r="E2031" s="2" t="s">
        <v>23</v>
      </c>
      <c r="F2031" s="2">
        <v>12750722</v>
      </c>
      <c r="G2031" s="2" t="s">
        <v>1445</v>
      </c>
      <c r="H2031" s="3">
        <v>45733</v>
      </c>
      <c r="I2031" s="3">
        <v>45838</v>
      </c>
      <c r="J2031" s="6">
        <v>12400000</v>
      </c>
      <c r="K2031" s="1">
        <v>0</v>
      </c>
      <c r="L2031" s="1">
        <v>0</v>
      </c>
      <c r="M2031" s="1">
        <v>0</v>
      </c>
      <c r="N2031" s="1">
        <v>0</v>
      </c>
      <c r="O2031" s="4">
        <v>0</v>
      </c>
      <c r="P2031" s="21">
        <v>0</v>
      </c>
      <c r="Q2031" s="19">
        <v>1</v>
      </c>
      <c r="R2031" s="21">
        <v>12400000</v>
      </c>
      <c r="S2031" s="4">
        <v>0</v>
      </c>
      <c r="T2031" s="5"/>
    </row>
    <row r="2032" spans="1:20" x14ac:dyDescent="0.3">
      <c r="A2032" s="2" t="s">
        <v>1346</v>
      </c>
      <c r="B2032" s="2">
        <v>20252098</v>
      </c>
      <c r="C2032" s="2" t="s">
        <v>22</v>
      </c>
      <c r="D2032" s="2"/>
      <c r="E2032" s="2" t="s">
        <v>23</v>
      </c>
      <c r="F2032" s="2">
        <v>1085291628</v>
      </c>
      <c r="G2032" s="2" t="s">
        <v>1439</v>
      </c>
      <c r="H2032" s="3">
        <v>45733</v>
      </c>
      <c r="I2032" s="3">
        <v>45838</v>
      </c>
      <c r="J2032" s="6">
        <v>9600000</v>
      </c>
      <c r="K2032" s="1">
        <v>0</v>
      </c>
      <c r="L2032" s="1">
        <v>0</v>
      </c>
      <c r="M2032" s="1">
        <v>0</v>
      </c>
      <c r="N2032" s="1">
        <v>0</v>
      </c>
      <c r="O2032" s="4">
        <v>0</v>
      </c>
      <c r="P2032" s="21">
        <v>0</v>
      </c>
      <c r="Q2032" s="19">
        <v>1</v>
      </c>
      <c r="R2032" s="21">
        <v>9600000</v>
      </c>
      <c r="S2032" s="4">
        <v>0</v>
      </c>
      <c r="T2032" s="5"/>
    </row>
    <row r="2033" spans="1:20" x14ac:dyDescent="0.3">
      <c r="A2033" s="2" t="s">
        <v>117</v>
      </c>
      <c r="B2033" s="2">
        <v>20252099</v>
      </c>
      <c r="C2033" s="2" t="s">
        <v>22</v>
      </c>
      <c r="D2033" s="2"/>
      <c r="E2033" s="2" t="s">
        <v>23</v>
      </c>
      <c r="F2033" s="2">
        <v>98391681</v>
      </c>
      <c r="G2033" s="2" t="s">
        <v>1153</v>
      </c>
      <c r="H2033" s="3">
        <v>45733</v>
      </c>
      <c r="I2033" s="3">
        <v>45838</v>
      </c>
      <c r="J2033" s="6">
        <v>7200000</v>
      </c>
      <c r="K2033" s="1">
        <v>0</v>
      </c>
      <c r="L2033" s="1">
        <v>0</v>
      </c>
      <c r="M2033" s="1">
        <v>0</v>
      </c>
      <c r="N2033" s="1">
        <v>0</v>
      </c>
      <c r="O2033" s="4">
        <v>0</v>
      </c>
      <c r="P2033" s="21">
        <f>+J2033</f>
        <v>7200000</v>
      </c>
      <c r="Q2033" s="19">
        <v>1</v>
      </c>
      <c r="R2033" s="21">
        <v>7200000</v>
      </c>
      <c r="S2033" s="4">
        <v>0</v>
      </c>
      <c r="T2033" s="5"/>
    </row>
    <row r="2034" spans="1:20" x14ac:dyDescent="0.3">
      <c r="A2034" s="2" t="s">
        <v>117</v>
      </c>
      <c r="B2034" s="2">
        <v>20252099</v>
      </c>
      <c r="C2034" s="2" t="s">
        <v>22</v>
      </c>
      <c r="D2034" s="2"/>
      <c r="E2034" s="2" t="s">
        <v>23</v>
      </c>
      <c r="F2034" s="2">
        <v>1085324059</v>
      </c>
      <c r="G2034" s="2" t="s">
        <v>1154</v>
      </c>
      <c r="H2034" s="3">
        <v>45734</v>
      </c>
      <c r="I2034" s="3">
        <v>45838</v>
      </c>
      <c r="J2034" s="6">
        <v>2040000</v>
      </c>
      <c r="K2034" s="1">
        <v>0</v>
      </c>
      <c r="L2034" s="1">
        <v>0</v>
      </c>
      <c r="M2034" s="1">
        <v>0</v>
      </c>
      <c r="N2034" s="1">
        <v>0</v>
      </c>
      <c r="O2034" s="4">
        <v>0</v>
      </c>
      <c r="P2034" s="21">
        <f>+J2034</f>
        <v>2040000</v>
      </c>
      <c r="Q2034" s="19">
        <v>1</v>
      </c>
      <c r="R2034" s="21">
        <v>2040000</v>
      </c>
      <c r="S2034" s="4">
        <v>0</v>
      </c>
      <c r="T2034" s="5"/>
    </row>
    <row r="2035" spans="1:20" x14ac:dyDescent="0.3">
      <c r="A2035" s="2" t="s">
        <v>117</v>
      </c>
      <c r="B2035" s="2">
        <v>20252099</v>
      </c>
      <c r="C2035" s="2" t="s">
        <v>22</v>
      </c>
      <c r="D2035" s="2"/>
      <c r="E2035" s="2" t="s">
        <v>23</v>
      </c>
      <c r="F2035" s="2">
        <v>98391681</v>
      </c>
      <c r="G2035" s="2" t="s">
        <v>1153</v>
      </c>
      <c r="H2035" s="3">
        <v>45733</v>
      </c>
      <c r="I2035" s="3">
        <v>45838</v>
      </c>
      <c r="J2035" s="6">
        <v>7200000</v>
      </c>
      <c r="K2035" s="1">
        <v>0</v>
      </c>
      <c r="L2035" s="1">
        <v>0</v>
      </c>
      <c r="M2035" s="1">
        <v>0</v>
      </c>
      <c r="N2035" s="1">
        <v>0</v>
      </c>
      <c r="O2035" s="4">
        <v>0</v>
      </c>
      <c r="P2035" s="21">
        <v>0</v>
      </c>
      <c r="Q2035" s="19">
        <v>1</v>
      </c>
      <c r="R2035" s="21">
        <v>7200000</v>
      </c>
      <c r="S2035" s="4">
        <v>0</v>
      </c>
      <c r="T2035" s="5">
        <v>0</v>
      </c>
    </row>
    <row r="2036" spans="1:20" x14ac:dyDescent="0.3">
      <c r="A2036" s="2" t="s">
        <v>117</v>
      </c>
      <c r="B2036" s="2">
        <v>20252099</v>
      </c>
      <c r="C2036" s="2" t="s">
        <v>22</v>
      </c>
      <c r="D2036" s="2"/>
      <c r="E2036" s="2" t="s">
        <v>23</v>
      </c>
      <c r="F2036" s="2">
        <v>1085324059</v>
      </c>
      <c r="G2036" s="2" t="s">
        <v>1154</v>
      </c>
      <c r="H2036" s="3">
        <v>45734</v>
      </c>
      <c r="I2036" s="3">
        <v>45838</v>
      </c>
      <c r="J2036" s="6">
        <v>2040000</v>
      </c>
      <c r="K2036" s="1">
        <v>0</v>
      </c>
      <c r="L2036" s="1">
        <v>0</v>
      </c>
      <c r="M2036" s="1">
        <v>0</v>
      </c>
      <c r="N2036" s="1">
        <v>0</v>
      </c>
      <c r="O2036" s="4">
        <v>0</v>
      </c>
      <c r="P2036" s="21">
        <v>0</v>
      </c>
      <c r="Q2036" s="19">
        <v>1</v>
      </c>
      <c r="R2036" s="21">
        <v>2040000</v>
      </c>
      <c r="S2036" s="4">
        <v>0</v>
      </c>
      <c r="T2036" s="5">
        <v>0</v>
      </c>
    </row>
    <row r="2037" spans="1:20" x14ac:dyDescent="0.3">
      <c r="A2037" s="2" t="s">
        <v>117</v>
      </c>
      <c r="B2037" s="2">
        <v>20252100</v>
      </c>
      <c r="C2037" s="2" t="s">
        <v>22</v>
      </c>
      <c r="D2037" s="2"/>
      <c r="E2037" s="2" t="s">
        <v>23</v>
      </c>
      <c r="F2037" s="2">
        <v>1087643033</v>
      </c>
      <c r="G2037" s="2" t="s">
        <v>1155</v>
      </c>
      <c r="H2037" s="3">
        <v>45734</v>
      </c>
      <c r="I2037" s="3">
        <v>45838</v>
      </c>
      <c r="J2037" s="6">
        <v>7200000</v>
      </c>
      <c r="K2037" s="1">
        <v>0</v>
      </c>
      <c r="L2037" s="1">
        <v>0</v>
      </c>
      <c r="M2037" s="1">
        <v>0</v>
      </c>
      <c r="N2037" s="1">
        <v>0</v>
      </c>
      <c r="O2037" s="4">
        <v>0</v>
      </c>
      <c r="P2037" s="21">
        <f>+J2037</f>
        <v>7200000</v>
      </c>
      <c r="Q2037" s="19">
        <v>1</v>
      </c>
      <c r="R2037" s="21">
        <v>7200000</v>
      </c>
      <c r="S2037" s="4">
        <v>0</v>
      </c>
      <c r="T2037" s="5"/>
    </row>
    <row r="2038" spans="1:20" x14ac:dyDescent="0.3">
      <c r="A2038" s="2" t="s">
        <v>117</v>
      </c>
      <c r="B2038" s="2">
        <v>20252100</v>
      </c>
      <c r="C2038" s="2" t="s">
        <v>22</v>
      </c>
      <c r="D2038" s="2"/>
      <c r="E2038" s="2" t="s">
        <v>23</v>
      </c>
      <c r="F2038" s="2">
        <v>1087643033</v>
      </c>
      <c r="G2038" s="2" t="s">
        <v>1155</v>
      </c>
      <c r="H2038" s="3">
        <v>45734</v>
      </c>
      <c r="I2038" s="3">
        <v>45838</v>
      </c>
      <c r="J2038" s="6">
        <v>7200000</v>
      </c>
      <c r="K2038" s="1">
        <v>0</v>
      </c>
      <c r="L2038" s="1">
        <v>0</v>
      </c>
      <c r="M2038" s="1">
        <v>0</v>
      </c>
      <c r="N2038" s="1">
        <v>0</v>
      </c>
      <c r="O2038" s="4">
        <v>0</v>
      </c>
      <c r="P2038" s="21">
        <v>0</v>
      </c>
      <c r="Q2038" s="19">
        <v>1</v>
      </c>
      <c r="R2038" s="21">
        <v>7200000</v>
      </c>
      <c r="S2038" s="4">
        <v>0</v>
      </c>
      <c r="T2038" s="5">
        <v>0</v>
      </c>
    </row>
    <row r="2039" spans="1:20" x14ac:dyDescent="0.3">
      <c r="A2039" s="2" t="s">
        <v>117</v>
      </c>
      <c r="B2039" s="2">
        <v>20252101</v>
      </c>
      <c r="C2039" s="2" t="s">
        <v>22</v>
      </c>
      <c r="D2039" s="2"/>
      <c r="E2039" s="2" t="s">
        <v>23</v>
      </c>
      <c r="F2039" s="2">
        <v>87451831</v>
      </c>
      <c r="G2039" s="2" t="s">
        <v>1156</v>
      </c>
      <c r="H2039" s="3">
        <v>45734</v>
      </c>
      <c r="I2039" s="3">
        <v>45838</v>
      </c>
      <c r="J2039" s="6">
        <v>7200000</v>
      </c>
      <c r="K2039" s="1">
        <v>0</v>
      </c>
      <c r="L2039" s="1">
        <v>0</v>
      </c>
      <c r="M2039" s="1">
        <v>0</v>
      </c>
      <c r="N2039" s="1">
        <v>0</v>
      </c>
      <c r="O2039" s="4">
        <v>0</v>
      </c>
      <c r="P2039" s="21">
        <f>+J2039</f>
        <v>7200000</v>
      </c>
      <c r="Q2039" s="19">
        <v>1</v>
      </c>
      <c r="R2039" s="21">
        <v>7200000</v>
      </c>
      <c r="S2039" s="4">
        <v>0</v>
      </c>
      <c r="T2039" s="5"/>
    </row>
    <row r="2040" spans="1:20" x14ac:dyDescent="0.3">
      <c r="A2040" s="2" t="s">
        <v>117</v>
      </c>
      <c r="B2040" s="2">
        <v>20252101</v>
      </c>
      <c r="C2040" s="2" t="s">
        <v>22</v>
      </c>
      <c r="D2040" s="2"/>
      <c r="E2040" s="2" t="s">
        <v>23</v>
      </c>
      <c r="F2040" s="2">
        <v>87451831</v>
      </c>
      <c r="G2040" s="2" t="s">
        <v>1156</v>
      </c>
      <c r="H2040" s="3">
        <v>45734</v>
      </c>
      <c r="I2040" s="3">
        <v>45838</v>
      </c>
      <c r="J2040" s="6">
        <v>7200000</v>
      </c>
      <c r="K2040" s="1">
        <v>0</v>
      </c>
      <c r="L2040" s="1">
        <v>0</v>
      </c>
      <c r="M2040" s="1">
        <v>0</v>
      </c>
      <c r="N2040" s="1">
        <v>0</v>
      </c>
      <c r="O2040" s="4">
        <v>0</v>
      </c>
      <c r="P2040" s="21">
        <v>0</v>
      </c>
      <c r="Q2040" s="19">
        <v>1</v>
      </c>
      <c r="R2040" s="21">
        <v>7200000</v>
      </c>
      <c r="S2040" s="4">
        <v>0</v>
      </c>
      <c r="T2040" s="5">
        <v>0</v>
      </c>
    </row>
    <row r="2041" spans="1:20" x14ac:dyDescent="0.3">
      <c r="A2041" s="2" t="s">
        <v>117</v>
      </c>
      <c r="B2041" s="2">
        <v>20252102</v>
      </c>
      <c r="C2041" s="2" t="s">
        <v>22</v>
      </c>
      <c r="D2041" s="2"/>
      <c r="E2041" s="2" t="s">
        <v>23</v>
      </c>
      <c r="F2041" s="2">
        <v>1085286766</v>
      </c>
      <c r="G2041" s="2" t="s">
        <v>1157</v>
      </c>
      <c r="H2041" s="3">
        <v>45734</v>
      </c>
      <c r="I2041" s="3">
        <v>45838</v>
      </c>
      <c r="J2041" s="6">
        <v>7200000</v>
      </c>
      <c r="K2041" s="1">
        <v>0</v>
      </c>
      <c r="L2041" s="1">
        <v>0</v>
      </c>
      <c r="M2041" s="1">
        <v>0</v>
      </c>
      <c r="N2041" s="1">
        <v>0</v>
      </c>
      <c r="O2041" s="4">
        <v>0</v>
      </c>
      <c r="P2041" s="21">
        <f>+J2041</f>
        <v>7200000</v>
      </c>
      <c r="Q2041" s="19">
        <v>1</v>
      </c>
      <c r="R2041" s="21">
        <v>7200000</v>
      </c>
      <c r="S2041" s="4">
        <v>0</v>
      </c>
      <c r="T2041" s="5"/>
    </row>
    <row r="2042" spans="1:20" x14ac:dyDescent="0.3">
      <c r="A2042" s="2" t="s">
        <v>117</v>
      </c>
      <c r="B2042" s="2">
        <v>20252102</v>
      </c>
      <c r="C2042" s="2" t="s">
        <v>22</v>
      </c>
      <c r="D2042" s="2"/>
      <c r="E2042" s="2" t="s">
        <v>23</v>
      </c>
      <c r="F2042" s="2">
        <v>1085286766</v>
      </c>
      <c r="G2042" s="2" t="s">
        <v>1157</v>
      </c>
      <c r="H2042" s="3">
        <v>45734</v>
      </c>
      <c r="I2042" s="3">
        <v>45838</v>
      </c>
      <c r="J2042" s="6">
        <v>7200000</v>
      </c>
      <c r="K2042" s="1">
        <v>0</v>
      </c>
      <c r="L2042" s="1">
        <v>0</v>
      </c>
      <c r="M2042" s="1">
        <v>0</v>
      </c>
      <c r="N2042" s="1">
        <v>0</v>
      </c>
      <c r="O2042" s="4">
        <v>0</v>
      </c>
      <c r="P2042" s="21">
        <v>0</v>
      </c>
      <c r="Q2042" s="19">
        <v>1</v>
      </c>
      <c r="R2042" s="21">
        <v>7200000</v>
      </c>
      <c r="S2042" s="4">
        <v>0</v>
      </c>
      <c r="T2042" s="5">
        <v>0</v>
      </c>
    </row>
    <row r="2043" spans="1:20" x14ac:dyDescent="0.3">
      <c r="A2043" s="2" t="s">
        <v>117</v>
      </c>
      <c r="B2043" s="2">
        <v>20252103</v>
      </c>
      <c r="C2043" s="2" t="s">
        <v>22</v>
      </c>
      <c r="D2043" s="2"/>
      <c r="E2043" s="2" t="s">
        <v>23</v>
      </c>
      <c r="F2043" s="2">
        <v>1010146246</v>
      </c>
      <c r="G2043" s="2" t="s">
        <v>1158</v>
      </c>
      <c r="H2043" s="3">
        <v>45734</v>
      </c>
      <c r="I2043" s="3">
        <v>45838</v>
      </c>
      <c r="J2043" s="6">
        <v>7200000</v>
      </c>
      <c r="K2043" s="1">
        <v>0</v>
      </c>
      <c r="L2043" s="1">
        <v>0</v>
      </c>
      <c r="M2043" s="1">
        <v>0</v>
      </c>
      <c r="N2043" s="1">
        <v>0</v>
      </c>
      <c r="O2043" s="4">
        <v>0</v>
      </c>
      <c r="P2043" s="21">
        <f>+J2043</f>
        <v>7200000</v>
      </c>
      <c r="Q2043" s="19">
        <v>1</v>
      </c>
      <c r="R2043" s="21">
        <v>7200000</v>
      </c>
      <c r="S2043" s="4">
        <v>0</v>
      </c>
      <c r="T2043" s="5"/>
    </row>
    <row r="2044" spans="1:20" x14ac:dyDescent="0.3">
      <c r="A2044" s="2" t="s">
        <v>117</v>
      </c>
      <c r="B2044" s="2">
        <v>20252103</v>
      </c>
      <c r="C2044" s="2" t="s">
        <v>22</v>
      </c>
      <c r="D2044" s="2"/>
      <c r="E2044" s="2" t="s">
        <v>23</v>
      </c>
      <c r="F2044" s="2">
        <v>1010146246</v>
      </c>
      <c r="G2044" s="2" t="s">
        <v>1158</v>
      </c>
      <c r="H2044" s="3">
        <v>45734</v>
      </c>
      <c r="I2044" s="3">
        <v>45838</v>
      </c>
      <c r="J2044" s="6">
        <v>7200000</v>
      </c>
      <c r="K2044" s="1">
        <v>0</v>
      </c>
      <c r="L2044" s="1">
        <v>0</v>
      </c>
      <c r="M2044" s="1">
        <v>0</v>
      </c>
      <c r="N2044" s="1">
        <v>0</v>
      </c>
      <c r="O2044" s="4">
        <v>0</v>
      </c>
      <c r="P2044" s="21">
        <v>0</v>
      </c>
      <c r="Q2044" s="19">
        <v>1</v>
      </c>
      <c r="R2044" s="21">
        <v>7200000</v>
      </c>
      <c r="S2044" s="4">
        <v>0</v>
      </c>
      <c r="T2044" s="5">
        <v>0</v>
      </c>
    </row>
    <row r="2045" spans="1:20" x14ac:dyDescent="0.3">
      <c r="A2045" s="2" t="s">
        <v>117</v>
      </c>
      <c r="B2045" s="2">
        <v>20252104</v>
      </c>
      <c r="C2045" s="2" t="s">
        <v>22</v>
      </c>
      <c r="D2045" s="2"/>
      <c r="E2045" s="2" t="s">
        <v>23</v>
      </c>
      <c r="F2045" s="2">
        <v>87068718</v>
      </c>
      <c r="G2045" s="2" t="s">
        <v>1159</v>
      </c>
      <c r="H2045" s="3">
        <v>45734</v>
      </c>
      <c r="I2045" s="3">
        <v>45838</v>
      </c>
      <c r="J2045" s="6">
        <v>7200000</v>
      </c>
      <c r="K2045" s="1">
        <v>0</v>
      </c>
      <c r="L2045" s="1">
        <v>0</v>
      </c>
      <c r="M2045" s="1">
        <v>0</v>
      </c>
      <c r="N2045" s="1">
        <v>0</v>
      </c>
      <c r="O2045" s="4">
        <v>0</v>
      </c>
      <c r="P2045" s="21">
        <f>+J2045</f>
        <v>7200000</v>
      </c>
      <c r="Q2045" s="19">
        <v>1</v>
      </c>
      <c r="R2045" s="21">
        <v>7200000</v>
      </c>
      <c r="S2045" s="4">
        <v>0</v>
      </c>
      <c r="T2045" s="5"/>
    </row>
    <row r="2046" spans="1:20" x14ac:dyDescent="0.3">
      <c r="A2046" s="2" t="s">
        <v>117</v>
      </c>
      <c r="B2046" s="2">
        <v>20252104</v>
      </c>
      <c r="C2046" s="2" t="s">
        <v>22</v>
      </c>
      <c r="D2046" s="2"/>
      <c r="E2046" s="2" t="s">
        <v>23</v>
      </c>
      <c r="F2046" s="2">
        <v>87068718</v>
      </c>
      <c r="G2046" s="2" t="s">
        <v>1159</v>
      </c>
      <c r="H2046" s="3">
        <v>45734</v>
      </c>
      <c r="I2046" s="3">
        <v>45838</v>
      </c>
      <c r="J2046" s="6">
        <v>7200000</v>
      </c>
      <c r="K2046" s="1">
        <v>0</v>
      </c>
      <c r="L2046" s="1">
        <v>0</v>
      </c>
      <c r="M2046" s="1">
        <v>0</v>
      </c>
      <c r="N2046" s="1">
        <v>0</v>
      </c>
      <c r="O2046" s="4">
        <v>0</v>
      </c>
      <c r="P2046" s="21">
        <v>0</v>
      </c>
      <c r="Q2046" s="19">
        <v>2</v>
      </c>
      <c r="R2046" s="21">
        <v>7200001</v>
      </c>
      <c r="S2046" s="4">
        <v>0</v>
      </c>
      <c r="T2046" s="5"/>
    </row>
    <row r="2047" spans="1:20" x14ac:dyDescent="0.3">
      <c r="A2047" s="2" t="s">
        <v>117</v>
      </c>
      <c r="B2047" s="2">
        <v>20252105</v>
      </c>
      <c r="C2047" s="2" t="s">
        <v>22</v>
      </c>
      <c r="D2047" s="2"/>
      <c r="E2047" s="2" t="s">
        <v>23</v>
      </c>
      <c r="F2047" s="2">
        <v>1085323358</v>
      </c>
      <c r="G2047" s="2" t="s">
        <v>1071</v>
      </c>
      <c r="H2047" s="3">
        <v>45735</v>
      </c>
      <c r="I2047" s="3">
        <v>45838</v>
      </c>
      <c r="J2047" s="6">
        <v>7200000</v>
      </c>
      <c r="K2047" s="1">
        <v>0</v>
      </c>
      <c r="L2047" s="1">
        <v>0</v>
      </c>
      <c r="M2047" s="1">
        <v>0</v>
      </c>
      <c r="N2047" s="1">
        <v>0</v>
      </c>
      <c r="O2047" s="4">
        <v>0</v>
      </c>
      <c r="P2047" s="21">
        <f>+J2047</f>
        <v>7200000</v>
      </c>
      <c r="Q2047" s="19">
        <v>1</v>
      </c>
      <c r="R2047" s="21">
        <v>7200000</v>
      </c>
      <c r="S2047" s="4">
        <v>0</v>
      </c>
      <c r="T2047" s="5"/>
    </row>
    <row r="2048" spans="1:20" x14ac:dyDescent="0.3">
      <c r="A2048" s="2" t="s">
        <v>117</v>
      </c>
      <c r="B2048" s="2">
        <v>20252105</v>
      </c>
      <c r="C2048" s="2" t="s">
        <v>22</v>
      </c>
      <c r="D2048" s="2"/>
      <c r="E2048" s="2" t="s">
        <v>23</v>
      </c>
      <c r="F2048" s="2">
        <v>1085323358</v>
      </c>
      <c r="G2048" s="2" t="s">
        <v>1071</v>
      </c>
      <c r="H2048" s="3">
        <v>45735</v>
      </c>
      <c r="I2048" s="3">
        <v>45838</v>
      </c>
      <c r="J2048" s="6">
        <v>7200000</v>
      </c>
      <c r="K2048" s="1">
        <v>0</v>
      </c>
      <c r="L2048" s="1">
        <v>0</v>
      </c>
      <c r="M2048" s="1">
        <v>0</v>
      </c>
      <c r="N2048" s="1">
        <v>0</v>
      </c>
      <c r="O2048" s="4">
        <v>0</v>
      </c>
      <c r="P2048" s="21">
        <v>0</v>
      </c>
      <c r="Q2048" s="19">
        <v>1</v>
      </c>
      <c r="R2048" s="21">
        <v>7200000</v>
      </c>
      <c r="S2048" s="4">
        <v>0</v>
      </c>
      <c r="T2048" s="5">
        <v>0</v>
      </c>
    </row>
    <row r="2049" spans="1:20" x14ac:dyDescent="0.3">
      <c r="A2049" s="2" t="s">
        <v>117</v>
      </c>
      <c r="B2049" s="2">
        <v>20252106</v>
      </c>
      <c r="C2049" s="2" t="s">
        <v>22</v>
      </c>
      <c r="D2049" s="2"/>
      <c r="E2049" s="2" t="s">
        <v>23</v>
      </c>
      <c r="F2049" s="2">
        <v>59312305</v>
      </c>
      <c r="G2049" s="2" t="s">
        <v>1055</v>
      </c>
      <c r="H2049" s="3">
        <v>45735</v>
      </c>
      <c r="I2049" s="3">
        <v>45838</v>
      </c>
      <c r="J2049" s="6">
        <v>7200000</v>
      </c>
      <c r="K2049" s="1">
        <v>0</v>
      </c>
      <c r="L2049" s="1">
        <v>0</v>
      </c>
      <c r="M2049" s="1">
        <v>0</v>
      </c>
      <c r="N2049" s="1">
        <v>0</v>
      </c>
      <c r="O2049" s="4">
        <v>0</v>
      </c>
      <c r="P2049" s="21">
        <f>+J2049</f>
        <v>7200000</v>
      </c>
      <c r="Q2049" s="19">
        <v>1</v>
      </c>
      <c r="R2049" s="21">
        <v>7200000</v>
      </c>
      <c r="S2049" s="4">
        <v>0</v>
      </c>
      <c r="T2049" s="5"/>
    </row>
    <row r="2050" spans="1:20" x14ac:dyDescent="0.3">
      <c r="A2050" s="2" t="s">
        <v>117</v>
      </c>
      <c r="B2050" s="2">
        <v>20252106</v>
      </c>
      <c r="C2050" s="2" t="s">
        <v>22</v>
      </c>
      <c r="D2050" s="2"/>
      <c r="E2050" s="2" t="s">
        <v>23</v>
      </c>
      <c r="F2050" s="2">
        <v>59312305</v>
      </c>
      <c r="G2050" s="2" t="s">
        <v>1055</v>
      </c>
      <c r="H2050" s="3">
        <v>45735</v>
      </c>
      <c r="I2050" s="3">
        <v>45838</v>
      </c>
      <c r="J2050" s="6">
        <v>7200000</v>
      </c>
      <c r="K2050" s="1">
        <v>0</v>
      </c>
      <c r="L2050" s="1">
        <v>0</v>
      </c>
      <c r="M2050" s="1">
        <v>0</v>
      </c>
      <c r="N2050" s="1">
        <v>0</v>
      </c>
      <c r="O2050" s="4">
        <v>0</v>
      </c>
      <c r="P2050" s="21">
        <v>0</v>
      </c>
      <c r="Q2050" s="19">
        <v>1</v>
      </c>
      <c r="R2050" s="21">
        <v>7200000</v>
      </c>
      <c r="S2050" s="4">
        <v>0</v>
      </c>
      <c r="T2050" s="5">
        <v>0</v>
      </c>
    </row>
    <row r="2051" spans="1:20" x14ac:dyDescent="0.3">
      <c r="A2051" s="2" t="s">
        <v>1346</v>
      </c>
      <c r="B2051" s="2">
        <v>20252107</v>
      </c>
      <c r="C2051" s="2" t="s">
        <v>22</v>
      </c>
      <c r="D2051" s="2"/>
      <c r="E2051" s="2" t="s">
        <v>23</v>
      </c>
      <c r="F2051" s="2">
        <v>1085279711</v>
      </c>
      <c r="G2051" s="2" t="s">
        <v>1375</v>
      </c>
      <c r="H2051" s="3">
        <v>45735</v>
      </c>
      <c r="I2051" s="3">
        <v>45838</v>
      </c>
      <c r="J2051" s="6">
        <v>7200000</v>
      </c>
      <c r="K2051" s="1">
        <v>0</v>
      </c>
      <c r="L2051" s="1">
        <v>0</v>
      </c>
      <c r="M2051" s="1">
        <v>0</v>
      </c>
      <c r="N2051" s="1">
        <v>0</v>
      </c>
      <c r="O2051" s="4">
        <v>0</v>
      </c>
      <c r="P2051" s="21">
        <v>0</v>
      </c>
      <c r="Q2051" s="19">
        <v>1</v>
      </c>
      <c r="R2051" s="21">
        <v>7200000</v>
      </c>
      <c r="S2051" s="4">
        <v>0</v>
      </c>
      <c r="T2051" s="5" t="s">
        <v>1352</v>
      </c>
    </row>
    <row r="2052" spans="1:20" x14ac:dyDescent="0.3">
      <c r="A2052" s="2" t="s">
        <v>117</v>
      </c>
      <c r="B2052" s="2">
        <v>20252108</v>
      </c>
      <c r="C2052" s="2" t="s">
        <v>22</v>
      </c>
      <c r="D2052" s="2"/>
      <c r="E2052" s="2" t="s">
        <v>23</v>
      </c>
      <c r="F2052" s="2">
        <v>1085325122</v>
      </c>
      <c r="G2052" s="2" t="s">
        <v>1087</v>
      </c>
      <c r="H2052" s="3">
        <v>45735</v>
      </c>
      <c r="I2052" s="3">
        <v>45838</v>
      </c>
      <c r="J2052" s="6">
        <v>7200000</v>
      </c>
      <c r="K2052" s="1">
        <v>0</v>
      </c>
      <c r="L2052" s="1">
        <v>0</v>
      </c>
      <c r="M2052" s="1">
        <v>0</v>
      </c>
      <c r="N2052" s="1">
        <v>0</v>
      </c>
      <c r="O2052" s="4">
        <v>0</v>
      </c>
      <c r="P2052" s="21">
        <f>+J2052</f>
        <v>7200000</v>
      </c>
      <c r="Q2052" s="19">
        <v>1</v>
      </c>
      <c r="R2052" s="21">
        <v>7200000</v>
      </c>
      <c r="S2052" s="4">
        <v>0</v>
      </c>
      <c r="T2052" s="5"/>
    </row>
    <row r="2053" spans="1:20" x14ac:dyDescent="0.3">
      <c r="A2053" s="2" t="s">
        <v>117</v>
      </c>
      <c r="B2053" s="2">
        <v>20252108</v>
      </c>
      <c r="C2053" s="2" t="s">
        <v>22</v>
      </c>
      <c r="D2053" s="2"/>
      <c r="E2053" s="2" t="s">
        <v>23</v>
      </c>
      <c r="F2053" s="2">
        <v>1085325122</v>
      </c>
      <c r="G2053" s="2" t="s">
        <v>1087</v>
      </c>
      <c r="H2053" s="3">
        <v>45735</v>
      </c>
      <c r="I2053" s="3">
        <v>45838</v>
      </c>
      <c r="J2053" s="6">
        <v>7200000</v>
      </c>
      <c r="K2053" s="1">
        <v>0</v>
      </c>
      <c r="L2053" s="1">
        <v>0</v>
      </c>
      <c r="M2053" s="1">
        <v>0</v>
      </c>
      <c r="N2053" s="1">
        <v>0</v>
      </c>
      <c r="O2053" s="4">
        <v>0</v>
      </c>
      <c r="P2053" s="21">
        <v>0</v>
      </c>
      <c r="Q2053" s="19">
        <v>1</v>
      </c>
      <c r="R2053" s="21">
        <v>7200000</v>
      </c>
      <c r="S2053" s="4">
        <v>0</v>
      </c>
      <c r="T2053" s="5">
        <v>0</v>
      </c>
    </row>
    <row r="2054" spans="1:20" x14ac:dyDescent="0.3">
      <c r="A2054" s="2" t="s">
        <v>117</v>
      </c>
      <c r="B2054" s="2">
        <v>20252109</v>
      </c>
      <c r="C2054" s="2" t="s">
        <v>22</v>
      </c>
      <c r="D2054" s="2"/>
      <c r="E2054" s="2" t="s">
        <v>23</v>
      </c>
      <c r="F2054" s="2">
        <v>13072919</v>
      </c>
      <c r="G2054" s="2" t="s">
        <v>1085</v>
      </c>
      <c r="H2054" s="3">
        <v>45735</v>
      </c>
      <c r="I2054" s="3">
        <v>45838</v>
      </c>
      <c r="J2054" s="6">
        <v>12000000</v>
      </c>
      <c r="K2054" s="1">
        <v>0</v>
      </c>
      <c r="L2054" s="1">
        <v>0</v>
      </c>
      <c r="M2054" s="1">
        <v>0</v>
      </c>
      <c r="N2054" s="1">
        <v>0</v>
      </c>
      <c r="O2054" s="4">
        <v>0</v>
      </c>
      <c r="P2054" s="21">
        <f>+J2054</f>
        <v>12000000</v>
      </c>
      <c r="Q2054" s="19">
        <v>1</v>
      </c>
      <c r="R2054" s="21">
        <v>12000000</v>
      </c>
      <c r="S2054" s="4">
        <v>0</v>
      </c>
      <c r="T2054" s="5"/>
    </row>
    <row r="2055" spans="1:20" x14ac:dyDescent="0.3">
      <c r="A2055" s="2" t="s">
        <v>117</v>
      </c>
      <c r="B2055" s="2">
        <v>20252109</v>
      </c>
      <c r="C2055" s="2" t="s">
        <v>22</v>
      </c>
      <c r="D2055" s="2"/>
      <c r="E2055" s="2" t="s">
        <v>23</v>
      </c>
      <c r="F2055" s="2">
        <v>13072919</v>
      </c>
      <c r="G2055" s="2" t="s">
        <v>1085</v>
      </c>
      <c r="H2055" s="3">
        <v>45735</v>
      </c>
      <c r="I2055" s="3">
        <v>45838</v>
      </c>
      <c r="J2055" s="6">
        <v>12000000</v>
      </c>
      <c r="K2055" s="1">
        <v>0</v>
      </c>
      <c r="L2055" s="1">
        <v>0</v>
      </c>
      <c r="M2055" s="1">
        <v>0</v>
      </c>
      <c r="N2055" s="1">
        <v>0</v>
      </c>
      <c r="O2055" s="4">
        <v>0</v>
      </c>
      <c r="P2055" s="21">
        <v>0</v>
      </c>
      <c r="Q2055" s="19">
        <v>1</v>
      </c>
      <c r="R2055" s="21">
        <v>12000000</v>
      </c>
      <c r="S2055" s="4">
        <v>0</v>
      </c>
      <c r="T2055" s="5">
        <v>0</v>
      </c>
    </row>
    <row r="2056" spans="1:20" x14ac:dyDescent="0.3">
      <c r="A2056" s="2" t="s">
        <v>117</v>
      </c>
      <c r="B2056" s="2">
        <v>20252110</v>
      </c>
      <c r="C2056" s="2" t="s">
        <v>22</v>
      </c>
      <c r="D2056" s="2"/>
      <c r="E2056" s="2" t="s">
        <v>23</v>
      </c>
      <c r="F2056" s="2">
        <v>12749360</v>
      </c>
      <c r="G2056" s="2" t="s">
        <v>1067</v>
      </c>
      <c r="H2056" s="3">
        <v>45735</v>
      </c>
      <c r="I2056" s="3">
        <v>45838</v>
      </c>
      <c r="J2056" s="6">
        <v>10000000</v>
      </c>
      <c r="K2056" s="1">
        <v>0</v>
      </c>
      <c r="L2056" s="1">
        <v>0</v>
      </c>
      <c r="M2056" s="1">
        <v>0</v>
      </c>
      <c r="N2056" s="1">
        <v>0</v>
      </c>
      <c r="O2056" s="4">
        <v>0</v>
      </c>
      <c r="P2056" s="21">
        <f>+J2056</f>
        <v>10000000</v>
      </c>
      <c r="Q2056" s="19">
        <v>1</v>
      </c>
      <c r="R2056" s="21">
        <v>10000000</v>
      </c>
      <c r="S2056" s="4">
        <v>0</v>
      </c>
      <c r="T2056" s="5"/>
    </row>
    <row r="2057" spans="1:20" x14ac:dyDescent="0.3">
      <c r="A2057" s="2" t="s">
        <v>117</v>
      </c>
      <c r="B2057" s="2">
        <v>20252110</v>
      </c>
      <c r="C2057" s="2" t="s">
        <v>22</v>
      </c>
      <c r="D2057" s="2"/>
      <c r="E2057" s="2" t="s">
        <v>23</v>
      </c>
      <c r="F2057" s="2">
        <v>12749360</v>
      </c>
      <c r="G2057" s="2" t="s">
        <v>1067</v>
      </c>
      <c r="H2057" s="3">
        <v>45735</v>
      </c>
      <c r="I2057" s="3">
        <v>45838</v>
      </c>
      <c r="J2057" s="6">
        <v>10000000</v>
      </c>
      <c r="K2057" s="1">
        <v>0</v>
      </c>
      <c r="L2057" s="1">
        <v>0</v>
      </c>
      <c r="M2057" s="1">
        <v>0</v>
      </c>
      <c r="N2057" s="1">
        <v>0</v>
      </c>
      <c r="O2057" s="4">
        <v>0</v>
      </c>
      <c r="P2057" s="21">
        <v>0</v>
      </c>
      <c r="Q2057" s="19">
        <v>1</v>
      </c>
      <c r="R2057" s="21">
        <v>10000000</v>
      </c>
      <c r="S2057" s="4">
        <v>0</v>
      </c>
      <c r="T2057" s="5">
        <v>0</v>
      </c>
    </row>
    <row r="2058" spans="1:20" x14ac:dyDescent="0.3">
      <c r="A2058" s="2" t="s">
        <v>149</v>
      </c>
      <c r="B2058" s="2">
        <v>20252111</v>
      </c>
      <c r="C2058" s="2" t="s">
        <v>22</v>
      </c>
      <c r="D2058" s="2"/>
      <c r="E2058" s="2" t="s">
        <v>23</v>
      </c>
      <c r="F2058" s="2">
        <v>36954772</v>
      </c>
      <c r="G2058" s="2" t="s">
        <v>196</v>
      </c>
      <c r="H2058" s="3">
        <v>45735</v>
      </c>
      <c r="I2058" s="3">
        <v>45838</v>
      </c>
      <c r="J2058" s="6">
        <v>5250000</v>
      </c>
      <c r="K2058" s="1">
        <v>0</v>
      </c>
      <c r="L2058" s="1">
        <v>0</v>
      </c>
      <c r="M2058" s="1">
        <v>0</v>
      </c>
      <c r="N2058" s="1">
        <v>0</v>
      </c>
      <c r="O2058" s="4">
        <v>0</v>
      </c>
      <c r="P2058" s="21">
        <v>0</v>
      </c>
      <c r="Q2058" s="19">
        <v>1</v>
      </c>
      <c r="R2058" s="21">
        <f>J2058</f>
        <v>5250000</v>
      </c>
      <c r="S2058" s="4">
        <v>0</v>
      </c>
      <c r="T2058" s="5"/>
    </row>
    <row r="2059" spans="1:20" x14ac:dyDescent="0.3">
      <c r="A2059" s="2" t="s">
        <v>149</v>
      </c>
      <c r="B2059" s="2">
        <v>20252112</v>
      </c>
      <c r="C2059" s="2" t="s">
        <v>22</v>
      </c>
      <c r="D2059" s="2"/>
      <c r="E2059" s="2" t="s">
        <v>23</v>
      </c>
      <c r="F2059" s="2">
        <v>1085254436</v>
      </c>
      <c r="G2059" s="2" t="s">
        <v>159</v>
      </c>
      <c r="H2059" s="3">
        <v>45735</v>
      </c>
      <c r="I2059" s="3">
        <v>45838</v>
      </c>
      <c r="J2059" s="6">
        <v>8750000</v>
      </c>
      <c r="K2059" s="1">
        <v>0</v>
      </c>
      <c r="L2059" s="1">
        <v>0</v>
      </c>
      <c r="M2059" s="1">
        <v>0</v>
      </c>
      <c r="N2059" s="1">
        <v>0</v>
      </c>
      <c r="O2059" s="4">
        <v>0</v>
      </c>
      <c r="P2059" s="21">
        <v>0</v>
      </c>
      <c r="Q2059" s="19">
        <v>1</v>
      </c>
      <c r="R2059" s="21">
        <f>J2059</f>
        <v>8750000</v>
      </c>
      <c r="S2059" s="4">
        <v>0</v>
      </c>
      <c r="T2059" s="5"/>
    </row>
    <row r="2060" spans="1:20" x14ac:dyDescent="0.3">
      <c r="A2060" s="2" t="s">
        <v>1893</v>
      </c>
      <c r="B2060" s="2">
        <v>20252113</v>
      </c>
      <c r="C2060" s="2" t="s">
        <v>22</v>
      </c>
      <c r="D2060" s="2"/>
      <c r="E2060" s="2" t="s">
        <v>23</v>
      </c>
      <c r="F2060" s="2">
        <v>1085269280</v>
      </c>
      <c r="G2060" s="2" t="s">
        <v>1941</v>
      </c>
      <c r="H2060" s="3">
        <v>45735</v>
      </c>
      <c r="I2060" s="3">
        <v>45838</v>
      </c>
      <c r="J2060" s="6">
        <v>7200000</v>
      </c>
      <c r="K2060" s="1">
        <v>0</v>
      </c>
      <c r="L2060" s="1">
        <v>0</v>
      </c>
      <c r="M2060" s="1">
        <v>0</v>
      </c>
      <c r="N2060" s="1">
        <v>0</v>
      </c>
      <c r="O2060" s="4">
        <v>0</v>
      </c>
      <c r="P2060" s="21">
        <v>0</v>
      </c>
      <c r="Q2060" s="19">
        <v>1</v>
      </c>
      <c r="R2060" s="21">
        <v>10000000</v>
      </c>
      <c r="S2060" s="4">
        <v>0</v>
      </c>
      <c r="T2060" s="5"/>
    </row>
    <row r="2061" spans="1:20" x14ac:dyDescent="0.3">
      <c r="A2061" s="2" t="s">
        <v>1346</v>
      </c>
      <c r="B2061" s="2">
        <v>20252114</v>
      </c>
      <c r="C2061" s="2" t="s">
        <v>22</v>
      </c>
      <c r="D2061" s="2"/>
      <c r="E2061" s="2" t="s">
        <v>23</v>
      </c>
      <c r="F2061" s="2">
        <v>12994815</v>
      </c>
      <c r="G2061" s="2" t="s">
        <v>1411</v>
      </c>
      <c r="H2061" s="3">
        <v>45735</v>
      </c>
      <c r="I2061" s="3">
        <v>45838</v>
      </c>
      <c r="J2061" s="6">
        <v>9600000</v>
      </c>
      <c r="K2061" s="1">
        <v>0</v>
      </c>
      <c r="L2061" s="1">
        <v>0</v>
      </c>
      <c r="M2061" s="1">
        <v>0</v>
      </c>
      <c r="N2061" s="1">
        <v>0</v>
      </c>
      <c r="O2061" s="4">
        <v>0</v>
      </c>
      <c r="P2061" s="21">
        <v>0</v>
      </c>
      <c r="Q2061" s="19">
        <v>1</v>
      </c>
      <c r="R2061" s="21">
        <v>9600000</v>
      </c>
      <c r="S2061" s="4">
        <v>0</v>
      </c>
      <c r="T2061" s="5"/>
    </row>
    <row r="2062" spans="1:20" x14ac:dyDescent="0.3">
      <c r="A2062" s="2" t="s">
        <v>1893</v>
      </c>
      <c r="B2062" s="2">
        <v>20252115</v>
      </c>
      <c r="C2062" s="2" t="s">
        <v>22</v>
      </c>
      <c r="D2062" s="2"/>
      <c r="E2062" s="2" t="s">
        <v>23</v>
      </c>
      <c r="F2062" s="2">
        <v>12972481</v>
      </c>
      <c r="G2062" s="2" t="s">
        <v>1942</v>
      </c>
      <c r="H2062" s="3">
        <v>45735</v>
      </c>
      <c r="I2062" s="3">
        <v>45838</v>
      </c>
      <c r="J2062" s="6">
        <v>6000000</v>
      </c>
      <c r="K2062" s="1">
        <v>0</v>
      </c>
      <c r="L2062" s="1">
        <v>0</v>
      </c>
      <c r="M2062" s="1">
        <v>0</v>
      </c>
      <c r="N2062" s="1">
        <v>0</v>
      </c>
      <c r="O2062" s="4">
        <v>0</v>
      </c>
      <c r="P2062" s="21">
        <v>0</v>
      </c>
      <c r="Q2062" s="19">
        <v>1</v>
      </c>
      <c r="R2062" s="21">
        <v>7200000</v>
      </c>
      <c r="S2062" s="4">
        <v>0</v>
      </c>
      <c r="T2062" s="5"/>
    </row>
    <row r="2063" spans="1:20" x14ac:dyDescent="0.3">
      <c r="A2063" s="2" t="s">
        <v>117</v>
      </c>
      <c r="B2063" s="2">
        <v>20252116</v>
      </c>
      <c r="C2063" s="2" t="s">
        <v>22</v>
      </c>
      <c r="D2063" s="2"/>
      <c r="E2063" s="2" t="s">
        <v>23</v>
      </c>
      <c r="F2063" s="2">
        <v>1085296167</v>
      </c>
      <c r="G2063" s="2" t="s">
        <v>1059</v>
      </c>
      <c r="H2063" s="3">
        <v>45735</v>
      </c>
      <c r="I2063" s="3">
        <v>45838</v>
      </c>
      <c r="J2063" s="6">
        <v>7200000</v>
      </c>
      <c r="K2063" s="1">
        <v>0</v>
      </c>
      <c r="L2063" s="1">
        <v>0</v>
      </c>
      <c r="M2063" s="1">
        <v>0</v>
      </c>
      <c r="N2063" s="1">
        <v>0</v>
      </c>
      <c r="O2063" s="4">
        <v>0</v>
      </c>
      <c r="P2063" s="21">
        <f>+J2063</f>
        <v>7200000</v>
      </c>
      <c r="Q2063" s="19">
        <v>1</v>
      </c>
      <c r="R2063" s="21">
        <v>7200000</v>
      </c>
      <c r="S2063" s="4">
        <v>0</v>
      </c>
      <c r="T2063" s="5"/>
    </row>
    <row r="2064" spans="1:20" x14ac:dyDescent="0.3">
      <c r="A2064" s="2" t="s">
        <v>117</v>
      </c>
      <c r="B2064" s="2">
        <v>20252116</v>
      </c>
      <c r="C2064" s="2" t="s">
        <v>22</v>
      </c>
      <c r="D2064" s="2"/>
      <c r="E2064" s="2" t="s">
        <v>23</v>
      </c>
      <c r="F2064" s="2">
        <v>1085296167</v>
      </c>
      <c r="G2064" s="2" t="s">
        <v>1059</v>
      </c>
      <c r="H2064" s="3">
        <v>45735</v>
      </c>
      <c r="I2064" s="3">
        <v>45838</v>
      </c>
      <c r="J2064" s="6">
        <v>7200000</v>
      </c>
      <c r="K2064" s="1">
        <v>0</v>
      </c>
      <c r="L2064" s="1">
        <v>0</v>
      </c>
      <c r="M2064" s="1">
        <v>0</v>
      </c>
      <c r="N2064" s="1">
        <v>0</v>
      </c>
      <c r="O2064" s="4">
        <v>0</v>
      </c>
      <c r="P2064" s="21">
        <v>0</v>
      </c>
      <c r="Q2064" s="19">
        <v>1</v>
      </c>
      <c r="R2064" s="21">
        <v>7200000</v>
      </c>
      <c r="S2064" s="4">
        <v>0</v>
      </c>
      <c r="T2064" s="5">
        <v>0</v>
      </c>
    </row>
    <row r="2065" spans="1:20" x14ac:dyDescent="0.3">
      <c r="A2065" s="2" t="s">
        <v>1346</v>
      </c>
      <c r="B2065" s="2">
        <v>20252117</v>
      </c>
      <c r="C2065" s="2" t="s">
        <v>22</v>
      </c>
      <c r="D2065" s="2"/>
      <c r="E2065" s="2" t="s">
        <v>23</v>
      </c>
      <c r="F2065" s="2">
        <v>98383232</v>
      </c>
      <c r="G2065" s="2" t="s">
        <v>1432</v>
      </c>
      <c r="H2065" s="3">
        <v>45735</v>
      </c>
      <c r="I2065" s="3">
        <v>45838</v>
      </c>
      <c r="J2065" s="6">
        <v>11200000</v>
      </c>
      <c r="K2065" s="1">
        <v>0</v>
      </c>
      <c r="L2065" s="1">
        <v>0</v>
      </c>
      <c r="M2065" s="1">
        <v>0</v>
      </c>
      <c r="N2065" s="1">
        <v>0</v>
      </c>
      <c r="O2065" s="4">
        <v>0</v>
      </c>
      <c r="P2065" s="21">
        <v>0</v>
      </c>
      <c r="Q2065" s="19">
        <v>1</v>
      </c>
      <c r="R2065" s="21">
        <v>11200000</v>
      </c>
      <c r="S2065" s="4">
        <v>0</v>
      </c>
      <c r="T2065" s="5"/>
    </row>
    <row r="2066" spans="1:20" x14ac:dyDescent="0.3">
      <c r="A2066" s="2" t="s">
        <v>149</v>
      </c>
      <c r="B2066" s="2">
        <v>20252118</v>
      </c>
      <c r="C2066" s="2" t="s">
        <v>22</v>
      </c>
      <c r="D2066" s="2"/>
      <c r="E2066" s="2" t="s">
        <v>23</v>
      </c>
      <c r="F2066" s="2">
        <v>1085340147</v>
      </c>
      <c r="G2066" s="2" t="s">
        <v>197</v>
      </c>
      <c r="H2066" s="3">
        <v>45735</v>
      </c>
      <c r="I2066" s="3">
        <v>45838</v>
      </c>
      <c r="J2066" s="6">
        <v>8750000</v>
      </c>
      <c r="K2066" s="1">
        <v>0</v>
      </c>
      <c r="L2066" s="1">
        <v>0</v>
      </c>
      <c r="M2066" s="1">
        <v>0</v>
      </c>
      <c r="N2066" s="1">
        <v>0</v>
      </c>
      <c r="O2066" s="4">
        <v>0</v>
      </c>
      <c r="P2066" s="21">
        <v>0</v>
      </c>
      <c r="Q2066" s="19">
        <v>1</v>
      </c>
      <c r="R2066" s="21">
        <f>J2066</f>
        <v>8750000</v>
      </c>
      <c r="S2066" s="4">
        <v>0</v>
      </c>
      <c r="T2066" s="5"/>
    </row>
    <row r="2067" spans="1:20" x14ac:dyDescent="0.3">
      <c r="A2067" s="2" t="s">
        <v>1346</v>
      </c>
      <c r="B2067" s="2">
        <v>20252119</v>
      </c>
      <c r="C2067" s="2" t="s">
        <v>22</v>
      </c>
      <c r="D2067" s="2"/>
      <c r="E2067" s="2" t="s">
        <v>23</v>
      </c>
      <c r="F2067" s="2">
        <v>1085302741</v>
      </c>
      <c r="G2067" s="2" t="s">
        <v>1434</v>
      </c>
      <c r="H2067" s="3">
        <v>45735</v>
      </c>
      <c r="I2067" s="3">
        <v>45838</v>
      </c>
      <c r="J2067" s="6">
        <v>9600000</v>
      </c>
      <c r="K2067" s="1">
        <v>0</v>
      </c>
      <c r="L2067" s="1">
        <v>0</v>
      </c>
      <c r="M2067" s="1">
        <v>0</v>
      </c>
      <c r="N2067" s="1">
        <v>0</v>
      </c>
      <c r="O2067" s="4">
        <v>0</v>
      </c>
      <c r="P2067" s="21">
        <v>0</v>
      </c>
      <c r="Q2067" s="19">
        <v>1</v>
      </c>
      <c r="R2067" s="21">
        <v>9600000</v>
      </c>
      <c r="S2067" s="4">
        <v>0</v>
      </c>
      <c r="T2067" s="5"/>
    </row>
    <row r="2068" spans="1:20" x14ac:dyDescent="0.3">
      <c r="A2068" s="2" t="s">
        <v>1893</v>
      </c>
      <c r="B2068" s="2">
        <v>20252120</v>
      </c>
      <c r="C2068" s="2" t="s">
        <v>22</v>
      </c>
      <c r="D2068" s="2"/>
      <c r="E2068" s="2" t="s">
        <v>23</v>
      </c>
      <c r="F2068" s="2">
        <v>1085330209</v>
      </c>
      <c r="G2068" s="2" t="s">
        <v>1943</v>
      </c>
      <c r="H2068" s="3">
        <v>45735</v>
      </c>
      <c r="I2068" s="3">
        <v>45838</v>
      </c>
      <c r="J2068" s="6">
        <v>6000000</v>
      </c>
      <c r="K2068" s="1">
        <v>0</v>
      </c>
      <c r="L2068" s="1">
        <v>0</v>
      </c>
      <c r="M2068" s="1">
        <v>0</v>
      </c>
      <c r="N2068" s="1">
        <v>0</v>
      </c>
      <c r="O2068" s="4">
        <v>0</v>
      </c>
      <c r="P2068" s="21">
        <v>0</v>
      </c>
      <c r="Q2068" s="19">
        <v>1</v>
      </c>
      <c r="R2068" s="21">
        <v>6000000</v>
      </c>
      <c r="S2068" s="4">
        <v>0</v>
      </c>
      <c r="T2068" s="5"/>
    </row>
    <row r="2069" spans="1:20" x14ac:dyDescent="0.3">
      <c r="A2069" s="2" t="s">
        <v>117</v>
      </c>
      <c r="B2069" s="2">
        <v>20252121</v>
      </c>
      <c r="C2069" s="2" t="s">
        <v>22</v>
      </c>
      <c r="D2069" s="2"/>
      <c r="E2069" s="2" t="s">
        <v>23</v>
      </c>
      <c r="F2069" s="2">
        <v>98396714</v>
      </c>
      <c r="G2069" s="2" t="s">
        <v>1065</v>
      </c>
      <c r="H2069" s="3">
        <v>45735</v>
      </c>
      <c r="I2069" s="3">
        <v>45838</v>
      </c>
      <c r="J2069" s="6">
        <v>7200000</v>
      </c>
      <c r="K2069" s="1">
        <v>0</v>
      </c>
      <c r="L2069" s="1">
        <v>0</v>
      </c>
      <c r="M2069" s="1">
        <v>0</v>
      </c>
      <c r="N2069" s="1">
        <v>0</v>
      </c>
      <c r="O2069" s="4">
        <v>0</v>
      </c>
      <c r="P2069" s="21">
        <f>+J2069</f>
        <v>7200000</v>
      </c>
      <c r="Q2069" s="19">
        <v>1</v>
      </c>
      <c r="R2069" s="21">
        <v>7200000</v>
      </c>
      <c r="S2069" s="4">
        <v>0</v>
      </c>
      <c r="T2069" s="5"/>
    </row>
    <row r="2070" spans="1:20" x14ac:dyDescent="0.3">
      <c r="A2070" s="2" t="s">
        <v>117</v>
      </c>
      <c r="B2070" s="2">
        <v>20252121</v>
      </c>
      <c r="C2070" s="2" t="s">
        <v>22</v>
      </c>
      <c r="D2070" s="2"/>
      <c r="E2070" s="2" t="s">
        <v>23</v>
      </c>
      <c r="F2070" s="2">
        <v>98396714</v>
      </c>
      <c r="G2070" s="2" t="s">
        <v>1065</v>
      </c>
      <c r="H2070" s="3">
        <v>45735</v>
      </c>
      <c r="I2070" s="3">
        <v>45838</v>
      </c>
      <c r="J2070" s="6">
        <v>7200000</v>
      </c>
      <c r="K2070" s="1">
        <v>0</v>
      </c>
      <c r="L2070" s="1">
        <v>0</v>
      </c>
      <c r="M2070" s="1">
        <v>0</v>
      </c>
      <c r="N2070" s="1">
        <v>0</v>
      </c>
      <c r="O2070" s="4">
        <v>0</v>
      </c>
      <c r="P2070" s="21">
        <v>0</v>
      </c>
      <c r="Q2070" s="19">
        <v>1</v>
      </c>
      <c r="R2070" s="21">
        <v>7200000</v>
      </c>
      <c r="S2070" s="4">
        <v>0</v>
      </c>
      <c r="T2070" s="5">
        <v>0</v>
      </c>
    </row>
    <row r="2071" spans="1:20" x14ac:dyDescent="0.3">
      <c r="A2071" s="2" t="s">
        <v>1346</v>
      </c>
      <c r="B2071" s="2">
        <v>20252122</v>
      </c>
      <c r="C2071" s="2" t="s">
        <v>22</v>
      </c>
      <c r="D2071" s="2"/>
      <c r="E2071" s="2" t="s">
        <v>23</v>
      </c>
      <c r="F2071" s="2">
        <v>1085342384</v>
      </c>
      <c r="G2071" s="2" t="s">
        <v>1502</v>
      </c>
      <c r="H2071" s="3">
        <v>45735</v>
      </c>
      <c r="I2071" s="3">
        <v>45838</v>
      </c>
      <c r="J2071" s="6">
        <v>9600000</v>
      </c>
      <c r="K2071" s="1">
        <v>0</v>
      </c>
      <c r="L2071" s="1">
        <v>0</v>
      </c>
      <c r="M2071" s="1">
        <v>0</v>
      </c>
      <c r="N2071" s="1">
        <v>0</v>
      </c>
      <c r="O2071" s="4">
        <v>0</v>
      </c>
      <c r="P2071" s="21">
        <v>0</v>
      </c>
      <c r="Q2071" s="19">
        <v>1</v>
      </c>
      <c r="R2071" s="21">
        <v>9600000</v>
      </c>
      <c r="S2071" s="4">
        <v>0</v>
      </c>
      <c r="T2071" s="5"/>
    </row>
    <row r="2072" spans="1:20" x14ac:dyDescent="0.3">
      <c r="A2072" s="2" t="s">
        <v>149</v>
      </c>
      <c r="B2072" s="2">
        <v>20252123</v>
      </c>
      <c r="C2072" s="2" t="s">
        <v>22</v>
      </c>
      <c r="D2072" s="2"/>
      <c r="E2072" s="2" t="s">
        <v>23</v>
      </c>
      <c r="F2072" s="2">
        <v>87063583</v>
      </c>
      <c r="G2072" s="2" t="s">
        <v>198</v>
      </c>
      <c r="H2072" s="3">
        <v>45735</v>
      </c>
      <c r="I2072" s="3">
        <v>45838</v>
      </c>
      <c r="J2072" s="6">
        <v>8750000</v>
      </c>
      <c r="K2072" s="1">
        <v>0</v>
      </c>
      <c r="L2072" s="1">
        <v>0</v>
      </c>
      <c r="M2072" s="1">
        <v>0</v>
      </c>
      <c r="N2072" s="1">
        <v>0</v>
      </c>
      <c r="O2072" s="4">
        <v>0</v>
      </c>
      <c r="P2072" s="21">
        <v>0</v>
      </c>
      <c r="Q2072" s="19">
        <v>1</v>
      </c>
      <c r="R2072" s="21">
        <f>J2072</f>
        <v>8750000</v>
      </c>
      <c r="S2072" s="4">
        <v>0</v>
      </c>
      <c r="T2072" s="5"/>
    </row>
    <row r="2073" spans="1:20" x14ac:dyDescent="0.3">
      <c r="A2073" s="2" t="s">
        <v>1893</v>
      </c>
      <c r="B2073" s="2">
        <v>20252124</v>
      </c>
      <c r="C2073" s="2" t="s">
        <v>22</v>
      </c>
      <c r="D2073" s="2"/>
      <c r="E2073" s="2" t="s">
        <v>23</v>
      </c>
      <c r="F2073" s="2">
        <v>1085281654</v>
      </c>
      <c r="G2073" s="2" t="s">
        <v>1944</v>
      </c>
      <c r="H2073" s="3">
        <v>45735</v>
      </c>
      <c r="I2073" s="3">
        <v>45838</v>
      </c>
      <c r="J2073" s="6">
        <v>10000000</v>
      </c>
      <c r="K2073" s="1">
        <v>0</v>
      </c>
      <c r="L2073" s="1">
        <v>0</v>
      </c>
      <c r="M2073" s="1">
        <v>0</v>
      </c>
      <c r="N2073" s="1">
        <v>0</v>
      </c>
      <c r="O2073" s="4">
        <v>0</v>
      </c>
      <c r="P2073" s="21">
        <v>0</v>
      </c>
      <c r="Q2073" s="19">
        <v>1</v>
      </c>
      <c r="R2073" s="21">
        <v>6000000</v>
      </c>
      <c r="S2073" s="4">
        <v>0</v>
      </c>
      <c r="T2073" s="5"/>
    </row>
    <row r="2074" spans="1:20" x14ac:dyDescent="0.3">
      <c r="A2074" s="2" t="s">
        <v>1346</v>
      </c>
      <c r="B2074" s="2">
        <v>20252126</v>
      </c>
      <c r="C2074" s="2" t="s">
        <v>22</v>
      </c>
      <c r="D2074" s="2"/>
      <c r="E2074" s="2" t="s">
        <v>23</v>
      </c>
      <c r="F2074" s="2">
        <v>1233191116</v>
      </c>
      <c r="G2074" s="2" t="s">
        <v>1504</v>
      </c>
      <c r="H2074" s="3">
        <v>45735</v>
      </c>
      <c r="I2074" s="3">
        <v>45838</v>
      </c>
      <c r="J2074" s="6">
        <v>9600000</v>
      </c>
      <c r="K2074" s="1">
        <v>0</v>
      </c>
      <c r="L2074" s="1">
        <v>0</v>
      </c>
      <c r="M2074" s="1">
        <v>0</v>
      </c>
      <c r="N2074" s="1">
        <v>0</v>
      </c>
      <c r="O2074" s="4">
        <v>0</v>
      </c>
      <c r="P2074" s="21">
        <v>0</v>
      </c>
      <c r="Q2074" s="19">
        <v>1</v>
      </c>
      <c r="R2074" s="21">
        <v>9600000</v>
      </c>
      <c r="S2074" s="4">
        <v>0</v>
      </c>
      <c r="T2074" s="5"/>
    </row>
    <row r="2075" spans="1:20" x14ac:dyDescent="0.3">
      <c r="A2075" s="2" t="s">
        <v>1893</v>
      </c>
      <c r="B2075" s="2">
        <v>20252127</v>
      </c>
      <c r="C2075" s="2" t="s">
        <v>22</v>
      </c>
      <c r="D2075" s="2"/>
      <c r="E2075" s="2" t="s">
        <v>23</v>
      </c>
      <c r="F2075" s="2">
        <v>67038620</v>
      </c>
      <c r="G2075" s="2" t="s">
        <v>1945</v>
      </c>
      <c r="H2075" s="3">
        <v>45735</v>
      </c>
      <c r="I2075" s="3">
        <v>45838</v>
      </c>
      <c r="J2075" s="6">
        <v>6000000</v>
      </c>
      <c r="K2075" s="1">
        <v>0</v>
      </c>
      <c r="L2075" s="1">
        <v>0</v>
      </c>
      <c r="M2075" s="1">
        <v>0</v>
      </c>
      <c r="N2075" s="1">
        <v>0</v>
      </c>
      <c r="O2075" s="4">
        <v>0</v>
      </c>
      <c r="P2075" s="21">
        <v>0</v>
      </c>
      <c r="Q2075" s="19">
        <v>1</v>
      </c>
      <c r="R2075" s="21">
        <v>10000000</v>
      </c>
      <c r="S2075" s="4">
        <v>0</v>
      </c>
      <c r="T2075" s="5"/>
    </row>
    <row r="2076" spans="1:20" x14ac:dyDescent="0.3">
      <c r="A2076" s="2" t="s">
        <v>1346</v>
      </c>
      <c r="B2076" s="2">
        <v>20252128</v>
      </c>
      <c r="C2076" s="2" t="s">
        <v>22</v>
      </c>
      <c r="D2076" s="2"/>
      <c r="E2076" s="2" t="s">
        <v>23</v>
      </c>
      <c r="F2076" s="2">
        <v>36758611</v>
      </c>
      <c r="G2076" s="2" t="s">
        <v>1441</v>
      </c>
      <c r="H2076" s="3">
        <v>45735</v>
      </c>
      <c r="I2076" s="3">
        <v>45838</v>
      </c>
      <c r="J2076" s="6">
        <v>6400000</v>
      </c>
      <c r="K2076" s="1">
        <v>0</v>
      </c>
      <c r="L2076" s="1">
        <v>0</v>
      </c>
      <c r="M2076" s="1">
        <v>0</v>
      </c>
      <c r="N2076" s="1">
        <v>0</v>
      </c>
      <c r="O2076" s="4">
        <v>0</v>
      </c>
      <c r="P2076" s="21">
        <v>0</v>
      </c>
      <c r="Q2076" s="19">
        <v>1</v>
      </c>
      <c r="R2076" s="21">
        <v>6400000</v>
      </c>
      <c r="S2076" s="4">
        <v>0</v>
      </c>
      <c r="T2076" s="5"/>
    </row>
    <row r="2077" spans="1:20" x14ac:dyDescent="0.3">
      <c r="A2077" s="2" t="s">
        <v>1346</v>
      </c>
      <c r="B2077" s="2">
        <v>20252129</v>
      </c>
      <c r="C2077" s="2" t="s">
        <v>22</v>
      </c>
      <c r="D2077" s="2"/>
      <c r="E2077" s="2" t="s">
        <v>23</v>
      </c>
      <c r="F2077" s="2">
        <v>1085316026</v>
      </c>
      <c r="G2077" s="2" t="s">
        <v>1452</v>
      </c>
      <c r="H2077" s="3">
        <v>45735</v>
      </c>
      <c r="I2077" s="3">
        <v>45838</v>
      </c>
      <c r="J2077" s="6">
        <v>9600000</v>
      </c>
      <c r="K2077" s="1">
        <v>0</v>
      </c>
      <c r="L2077" s="1">
        <v>0</v>
      </c>
      <c r="M2077" s="1">
        <v>0</v>
      </c>
      <c r="N2077" s="1">
        <v>0</v>
      </c>
      <c r="O2077" s="4">
        <v>0</v>
      </c>
      <c r="P2077" s="21">
        <v>0</v>
      </c>
      <c r="Q2077" s="19">
        <v>1</v>
      </c>
      <c r="R2077" s="21">
        <v>9600000</v>
      </c>
      <c r="S2077" s="4">
        <v>0</v>
      </c>
      <c r="T2077" s="5"/>
    </row>
    <row r="2078" spans="1:20" x14ac:dyDescent="0.3">
      <c r="A2078" s="2" t="s">
        <v>117</v>
      </c>
      <c r="B2078" s="2">
        <v>20252130</v>
      </c>
      <c r="C2078" s="2" t="s">
        <v>22</v>
      </c>
      <c r="D2078" s="2"/>
      <c r="E2078" s="2" t="s">
        <v>23</v>
      </c>
      <c r="F2078" s="2">
        <v>37086085</v>
      </c>
      <c r="G2078" s="2" t="s">
        <v>1069</v>
      </c>
      <c r="H2078" s="3">
        <v>45735</v>
      </c>
      <c r="I2078" s="3">
        <v>45838</v>
      </c>
      <c r="J2078" s="6">
        <v>7200000</v>
      </c>
      <c r="K2078" s="1">
        <v>0</v>
      </c>
      <c r="L2078" s="1">
        <v>0</v>
      </c>
      <c r="M2078" s="1">
        <v>0</v>
      </c>
      <c r="N2078" s="1">
        <v>0</v>
      </c>
      <c r="O2078" s="4">
        <v>0</v>
      </c>
      <c r="P2078" s="21">
        <f>+J2078</f>
        <v>7200000</v>
      </c>
      <c r="Q2078" s="19">
        <v>1</v>
      </c>
      <c r="R2078" s="21">
        <v>7200000</v>
      </c>
      <c r="S2078" s="4">
        <v>0</v>
      </c>
      <c r="T2078" s="5"/>
    </row>
    <row r="2079" spans="1:20" x14ac:dyDescent="0.3">
      <c r="A2079" s="2" t="s">
        <v>117</v>
      </c>
      <c r="B2079" s="2">
        <v>20252130</v>
      </c>
      <c r="C2079" s="2" t="s">
        <v>22</v>
      </c>
      <c r="D2079" s="2"/>
      <c r="E2079" s="2" t="s">
        <v>23</v>
      </c>
      <c r="F2079" s="2">
        <v>37086085</v>
      </c>
      <c r="G2079" s="2" t="s">
        <v>1069</v>
      </c>
      <c r="H2079" s="3">
        <v>45735</v>
      </c>
      <c r="I2079" s="3">
        <v>45838</v>
      </c>
      <c r="J2079" s="6">
        <v>7200000</v>
      </c>
      <c r="K2079" s="1">
        <v>0</v>
      </c>
      <c r="L2079" s="1">
        <v>0</v>
      </c>
      <c r="M2079" s="1">
        <v>0</v>
      </c>
      <c r="N2079" s="1">
        <v>0</v>
      </c>
      <c r="O2079" s="4">
        <v>0</v>
      </c>
      <c r="P2079" s="21">
        <v>0</v>
      </c>
      <c r="Q2079" s="19">
        <v>1</v>
      </c>
      <c r="R2079" s="21">
        <v>7200000</v>
      </c>
      <c r="S2079" s="4">
        <v>0</v>
      </c>
      <c r="T2079" s="5">
        <v>0</v>
      </c>
    </row>
    <row r="2080" spans="1:20" x14ac:dyDescent="0.3">
      <c r="A2080" s="2" t="s">
        <v>149</v>
      </c>
      <c r="B2080" s="2">
        <v>20252131</v>
      </c>
      <c r="C2080" s="2" t="s">
        <v>22</v>
      </c>
      <c r="D2080" s="2"/>
      <c r="E2080" s="2" t="s">
        <v>23</v>
      </c>
      <c r="F2080" s="2">
        <v>1085319778</v>
      </c>
      <c r="G2080" s="2" t="s">
        <v>199</v>
      </c>
      <c r="H2080" s="3">
        <v>45735</v>
      </c>
      <c r="I2080" s="3">
        <v>45808</v>
      </c>
      <c r="J2080" s="6">
        <v>6250000</v>
      </c>
      <c r="K2080" s="1">
        <v>0</v>
      </c>
      <c r="L2080" s="1">
        <v>0</v>
      </c>
      <c r="M2080" s="1">
        <v>0</v>
      </c>
      <c r="N2080" s="1">
        <v>0</v>
      </c>
      <c r="O2080" s="4">
        <v>0</v>
      </c>
      <c r="P2080" s="21">
        <v>0</v>
      </c>
      <c r="Q2080" s="19">
        <v>1</v>
      </c>
      <c r="R2080" s="21">
        <f>J2080</f>
        <v>6250000</v>
      </c>
      <c r="S2080" s="4">
        <v>0</v>
      </c>
      <c r="T2080" s="5"/>
    </row>
    <row r="2081" spans="1:20" x14ac:dyDescent="0.3">
      <c r="A2081" s="2" t="s">
        <v>117</v>
      </c>
      <c r="B2081" s="2">
        <v>20252133</v>
      </c>
      <c r="C2081" s="2" t="s">
        <v>22</v>
      </c>
      <c r="D2081" s="2"/>
      <c r="E2081" s="2" t="s">
        <v>23</v>
      </c>
      <c r="F2081" s="2">
        <v>98384299</v>
      </c>
      <c r="G2081" s="2" t="s">
        <v>1083</v>
      </c>
      <c r="H2081" s="3">
        <v>45735</v>
      </c>
      <c r="I2081" s="3">
        <v>45838</v>
      </c>
      <c r="J2081" s="6">
        <v>10000000</v>
      </c>
      <c r="K2081" s="1">
        <v>0</v>
      </c>
      <c r="L2081" s="1">
        <v>0</v>
      </c>
      <c r="M2081" s="1">
        <v>0</v>
      </c>
      <c r="N2081" s="1">
        <v>0</v>
      </c>
      <c r="O2081" s="4">
        <v>0</v>
      </c>
      <c r="P2081" s="21">
        <f>+J2081</f>
        <v>10000000</v>
      </c>
      <c r="Q2081" s="19">
        <v>1</v>
      </c>
      <c r="R2081" s="21">
        <v>10000000</v>
      </c>
      <c r="S2081" s="4">
        <v>0</v>
      </c>
      <c r="T2081" s="5"/>
    </row>
    <row r="2082" spans="1:20" x14ac:dyDescent="0.3">
      <c r="A2082" s="2" t="s">
        <v>117</v>
      </c>
      <c r="B2082" s="2">
        <v>20252133</v>
      </c>
      <c r="C2082" s="2" t="s">
        <v>22</v>
      </c>
      <c r="D2082" s="2"/>
      <c r="E2082" s="2" t="s">
        <v>23</v>
      </c>
      <c r="F2082" s="2">
        <v>98384299</v>
      </c>
      <c r="G2082" s="2" t="s">
        <v>1083</v>
      </c>
      <c r="H2082" s="3">
        <v>45735</v>
      </c>
      <c r="I2082" s="3">
        <v>45838</v>
      </c>
      <c r="J2082" s="6">
        <v>10000000</v>
      </c>
      <c r="K2082" s="1">
        <v>0</v>
      </c>
      <c r="L2082" s="1">
        <v>0</v>
      </c>
      <c r="M2082" s="1">
        <v>0</v>
      </c>
      <c r="N2082" s="1">
        <v>0</v>
      </c>
      <c r="O2082" s="4">
        <v>0</v>
      </c>
      <c r="P2082" s="21">
        <v>0</v>
      </c>
      <c r="Q2082" s="19">
        <v>1</v>
      </c>
      <c r="R2082" s="21">
        <v>10000000</v>
      </c>
      <c r="S2082" s="4">
        <v>0</v>
      </c>
      <c r="T2082" s="5">
        <v>0</v>
      </c>
    </row>
    <row r="2083" spans="1:20" x14ac:dyDescent="0.3">
      <c r="A2083" s="15" t="s">
        <v>2818</v>
      </c>
      <c r="B2083" s="15">
        <v>20252134</v>
      </c>
      <c r="C2083" s="15" t="s">
        <v>22</v>
      </c>
      <c r="D2083" s="15" t="s">
        <v>2874</v>
      </c>
      <c r="E2083" s="15" t="s">
        <v>23</v>
      </c>
      <c r="F2083" s="15">
        <v>1085275999</v>
      </c>
      <c r="G2083" s="14" t="s">
        <v>2912</v>
      </c>
      <c r="H2083" s="16">
        <v>45735</v>
      </c>
      <c r="I2083" s="16">
        <v>45838</v>
      </c>
      <c r="J2083" s="6">
        <v>6000000</v>
      </c>
      <c r="K2083" s="1">
        <v>0</v>
      </c>
      <c r="L2083" s="1">
        <v>0</v>
      </c>
      <c r="M2083" s="1">
        <v>0</v>
      </c>
      <c r="N2083" s="1">
        <v>0</v>
      </c>
      <c r="O2083" s="4">
        <v>0</v>
      </c>
      <c r="P2083" s="21">
        <v>0</v>
      </c>
      <c r="Q2083" s="19">
        <v>1</v>
      </c>
      <c r="R2083" s="21">
        <v>6000000</v>
      </c>
      <c r="S2083" s="25">
        <v>0</v>
      </c>
      <c r="T2083" s="5"/>
    </row>
    <row r="2084" spans="1:20" x14ac:dyDescent="0.3">
      <c r="A2084" s="2" t="s">
        <v>149</v>
      </c>
      <c r="B2084" s="2">
        <v>20252135</v>
      </c>
      <c r="C2084" s="2" t="s">
        <v>22</v>
      </c>
      <c r="D2084" s="2"/>
      <c r="E2084" s="2" t="s">
        <v>23</v>
      </c>
      <c r="F2084" s="2">
        <v>12970921</v>
      </c>
      <c r="G2084" s="2" t="s">
        <v>200</v>
      </c>
      <c r="H2084" s="3">
        <v>45735</v>
      </c>
      <c r="I2084" s="3">
        <v>45838</v>
      </c>
      <c r="J2084" s="6">
        <v>5250000</v>
      </c>
      <c r="K2084" s="1">
        <v>0</v>
      </c>
      <c r="L2084" s="1">
        <v>0</v>
      </c>
      <c r="M2084" s="1">
        <v>0</v>
      </c>
      <c r="N2084" s="1">
        <v>0</v>
      </c>
      <c r="O2084" s="4">
        <v>0</v>
      </c>
      <c r="P2084" s="21">
        <v>0</v>
      </c>
      <c r="Q2084" s="19">
        <v>1</v>
      </c>
      <c r="R2084" s="21">
        <f>J2084</f>
        <v>5250000</v>
      </c>
      <c r="S2084" s="4">
        <v>0</v>
      </c>
      <c r="T2084" s="5"/>
    </row>
    <row r="2085" spans="1:20" x14ac:dyDescent="0.3">
      <c r="A2085" s="15" t="s">
        <v>2818</v>
      </c>
      <c r="B2085" s="15">
        <v>20252136</v>
      </c>
      <c r="C2085" s="15" t="s">
        <v>22</v>
      </c>
      <c r="D2085" s="15" t="s">
        <v>2874</v>
      </c>
      <c r="E2085" s="15" t="s">
        <v>23</v>
      </c>
      <c r="F2085" s="15">
        <v>1085312320</v>
      </c>
      <c r="G2085" s="14" t="s">
        <v>2832</v>
      </c>
      <c r="H2085" s="16">
        <v>45735</v>
      </c>
      <c r="I2085" s="16">
        <v>45838</v>
      </c>
      <c r="J2085" s="6">
        <v>12000000</v>
      </c>
      <c r="K2085" s="1">
        <v>0</v>
      </c>
      <c r="L2085" s="1">
        <v>0</v>
      </c>
      <c r="M2085" s="1">
        <v>0</v>
      </c>
      <c r="N2085" s="1">
        <v>0</v>
      </c>
      <c r="O2085" s="4">
        <v>0</v>
      </c>
      <c r="P2085" s="21">
        <v>0</v>
      </c>
      <c r="Q2085" s="19">
        <v>1</v>
      </c>
      <c r="R2085" s="21">
        <v>12000000</v>
      </c>
      <c r="S2085" s="25">
        <v>0</v>
      </c>
      <c r="T2085" s="5"/>
    </row>
    <row r="2086" spans="1:20" x14ac:dyDescent="0.3">
      <c r="A2086" s="15" t="s">
        <v>2818</v>
      </c>
      <c r="B2086" s="15">
        <v>20252137</v>
      </c>
      <c r="C2086" s="15" t="s">
        <v>22</v>
      </c>
      <c r="D2086" s="15" t="s">
        <v>2874</v>
      </c>
      <c r="E2086" s="15" t="s">
        <v>23</v>
      </c>
      <c r="F2086" s="15">
        <v>12958583</v>
      </c>
      <c r="G2086" s="14" t="s">
        <v>2913</v>
      </c>
      <c r="H2086" s="16">
        <v>45735</v>
      </c>
      <c r="I2086" s="16">
        <v>45838</v>
      </c>
      <c r="J2086" s="6">
        <v>8000000</v>
      </c>
      <c r="K2086" s="1">
        <v>0</v>
      </c>
      <c r="L2086" s="1">
        <v>0</v>
      </c>
      <c r="M2086" s="1">
        <v>0</v>
      </c>
      <c r="N2086" s="1">
        <v>0</v>
      </c>
      <c r="O2086" s="4">
        <v>0</v>
      </c>
      <c r="P2086" s="21">
        <v>0</v>
      </c>
      <c r="Q2086" s="19">
        <v>1</v>
      </c>
      <c r="R2086" s="21">
        <v>8000000</v>
      </c>
      <c r="S2086" s="25">
        <v>0</v>
      </c>
      <c r="T2086" s="5"/>
    </row>
    <row r="2087" spans="1:20" x14ac:dyDescent="0.3">
      <c r="A2087" s="15" t="s">
        <v>2818</v>
      </c>
      <c r="B2087" s="15">
        <v>20252138</v>
      </c>
      <c r="C2087" s="15" t="s">
        <v>22</v>
      </c>
      <c r="D2087" s="15" t="s">
        <v>2874</v>
      </c>
      <c r="E2087" s="15" t="s">
        <v>23</v>
      </c>
      <c r="F2087" s="15">
        <v>87060327</v>
      </c>
      <c r="G2087" s="14" t="s">
        <v>2840</v>
      </c>
      <c r="H2087" s="16">
        <v>45735</v>
      </c>
      <c r="I2087" s="16">
        <v>45838</v>
      </c>
      <c r="J2087" s="6">
        <v>10000000</v>
      </c>
      <c r="K2087" s="1">
        <v>0</v>
      </c>
      <c r="L2087" s="1">
        <v>0</v>
      </c>
      <c r="M2087" s="1">
        <v>0</v>
      </c>
      <c r="N2087" s="1">
        <v>0</v>
      </c>
      <c r="O2087" s="4">
        <v>0</v>
      </c>
      <c r="P2087" s="21">
        <v>0</v>
      </c>
      <c r="Q2087" s="19">
        <v>1</v>
      </c>
      <c r="R2087" s="21">
        <v>10000000</v>
      </c>
      <c r="S2087" s="25">
        <v>0</v>
      </c>
      <c r="T2087" s="5"/>
    </row>
    <row r="2088" spans="1:20" x14ac:dyDescent="0.3">
      <c r="A2088" s="15" t="s">
        <v>2818</v>
      </c>
      <c r="B2088" s="15">
        <v>20252139</v>
      </c>
      <c r="C2088" s="15" t="s">
        <v>22</v>
      </c>
      <c r="D2088" s="15" t="s">
        <v>2874</v>
      </c>
      <c r="E2088" s="15" t="s">
        <v>23</v>
      </c>
      <c r="F2088" s="15">
        <v>1085274102</v>
      </c>
      <c r="G2088" s="14" t="s">
        <v>1477</v>
      </c>
      <c r="H2088" s="16">
        <v>45735</v>
      </c>
      <c r="I2088" s="16">
        <v>45838</v>
      </c>
      <c r="J2088" s="6">
        <v>12000000</v>
      </c>
      <c r="K2088" s="1">
        <v>0</v>
      </c>
      <c r="L2088" s="1">
        <v>0</v>
      </c>
      <c r="M2088" s="1">
        <v>0</v>
      </c>
      <c r="N2088" s="1">
        <v>0</v>
      </c>
      <c r="O2088" s="4">
        <v>0</v>
      </c>
      <c r="P2088" s="21">
        <v>0</v>
      </c>
      <c r="Q2088" s="19">
        <v>1</v>
      </c>
      <c r="R2088" s="21">
        <v>12000000</v>
      </c>
      <c r="S2088" s="25">
        <v>0</v>
      </c>
      <c r="T2088" s="5"/>
    </row>
    <row r="2089" spans="1:20" x14ac:dyDescent="0.3">
      <c r="A2089" s="15" t="s">
        <v>2818</v>
      </c>
      <c r="B2089" s="15">
        <v>20252140</v>
      </c>
      <c r="C2089" s="15" t="s">
        <v>22</v>
      </c>
      <c r="D2089" s="15" t="s">
        <v>2874</v>
      </c>
      <c r="E2089" s="15" t="s">
        <v>23</v>
      </c>
      <c r="F2089" s="17">
        <v>1004214661</v>
      </c>
      <c r="G2089" s="14" t="s">
        <v>2873</v>
      </c>
      <c r="H2089" s="16">
        <v>45735</v>
      </c>
      <c r="I2089" s="16">
        <v>45838</v>
      </c>
      <c r="J2089" s="6">
        <v>10000000</v>
      </c>
      <c r="K2089" s="1">
        <v>0</v>
      </c>
      <c r="L2089" s="1">
        <v>0</v>
      </c>
      <c r="M2089" s="1">
        <v>0</v>
      </c>
      <c r="N2089" s="1">
        <v>0</v>
      </c>
      <c r="O2089" s="4">
        <v>0</v>
      </c>
      <c r="P2089" s="21">
        <v>0</v>
      </c>
      <c r="Q2089" s="19">
        <v>1</v>
      </c>
      <c r="R2089" s="21">
        <v>10000000</v>
      </c>
      <c r="S2089" s="25">
        <v>0</v>
      </c>
      <c r="T2089" s="5"/>
    </row>
    <row r="2090" spans="1:20" x14ac:dyDescent="0.3">
      <c r="A2090" s="15" t="s">
        <v>2818</v>
      </c>
      <c r="B2090" s="15">
        <v>20252141</v>
      </c>
      <c r="C2090" s="15" t="s">
        <v>22</v>
      </c>
      <c r="D2090" s="15" t="s">
        <v>2874</v>
      </c>
      <c r="E2090" s="15" t="s">
        <v>23</v>
      </c>
      <c r="F2090" s="15">
        <v>36758113</v>
      </c>
      <c r="G2090" s="14" t="s">
        <v>2828</v>
      </c>
      <c r="H2090" s="16">
        <v>45735</v>
      </c>
      <c r="I2090" s="16">
        <v>45838</v>
      </c>
      <c r="J2090" s="6">
        <v>12000000</v>
      </c>
      <c r="K2090" s="1">
        <v>0</v>
      </c>
      <c r="L2090" s="1">
        <v>0</v>
      </c>
      <c r="M2090" s="1">
        <v>0</v>
      </c>
      <c r="N2090" s="1">
        <v>0</v>
      </c>
      <c r="O2090" s="4">
        <v>0</v>
      </c>
      <c r="P2090" s="21">
        <v>0</v>
      </c>
      <c r="Q2090" s="19">
        <v>1</v>
      </c>
      <c r="R2090" s="21">
        <v>12000000</v>
      </c>
      <c r="S2090" s="25">
        <v>0</v>
      </c>
      <c r="T2090" s="5"/>
    </row>
    <row r="2091" spans="1:20" x14ac:dyDescent="0.3">
      <c r="A2091" s="15" t="s">
        <v>2818</v>
      </c>
      <c r="B2091" s="15">
        <v>20252142</v>
      </c>
      <c r="C2091" s="15" t="s">
        <v>22</v>
      </c>
      <c r="D2091" s="15" t="s">
        <v>2874</v>
      </c>
      <c r="E2091" s="15" t="s">
        <v>23</v>
      </c>
      <c r="F2091" s="15">
        <v>12754225</v>
      </c>
      <c r="G2091" s="14" t="s">
        <v>2869</v>
      </c>
      <c r="H2091" s="16">
        <v>45736</v>
      </c>
      <c r="I2091" s="16">
        <v>45838</v>
      </c>
      <c r="J2091" s="6">
        <v>10000000</v>
      </c>
      <c r="K2091" s="1">
        <v>0</v>
      </c>
      <c r="L2091" s="1">
        <v>0</v>
      </c>
      <c r="M2091" s="1">
        <v>0</v>
      </c>
      <c r="N2091" s="1">
        <v>0</v>
      </c>
      <c r="O2091" s="4">
        <v>0</v>
      </c>
      <c r="P2091" s="21">
        <v>0</v>
      </c>
      <c r="Q2091" s="19">
        <v>1</v>
      </c>
      <c r="R2091" s="21">
        <v>10000000</v>
      </c>
      <c r="S2091" s="25">
        <v>0</v>
      </c>
      <c r="T2091" s="5"/>
    </row>
    <row r="2092" spans="1:20" x14ac:dyDescent="0.3">
      <c r="A2092" s="15" t="s">
        <v>2818</v>
      </c>
      <c r="B2092" s="15">
        <v>20252143</v>
      </c>
      <c r="C2092" s="15" t="s">
        <v>22</v>
      </c>
      <c r="D2092" s="15" t="s">
        <v>2874</v>
      </c>
      <c r="E2092" s="15" t="s">
        <v>23</v>
      </c>
      <c r="F2092" s="15">
        <v>36951446</v>
      </c>
      <c r="G2092" s="14" t="s">
        <v>2863</v>
      </c>
      <c r="H2092" s="16">
        <v>45736</v>
      </c>
      <c r="I2092" s="16">
        <v>45838</v>
      </c>
      <c r="J2092" s="6">
        <v>12000000</v>
      </c>
      <c r="K2092" s="1">
        <v>0</v>
      </c>
      <c r="L2092" s="1">
        <v>0</v>
      </c>
      <c r="M2092" s="1">
        <v>0</v>
      </c>
      <c r="N2092" s="1">
        <v>0</v>
      </c>
      <c r="O2092" s="4">
        <v>0</v>
      </c>
      <c r="P2092" s="21">
        <v>0</v>
      </c>
      <c r="Q2092" s="19">
        <v>1</v>
      </c>
      <c r="R2092" s="21">
        <v>12000000</v>
      </c>
      <c r="S2092" s="25">
        <v>0</v>
      </c>
      <c r="T2092" s="5"/>
    </row>
    <row r="2093" spans="1:20" x14ac:dyDescent="0.3">
      <c r="A2093" s="15" t="s">
        <v>2818</v>
      </c>
      <c r="B2093" s="15">
        <v>20252144</v>
      </c>
      <c r="C2093" s="15" t="s">
        <v>22</v>
      </c>
      <c r="D2093" s="15" t="s">
        <v>2874</v>
      </c>
      <c r="E2093" s="15" t="s">
        <v>23</v>
      </c>
      <c r="F2093" s="15">
        <v>1085287725</v>
      </c>
      <c r="G2093" s="14" t="s">
        <v>2861</v>
      </c>
      <c r="H2093" s="16">
        <v>45736</v>
      </c>
      <c r="I2093" s="16">
        <v>45838</v>
      </c>
      <c r="J2093" s="6">
        <v>16800000</v>
      </c>
      <c r="K2093" s="1">
        <v>0</v>
      </c>
      <c r="L2093" s="1">
        <v>0</v>
      </c>
      <c r="M2093" s="1">
        <v>0</v>
      </c>
      <c r="N2093" s="1">
        <v>0</v>
      </c>
      <c r="O2093" s="4">
        <v>0</v>
      </c>
      <c r="P2093" s="21">
        <v>0</v>
      </c>
      <c r="Q2093" s="19">
        <v>1</v>
      </c>
      <c r="R2093" s="21">
        <v>16800000</v>
      </c>
      <c r="S2093" s="25">
        <v>0</v>
      </c>
      <c r="T2093" s="5"/>
    </row>
    <row r="2094" spans="1:20" x14ac:dyDescent="0.3">
      <c r="A2094" s="15" t="s">
        <v>2818</v>
      </c>
      <c r="B2094" s="15">
        <v>20252145</v>
      </c>
      <c r="C2094" s="15" t="s">
        <v>22</v>
      </c>
      <c r="D2094" s="15" t="s">
        <v>2874</v>
      </c>
      <c r="E2094" s="15" t="s">
        <v>23</v>
      </c>
      <c r="F2094" s="15">
        <v>13072222</v>
      </c>
      <c r="G2094" s="14" t="s">
        <v>2871</v>
      </c>
      <c r="H2094" s="16">
        <v>45736</v>
      </c>
      <c r="I2094" s="16">
        <v>45838</v>
      </c>
      <c r="J2094" s="6">
        <v>10000000</v>
      </c>
      <c r="K2094" s="1">
        <v>0</v>
      </c>
      <c r="L2094" s="1">
        <v>0</v>
      </c>
      <c r="M2094" s="1">
        <v>0</v>
      </c>
      <c r="N2094" s="1">
        <v>0</v>
      </c>
      <c r="O2094" s="4">
        <v>0</v>
      </c>
      <c r="P2094" s="21">
        <v>0</v>
      </c>
      <c r="Q2094" s="19">
        <v>1</v>
      </c>
      <c r="R2094" s="21">
        <v>10000000</v>
      </c>
      <c r="S2094" s="25">
        <v>0</v>
      </c>
      <c r="T2094" s="5"/>
    </row>
    <row r="2095" spans="1:20" x14ac:dyDescent="0.3">
      <c r="A2095" s="15" t="s">
        <v>2818</v>
      </c>
      <c r="B2095" s="15">
        <v>20252146</v>
      </c>
      <c r="C2095" s="15" t="s">
        <v>22</v>
      </c>
      <c r="D2095" s="15" t="s">
        <v>2874</v>
      </c>
      <c r="E2095" s="15" t="s">
        <v>23</v>
      </c>
      <c r="F2095" s="15">
        <v>87061355</v>
      </c>
      <c r="G2095" s="14" t="s">
        <v>2865</v>
      </c>
      <c r="H2095" s="16">
        <v>45736</v>
      </c>
      <c r="I2095" s="16">
        <v>45838</v>
      </c>
      <c r="J2095" s="6">
        <v>10000000</v>
      </c>
      <c r="K2095" s="1">
        <v>0</v>
      </c>
      <c r="L2095" s="1">
        <v>0</v>
      </c>
      <c r="M2095" s="1">
        <v>0</v>
      </c>
      <c r="N2095" s="1">
        <v>0</v>
      </c>
      <c r="O2095" s="4">
        <v>0</v>
      </c>
      <c r="P2095" s="21">
        <v>0</v>
      </c>
      <c r="Q2095" s="19">
        <v>1</v>
      </c>
      <c r="R2095" s="21">
        <v>10000000</v>
      </c>
      <c r="S2095" s="25">
        <v>0</v>
      </c>
      <c r="T2095" s="5"/>
    </row>
    <row r="2096" spans="1:20" x14ac:dyDescent="0.3">
      <c r="A2096" s="15" t="s">
        <v>2818</v>
      </c>
      <c r="B2096" s="15">
        <v>20252147</v>
      </c>
      <c r="C2096" s="15" t="s">
        <v>22</v>
      </c>
      <c r="D2096" s="15" t="s">
        <v>2874</v>
      </c>
      <c r="E2096" s="15" t="s">
        <v>23</v>
      </c>
      <c r="F2096" s="15">
        <v>12984306</v>
      </c>
      <c r="G2096" s="14" t="s">
        <v>2914</v>
      </c>
      <c r="H2096" s="16">
        <v>45736</v>
      </c>
      <c r="I2096" s="16">
        <v>45838</v>
      </c>
      <c r="J2096" s="6">
        <v>8000000</v>
      </c>
      <c r="K2096" s="1">
        <v>0</v>
      </c>
      <c r="L2096" s="1">
        <v>0</v>
      </c>
      <c r="M2096" s="1">
        <v>0</v>
      </c>
      <c r="N2096" s="1">
        <v>0</v>
      </c>
      <c r="O2096" s="4">
        <v>0</v>
      </c>
      <c r="P2096" s="21">
        <v>0</v>
      </c>
      <c r="Q2096" s="19">
        <v>1</v>
      </c>
      <c r="R2096" s="21">
        <v>8000000</v>
      </c>
      <c r="S2096" s="25">
        <v>0</v>
      </c>
      <c r="T2096" s="5"/>
    </row>
    <row r="2097" spans="1:20" x14ac:dyDescent="0.3">
      <c r="A2097" s="15" t="s">
        <v>2818</v>
      </c>
      <c r="B2097" s="15">
        <v>20252148</v>
      </c>
      <c r="C2097" s="15" t="s">
        <v>22</v>
      </c>
      <c r="D2097" s="15" t="s">
        <v>2874</v>
      </c>
      <c r="E2097" s="15" t="s">
        <v>23</v>
      </c>
      <c r="F2097" s="15">
        <v>1085312849</v>
      </c>
      <c r="G2097" s="14" t="s">
        <v>2853</v>
      </c>
      <c r="H2097" s="16">
        <v>45736</v>
      </c>
      <c r="I2097" s="16">
        <v>45838</v>
      </c>
      <c r="J2097" s="6">
        <v>12000000</v>
      </c>
      <c r="K2097" s="1">
        <v>0</v>
      </c>
      <c r="L2097" s="1">
        <v>0</v>
      </c>
      <c r="M2097" s="1">
        <v>0</v>
      </c>
      <c r="N2097" s="1">
        <v>0</v>
      </c>
      <c r="O2097" s="4">
        <v>0</v>
      </c>
      <c r="P2097" s="21">
        <v>0</v>
      </c>
      <c r="Q2097" s="19">
        <v>0.55000000000000004</v>
      </c>
      <c r="R2097" s="21">
        <v>6600000</v>
      </c>
      <c r="S2097" s="25">
        <v>0</v>
      </c>
      <c r="T2097" s="5" t="s">
        <v>2851</v>
      </c>
    </row>
    <row r="2098" spans="1:20" x14ac:dyDescent="0.3">
      <c r="A2098" s="2" t="s">
        <v>117</v>
      </c>
      <c r="B2098" s="2">
        <v>20252149</v>
      </c>
      <c r="C2098" s="2" t="s">
        <v>22</v>
      </c>
      <c r="D2098" s="2"/>
      <c r="E2098" s="2" t="s">
        <v>23</v>
      </c>
      <c r="F2098" s="2">
        <v>98393947</v>
      </c>
      <c r="G2098" s="2" t="s">
        <v>1081</v>
      </c>
      <c r="H2098" s="3">
        <v>45736</v>
      </c>
      <c r="I2098" s="3">
        <v>45838</v>
      </c>
      <c r="J2098" s="6">
        <v>10000000</v>
      </c>
      <c r="K2098" s="1">
        <v>0</v>
      </c>
      <c r="L2098" s="1">
        <v>0</v>
      </c>
      <c r="M2098" s="1">
        <v>0</v>
      </c>
      <c r="N2098" s="1">
        <v>0</v>
      </c>
      <c r="O2098" s="4">
        <v>0</v>
      </c>
      <c r="P2098" s="21">
        <f>+J2098</f>
        <v>10000000</v>
      </c>
      <c r="Q2098" s="19">
        <v>1</v>
      </c>
      <c r="R2098" s="21">
        <v>10000000</v>
      </c>
      <c r="S2098" s="4">
        <v>0</v>
      </c>
      <c r="T2098" s="5"/>
    </row>
    <row r="2099" spans="1:20" x14ac:dyDescent="0.3">
      <c r="A2099" s="2" t="s">
        <v>117</v>
      </c>
      <c r="B2099" s="2">
        <v>20252149</v>
      </c>
      <c r="C2099" s="2" t="s">
        <v>22</v>
      </c>
      <c r="D2099" s="2"/>
      <c r="E2099" s="2" t="s">
        <v>23</v>
      </c>
      <c r="F2099" s="2">
        <v>98393947</v>
      </c>
      <c r="G2099" s="2" t="s">
        <v>1081</v>
      </c>
      <c r="H2099" s="3">
        <v>45736</v>
      </c>
      <c r="I2099" s="3">
        <v>45838</v>
      </c>
      <c r="J2099" s="6">
        <v>10000000</v>
      </c>
      <c r="K2099" s="1">
        <v>0</v>
      </c>
      <c r="L2099" s="1">
        <v>0</v>
      </c>
      <c r="M2099" s="1">
        <v>0</v>
      </c>
      <c r="N2099" s="1">
        <v>0</v>
      </c>
      <c r="O2099" s="4">
        <v>0</v>
      </c>
      <c r="P2099" s="21">
        <v>0</v>
      </c>
      <c r="Q2099" s="19">
        <v>1</v>
      </c>
      <c r="R2099" s="21">
        <v>10000000</v>
      </c>
      <c r="S2099" s="4">
        <v>0</v>
      </c>
      <c r="T2099" s="5">
        <v>0</v>
      </c>
    </row>
    <row r="2100" spans="1:20" x14ac:dyDescent="0.3">
      <c r="A2100" s="2" t="s">
        <v>117</v>
      </c>
      <c r="B2100" s="2">
        <v>20252151</v>
      </c>
      <c r="C2100" s="2" t="s">
        <v>22</v>
      </c>
      <c r="D2100" s="2"/>
      <c r="E2100" s="2" t="s">
        <v>23</v>
      </c>
      <c r="F2100" s="2">
        <v>1085261473</v>
      </c>
      <c r="G2100" s="2" t="s">
        <v>1160</v>
      </c>
      <c r="H2100" s="3">
        <v>45736</v>
      </c>
      <c r="I2100" s="3">
        <v>45838</v>
      </c>
      <c r="J2100" s="6">
        <v>10000000</v>
      </c>
      <c r="K2100" s="1">
        <v>0</v>
      </c>
      <c r="L2100" s="1">
        <v>0</v>
      </c>
      <c r="M2100" s="1">
        <v>0</v>
      </c>
      <c r="N2100" s="1">
        <v>0</v>
      </c>
      <c r="O2100" s="4">
        <v>0</v>
      </c>
      <c r="P2100" s="21">
        <f>+J2100</f>
        <v>10000000</v>
      </c>
      <c r="Q2100" s="19">
        <v>1</v>
      </c>
      <c r="R2100" s="21">
        <v>10000000</v>
      </c>
      <c r="S2100" s="4">
        <v>0</v>
      </c>
      <c r="T2100" s="5"/>
    </row>
    <row r="2101" spans="1:20" x14ac:dyDescent="0.3">
      <c r="A2101" s="2" t="s">
        <v>117</v>
      </c>
      <c r="B2101" s="2">
        <v>20252151</v>
      </c>
      <c r="C2101" s="2" t="s">
        <v>22</v>
      </c>
      <c r="D2101" s="2"/>
      <c r="E2101" s="2" t="s">
        <v>23</v>
      </c>
      <c r="F2101" s="2">
        <v>1085261473</v>
      </c>
      <c r="G2101" s="2" t="s">
        <v>1160</v>
      </c>
      <c r="H2101" s="3">
        <v>45736</v>
      </c>
      <c r="I2101" s="3">
        <v>45838</v>
      </c>
      <c r="J2101" s="6">
        <v>10000000</v>
      </c>
      <c r="K2101" s="1">
        <v>0</v>
      </c>
      <c r="L2101" s="1">
        <v>0</v>
      </c>
      <c r="M2101" s="1">
        <v>0</v>
      </c>
      <c r="N2101" s="1">
        <v>0</v>
      </c>
      <c r="O2101" s="4">
        <v>0</v>
      </c>
      <c r="P2101" s="21">
        <v>0</v>
      </c>
      <c r="Q2101" s="19">
        <v>1</v>
      </c>
      <c r="R2101" s="21">
        <v>10000000</v>
      </c>
      <c r="S2101" s="4">
        <v>0</v>
      </c>
      <c r="T2101" s="5">
        <v>0</v>
      </c>
    </row>
    <row r="2102" spans="1:20" x14ac:dyDescent="0.3">
      <c r="A2102" s="15" t="s">
        <v>2818</v>
      </c>
      <c r="B2102" s="15">
        <v>20252152</v>
      </c>
      <c r="C2102" s="15" t="s">
        <v>22</v>
      </c>
      <c r="D2102" s="15" t="s">
        <v>2874</v>
      </c>
      <c r="E2102" s="15" t="s">
        <v>23</v>
      </c>
      <c r="F2102" s="15">
        <v>59828868</v>
      </c>
      <c r="G2102" s="14" t="s">
        <v>2859</v>
      </c>
      <c r="H2102" s="16">
        <v>45736</v>
      </c>
      <c r="I2102" s="16">
        <v>45838</v>
      </c>
      <c r="J2102" s="6">
        <v>12000000</v>
      </c>
      <c r="K2102" s="1">
        <v>0</v>
      </c>
      <c r="L2102" s="1">
        <v>0</v>
      </c>
      <c r="M2102" s="1">
        <v>0</v>
      </c>
      <c r="N2102" s="1">
        <v>0</v>
      </c>
      <c r="O2102" s="4">
        <v>0</v>
      </c>
      <c r="P2102" s="21">
        <v>0</v>
      </c>
      <c r="Q2102" s="19">
        <v>1</v>
      </c>
      <c r="R2102" s="21">
        <v>12000000</v>
      </c>
      <c r="S2102" s="25">
        <v>0</v>
      </c>
      <c r="T2102" s="5"/>
    </row>
    <row r="2103" spans="1:20" x14ac:dyDescent="0.3">
      <c r="A2103" s="15" t="s">
        <v>2818</v>
      </c>
      <c r="B2103" s="15">
        <v>20252153</v>
      </c>
      <c r="C2103" s="15" t="s">
        <v>22</v>
      </c>
      <c r="D2103" s="15" t="s">
        <v>2874</v>
      </c>
      <c r="E2103" s="15" t="s">
        <v>23</v>
      </c>
      <c r="F2103" s="15">
        <v>12994490</v>
      </c>
      <c r="G2103" s="14" t="s">
        <v>2867</v>
      </c>
      <c r="H2103" s="16">
        <v>45736</v>
      </c>
      <c r="I2103" s="16">
        <v>45838</v>
      </c>
      <c r="J2103" s="6">
        <v>12800000</v>
      </c>
      <c r="K2103" s="1">
        <v>0</v>
      </c>
      <c r="L2103" s="1">
        <v>0</v>
      </c>
      <c r="M2103" s="1">
        <v>0</v>
      </c>
      <c r="N2103" s="1">
        <v>0</v>
      </c>
      <c r="O2103" s="4">
        <v>0</v>
      </c>
      <c r="P2103" s="21">
        <v>0</v>
      </c>
      <c r="Q2103" s="19">
        <v>1</v>
      </c>
      <c r="R2103" s="21">
        <v>12800000</v>
      </c>
      <c r="S2103" s="25">
        <v>0</v>
      </c>
      <c r="T2103" s="5"/>
    </row>
    <row r="2104" spans="1:20" x14ac:dyDescent="0.3">
      <c r="A2104" s="15" t="s">
        <v>2818</v>
      </c>
      <c r="B2104" s="15">
        <v>20252154</v>
      </c>
      <c r="C2104" s="15" t="s">
        <v>22</v>
      </c>
      <c r="D2104" s="15" t="s">
        <v>2874</v>
      </c>
      <c r="E2104" s="15" t="s">
        <v>23</v>
      </c>
      <c r="F2104" s="15">
        <v>12749251</v>
      </c>
      <c r="G2104" s="14" t="s">
        <v>2855</v>
      </c>
      <c r="H2104" s="16">
        <v>45736</v>
      </c>
      <c r="I2104" s="16">
        <v>45838</v>
      </c>
      <c r="J2104" s="6">
        <v>10000000</v>
      </c>
      <c r="K2104" s="1">
        <v>0</v>
      </c>
      <c r="L2104" s="1">
        <v>0</v>
      </c>
      <c r="M2104" s="1">
        <v>0</v>
      </c>
      <c r="N2104" s="1">
        <v>0</v>
      </c>
      <c r="O2104" s="4">
        <v>0</v>
      </c>
      <c r="P2104" s="21">
        <v>0</v>
      </c>
      <c r="Q2104" s="19">
        <v>1</v>
      </c>
      <c r="R2104" s="21">
        <v>10000000</v>
      </c>
      <c r="S2104" s="25">
        <v>0</v>
      </c>
      <c r="T2104" s="5"/>
    </row>
    <row r="2105" spans="1:20" x14ac:dyDescent="0.3">
      <c r="A2105" s="2" t="s">
        <v>235</v>
      </c>
      <c r="B2105" s="2">
        <v>20252155</v>
      </c>
      <c r="C2105" s="2" t="s">
        <v>22</v>
      </c>
      <c r="D2105" s="2"/>
      <c r="E2105" s="2" t="s">
        <v>23</v>
      </c>
      <c r="F2105" s="2">
        <v>1004192036</v>
      </c>
      <c r="G2105" s="2" t="s">
        <v>285</v>
      </c>
      <c r="H2105" s="3">
        <v>45741</v>
      </c>
      <c r="I2105" s="3">
        <v>45838</v>
      </c>
      <c r="J2105" s="6">
        <v>9100000</v>
      </c>
      <c r="K2105" s="1">
        <v>0</v>
      </c>
      <c r="L2105" s="1">
        <v>0</v>
      </c>
      <c r="M2105" s="1">
        <v>0</v>
      </c>
      <c r="N2105" s="1">
        <v>0</v>
      </c>
      <c r="O2105" s="4">
        <v>0</v>
      </c>
      <c r="P2105" s="21">
        <v>9100000</v>
      </c>
      <c r="Q2105" s="19">
        <v>100</v>
      </c>
      <c r="R2105" s="21">
        <v>9100000</v>
      </c>
      <c r="S2105" s="4">
        <v>0</v>
      </c>
      <c r="T2105" s="5"/>
    </row>
    <row r="2106" spans="1:20" x14ac:dyDescent="0.3">
      <c r="A2106" s="2" t="s">
        <v>235</v>
      </c>
      <c r="B2106" s="2">
        <v>20252156</v>
      </c>
      <c r="C2106" s="2" t="s">
        <v>22</v>
      </c>
      <c r="D2106" s="2"/>
      <c r="E2106" s="2" t="s">
        <v>23</v>
      </c>
      <c r="F2106" s="2">
        <v>1085266223</v>
      </c>
      <c r="G2106" s="2" t="s">
        <v>241</v>
      </c>
      <c r="H2106" s="3">
        <v>45741</v>
      </c>
      <c r="I2106" s="3">
        <v>45838</v>
      </c>
      <c r="J2106" s="6">
        <v>12400000</v>
      </c>
      <c r="K2106" s="1">
        <v>0</v>
      </c>
      <c r="L2106" s="1">
        <v>0</v>
      </c>
      <c r="M2106" s="1">
        <v>0</v>
      </c>
      <c r="N2106" s="1">
        <v>0</v>
      </c>
      <c r="O2106" s="4">
        <v>0</v>
      </c>
      <c r="P2106" s="21">
        <v>12400000</v>
      </c>
      <c r="Q2106" s="19">
        <v>100</v>
      </c>
      <c r="R2106" s="21">
        <v>12400000</v>
      </c>
      <c r="S2106" s="4">
        <v>0</v>
      </c>
      <c r="T2106" s="5"/>
    </row>
    <row r="2107" spans="1:20" x14ac:dyDescent="0.3">
      <c r="A2107" s="2" t="s">
        <v>235</v>
      </c>
      <c r="B2107" s="2">
        <v>20252157</v>
      </c>
      <c r="C2107" s="2" t="s">
        <v>22</v>
      </c>
      <c r="D2107" s="2"/>
      <c r="E2107" s="2" t="s">
        <v>23</v>
      </c>
      <c r="F2107" s="2">
        <v>1085276000</v>
      </c>
      <c r="G2107" s="2" t="s">
        <v>286</v>
      </c>
      <c r="H2107" s="3">
        <v>45742</v>
      </c>
      <c r="I2107" s="3">
        <v>45838</v>
      </c>
      <c r="J2107" s="6">
        <v>10400000</v>
      </c>
      <c r="K2107" s="1">
        <v>0</v>
      </c>
      <c r="L2107" s="1">
        <v>0</v>
      </c>
      <c r="M2107" s="1">
        <v>0</v>
      </c>
      <c r="N2107" s="1">
        <v>0</v>
      </c>
      <c r="O2107" s="4">
        <v>0</v>
      </c>
      <c r="P2107" s="21">
        <v>10400000</v>
      </c>
      <c r="Q2107" s="19">
        <v>100</v>
      </c>
      <c r="R2107" s="21">
        <v>10400000</v>
      </c>
      <c r="S2107" s="4">
        <v>0</v>
      </c>
      <c r="T2107" s="5"/>
    </row>
    <row r="2108" spans="1:20" x14ac:dyDescent="0.3">
      <c r="A2108" s="2" t="s">
        <v>235</v>
      </c>
      <c r="B2108" s="2">
        <v>20252158</v>
      </c>
      <c r="C2108" s="2" t="s">
        <v>22</v>
      </c>
      <c r="D2108" s="2"/>
      <c r="E2108" s="2" t="s">
        <v>23</v>
      </c>
      <c r="F2108" s="2">
        <v>98389385</v>
      </c>
      <c r="G2108" s="2" t="s">
        <v>252</v>
      </c>
      <c r="H2108" s="3">
        <v>45742</v>
      </c>
      <c r="I2108" s="3">
        <v>45838</v>
      </c>
      <c r="J2108" s="6">
        <v>6400000</v>
      </c>
      <c r="K2108" s="1">
        <v>0</v>
      </c>
      <c r="L2108" s="1">
        <v>0</v>
      </c>
      <c r="M2108" s="1">
        <v>0</v>
      </c>
      <c r="N2108" s="1">
        <v>0</v>
      </c>
      <c r="O2108" s="4">
        <v>0</v>
      </c>
      <c r="P2108" s="21">
        <v>6400000</v>
      </c>
      <c r="Q2108" s="19">
        <v>100</v>
      </c>
      <c r="R2108" s="21">
        <v>6400000</v>
      </c>
      <c r="S2108" s="4">
        <v>0</v>
      </c>
      <c r="T2108" s="5"/>
    </row>
    <row r="2109" spans="1:20" x14ac:dyDescent="0.3">
      <c r="A2109" s="2" t="s">
        <v>235</v>
      </c>
      <c r="B2109" s="2">
        <v>20252159</v>
      </c>
      <c r="C2109" s="2" t="s">
        <v>22</v>
      </c>
      <c r="D2109" s="2"/>
      <c r="E2109" s="2" t="s">
        <v>23</v>
      </c>
      <c r="F2109" s="2">
        <v>1085318777</v>
      </c>
      <c r="G2109" s="2" t="s">
        <v>254</v>
      </c>
      <c r="H2109" s="3">
        <v>45741</v>
      </c>
      <c r="I2109" s="3">
        <v>45838</v>
      </c>
      <c r="J2109" s="6">
        <v>6400000</v>
      </c>
      <c r="K2109" s="1">
        <v>0</v>
      </c>
      <c r="L2109" s="1">
        <v>0</v>
      </c>
      <c r="M2109" s="1">
        <v>0</v>
      </c>
      <c r="N2109" s="1">
        <v>0</v>
      </c>
      <c r="O2109" s="4">
        <v>0</v>
      </c>
      <c r="P2109" s="21">
        <v>6400000</v>
      </c>
      <c r="Q2109" s="19">
        <v>100</v>
      </c>
      <c r="R2109" s="21">
        <v>6400000</v>
      </c>
      <c r="S2109" s="4">
        <v>0</v>
      </c>
      <c r="T2109" s="5"/>
    </row>
    <row r="2110" spans="1:20" x14ac:dyDescent="0.3">
      <c r="A2110" s="2" t="s">
        <v>235</v>
      </c>
      <c r="B2110" s="2">
        <v>20252160</v>
      </c>
      <c r="C2110" s="2" t="s">
        <v>22</v>
      </c>
      <c r="D2110" s="2"/>
      <c r="E2110" s="2" t="s">
        <v>23</v>
      </c>
      <c r="F2110" s="2">
        <v>36753256</v>
      </c>
      <c r="G2110" s="2" t="s">
        <v>287</v>
      </c>
      <c r="H2110" s="3">
        <v>45741</v>
      </c>
      <c r="I2110" s="3">
        <v>45838</v>
      </c>
      <c r="J2110" s="6">
        <v>6400000</v>
      </c>
      <c r="K2110" s="1">
        <v>0</v>
      </c>
      <c r="L2110" s="1">
        <v>0</v>
      </c>
      <c r="M2110" s="1">
        <v>0</v>
      </c>
      <c r="N2110" s="1">
        <v>0</v>
      </c>
      <c r="O2110" s="4">
        <v>0</v>
      </c>
      <c r="P2110" s="21">
        <v>6400000</v>
      </c>
      <c r="Q2110" s="19">
        <v>100</v>
      </c>
      <c r="R2110" s="21">
        <v>6400000</v>
      </c>
      <c r="S2110" s="4">
        <v>0</v>
      </c>
      <c r="T2110" s="5"/>
    </row>
    <row r="2111" spans="1:20" x14ac:dyDescent="0.3">
      <c r="A2111" s="2" t="s">
        <v>235</v>
      </c>
      <c r="B2111" s="2">
        <v>20252161</v>
      </c>
      <c r="C2111" s="2" t="s">
        <v>22</v>
      </c>
      <c r="D2111" s="2"/>
      <c r="E2111" s="2" t="s">
        <v>23</v>
      </c>
      <c r="F2111" s="2">
        <v>87068620</v>
      </c>
      <c r="G2111" s="2" t="s">
        <v>239</v>
      </c>
      <c r="H2111" s="3">
        <v>45741</v>
      </c>
      <c r="I2111" s="3">
        <v>45838</v>
      </c>
      <c r="J2111" s="6">
        <v>12400000</v>
      </c>
      <c r="K2111" s="1">
        <v>0</v>
      </c>
      <c r="L2111" s="1">
        <v>0</v>
      </c>
      <c r="M2111" s="1">
        <v>0</v>
      </c>
      <c r="N2111" s="1">
        <v>0</v>
      </c>
      <c r="O2111" s="4">
        <v>0</v>
      </c>
      <c r="P2111" s="21">
        <v>12400000</v>
      </c>
      <c r="Q2111" s="19">
        <v>100</v>
      </c>
      <c r="R2111" s="21">
        <v>12400000</v>
      </c>
      <c r="S2111" s="4">
        <v>0</v>
      </c>
      <c r="T2111" s="5"/>
    </row>
    <row r="2112" spans="1:20" x14ac:dyDescent="0.3">
      <c r="A2112" s="2" t="s">
        <v>235</v>
      </c>
      <c r="B2112" s="2">
        <v>20252162</v>
      </c>
      <c r="C2112" s="2" t="s">
        <v>22</v>
      </c>
      <c r="D2112" s="2"/>
      <c r="E2112" s="2" t="s">
        <v>23</v>
      </c>
      <c r="F2112" s="2">
        <v>1085337379</v>
      </c>
      <c r="G2112" s="2" t="s">
        <v>288</v>
      </c>
      <c r="H2112" s="3">
        <v>45742</v>
      </c>
      <c r="I2112" s="3">
        <v>45838</v>
      </c>
      <c r="J2112" s="6">
        <v>12400000</v>
      </c>
      <c r="K2112" s="1">
        <v>0</v>
      </c>
      <c r="L2112" s="1">
        <v>0</v>
      </c>
      <c r="M2112" s="1">
        <v>0</v>
      </c>
      <c r="N2112" s="1">
        <v>0</v>
      </c>
      <c r="O2112" s="4">
        <v>0</v>
      </c>
      <c r="P2112" s="21">
        <v>12400000</v>
      </c>
      <c r="Q2112" s="19">
        <v>100</v>
      </c>
      <c r="R2112" s="21">
        <v>12400000</v>
      </c>
      <c r="S2112" s="4">
        <v>0</v>
      </c>
      <c r="T2112" s="5"/>
    </row>
    <row r="2113" spans="1:20" x14ac:dyDescent="0.3">
      <c r="A2113" s="2" t="s">
        <v>235</v>
      </c>
      <c r="B2113" s="2">
        <v>20252163</v>
      </c>
      <c r="C2113" s="2" t="s">
        <v>22</v>
      </c>
      <c r="D2113" s="2"/>
      <c r="E2113" s="2" t="s">
        <v>23</v>
      </c>
      <c r="F2113" s="2">
        <v>1085310594</v>
      </c>
      <c r="G2113" s="2" t="s">
        <v>243</v>
      </c>
      <c r="H2113" s="3">
        <v>45742</v>
      </c>
      <c r="I2113" s="3">
        <v>45838</v>
      </c>
      <c r="J2113" s="6">
        <v>12400000</v>
      </c>
      <c r="K2113" s="1">
        <v>0</v>
      </c>
      <c r="L2113" s="1">
        <v>0</v>
      </c>
      <c r="M2113" s="1">
        <v>0</v>
      </c>
      <c r="N2113" s="1">
        <v>0</v>
      </c>
      <c r="O2113" s="4">
        <v>0</v>
      </c>
      <c r="P2113" s="21">
        <v>12400000</v>
      </c>
      <c r="Q2113" s="19">
        <v>100</v>
      </c>
      <c r="R2113" s="21">
        <v>12400000</v>
      </c>
      <c r="S2113" s="4">
        <v>0</v>
      </c>
      <c r="T2113" s="5"/>
    </row>
    <row r="2114" spans="1:20" x14ac:dyDescent="0.3">
      <c r="A2114" s="2" t="s">
        <v>235</v>
      </c>
      <c r="B2114" s="2">
        <v>20252164</v>
      </c>
      <c r="C2114" s="2" t="s">
        <v>22</v>
      </c>
      <c r="D2114" s="2"/>
      <c r="E2114" s="2" t="s">
        <v>23</v>
      </c>
      <c r="F2114" s="2">
        <v>1085900449</v>
      </c>
      <c r="G2114" s="2" t="s">
        <v>289</v>
      </c>
      <c r="H2114" s="3">
        <v>45742</v>
      </c>
      <c r="I2114" s="3">
        <v>45838</v>
      </c>
      <c r="J2114" s="6">
        <v>12400000</v>
      </c>
      <c r="K2114" s="1">
        <v>0</v>
      </c>
      <c r="L2114" s="1">
        <v>0</v>
      </c>
      <c r="M2114" s="1">
        <v>0</v>
      </c>
      <c r="N2114" s="1">
        <v>0</v>
      </c>
      <c r="O2114" s="4">
        <v>0</v>
      </c>
      <c r="P2114" s="21">
        <v>12400000</v>
      </c>
      <c r="Q2114" s="19">
        <v>100</v>
      </c>
      <c r="R2114" s="21">
        <v>12400000</v>
      </c>
      <c r="S2114" s="4">
        <v>0</v>
      </c>
      <c r="T2114" s="5"/>
    </row>
    <row r="2115" spans="1:20" x14ac:dyDescent="0.3">
      <c r="A2115" s="2" t="s">
        <v>235</v>
      </c>
      <c r="B2115" s="2">
        <v>20252165</v>
      </c>
      <c r="C2115" s="2" t="s">
        <v>22</v>
      </c>
      <c r="D2115" s="2"/>
      <c r="E2115" s="2" t="s">
        <v>23</v>
      </c>
      <c r="F2115" s="2">
        <v>1088217772</v>
      </c>
      <c r="G2115" s="2" t="s">
        <v>274</v>
      </c>
      <c r="H2115" s="3">
        <v>45741</v>
      </c>
      <c r="I2115" s="3">
        <v>45838</v>
      </c>
      <c r="J2115" s="6">
        <v>10400000</v>
      </c>
      <c r="K2115" s="1">
        <v>0</v>
      </c>
      <c r="L2115" s="1">
        <v>0</v>
      </c>
      <c r="M2115" s="1">
        <v>0</v>
      </c>
      <c r="N2115" s="1">
        <v>0</v>
      </c>
      <c r="O2115" s="4">
        <v>0</v>
      </c>
      <c r="P2115" s="21">
        <v>10400000</v>
      </c>
      <c r="Q2115" s="19">
        <v>100</v>
      </c>
      <c r="R2115" s="21">
        <v>10400000</v>
      </c>
      <c r="S2115" s="4">
        <v>0</v>
      </c>
      <c r="T2115" s="5"/>
    </row>
    <row r="2116" spans="1:20" x14ac:dyDescent="0.3">
      <c r="A2116" s="2" t="s">
        <v>235</v>
      </c>
      <c r="B2116" s="2">
        <v>20252166</v>
      </c>
      <c r="C2116" s="2" t="s">
        <v>22</v>
      </c>
      <c r="D2116" s="2"/>
      <c r="E2116" s="2" t="s">
        <v>23</v>
      </c>
      <c r="F2116" s="2">
        <v>27082079</v>
      </c>
      <c r="G2116" s="2" t="s">
        <v>276</v>
      </c>
      <c r="H2116" s="3">
        <v>45741</v>
      </c>
      <c r="I2116" s="3">
        <v>45838</v>
      </c>
      <c r="J2116" s="6">
        <v>14000000</v>
      </c>
      <c r="K2116" s="1">
        <v>0</v>
      </c>
      <c r="L2116" s="1">
        <v>0</v>
      </c>
      <c r="M2116" s="1">
        <v>0</v>
      </c>
      <c r="N2116" s="1">
        <v>0</v>
      </c>
      <c r="O2116" s="4">
        <v>0</v>
      </c>
      <c r="P2116" s="21">
        <v>14000000</v>
      </c>
      <c r="Q2116" s="19">
        <v>100</v>
      </c>
      <c r="R2116" s="21">
        <v>14000000</v>
      </c>
      <c r="S2116" s="4">
        <v>0</v>
      </c>
      <c r="T2116" s="5"/>
    </row>
    <row r="2117" spans="1:20" x14ac:dyDescent="0.3">
      <c r="A2117" s="2" t="s">
        <v>235</v>
      </c>
      <c r="B2117" s="2">
        <v>20252167</v>
      </c>
      <c r="C2117" s="2" t="s">
        <v>22</v>
      </c>
      <c r="D2117" s="2"/>
      <c r="E2117" s="2" t="s">
        <v>23</v>
      </c>
      <c r="F2117" s="2">
        <v>1085262963</v>
      </c>
      <c r="G2117" s="2" t="s">
        <v>282</v>
      </c>
      <c r="H2117" s="3">
        <v>45741</v>
      </c>
      <c r="I2117" s="3">
        <v>45838</v>
      </c>
      <c r="J2117" s="6">
        <v>10400000</v>
      </c>
      <c r="K2117" s="1">
        <v>0</v>
      </c>
      <c r="L2117" s="1">
        <v>0</v>
      </c>
      <c r="M2117" s="1">
        <v>0</v>
      </c>
      <c r="N2117" s="1">
        <v>0</v>
      </c>
      <c r="O2117" s="4">
        <v>0</v>
      </c>
      <c r="P2117" s="21">
        <v>10400000</v>
      </c>
      <c r="Q2117" s="19">
        <v>100</v>
      </c>
      <c r="R2117" s="21">
        <v>10400000</v>
      </c>
      <c r="S2117" s="4">
        <v>0</v>
      </c>
      <c r="T2117" s="5"/>
    </row>
    <row r="2118" spans="1:20" x14ac:dyDescent="0.3">
      <c r="A2118" s="2" t="s">
        <v>235</v>
      </c>
      <c r="B2118" s="2">
        <v>20252168</v>
      </c>
      <c r="C2118" s="2" t="s">
        <v>22</v>
      </c>
      <c r="D2118" s="2"/>
      <c r="E2118" s="2" t="s">
        <v>23</v>
      </c>
      <c r="F2118" s="2">
        <v>1085338564</v>
      </c>
      <c r="G2118" s="2" t="s">
        <v>278</v>
      </c>
      <c r="H2118" s="3">
        <v>45741</v>
      </c>
      <c r="I2118" s="3">
        <v>45838</v>
      </c>
      <c r="J2118" s="6">
        <v>10400000</v>
      </c>
      <c r="K2118" s="1">
        <v>0</v>
      </c>
      <c r="L2118" s="1">
        <v>0</v>
      </c>
      <c r="M2118" s="1">
        <v>0</v>
      </c>
      <c r="N2118" s="1">
        <v>0</v>
      </c>
      <c r="O2118" s="4">
        <v>0</v>
      </c>
      <c r="P2118" s="21">
        <v>10400000</v>
      </c>
      <c r="Q2118" s="19">
        <v>100</v>
      </c>
      <c r="R2118" s="21">
        <v>10400000</v>
      </c>
      <c r="S2118" s="4">
        <v>0</v>
      </c>
      <c r="T2118" s="5"/>
    </row>
    <row r="2119" spans="1:20" x14ac:dyDescent="0.3">
      <c r="A2119" s="2" t="s">
        <v>235</v>
      </c>
      <c r="B2119" s="2">
        <v>20252169</v>
      </c>
      <c r="C2119" s="2" t="s">
        <v>22</v>
      </c>
      <c r="D2119" s="2"/>
      <c r="E2119" s="2" t="s">
        <v>23</v>
      </c>
      <c r="F2119" s="2">
        <v>1085329064</v>
      </c>
      <c r="G2119" s="2" t="s">
        <v>290</v>
      </c>
      <c r="H2119" s="3">
        <v>45741</v>
      </c>
      <c r="I2119" s="3">
        <v>45838</v>
      </c>
      <c r="J2119" s="6">
        <v>10400000</v>
      </c>
      <c r="K2119" s="1">
        <v>0</v>
      </c>
      <c r="L2119" s="1">
        <v>0</v>
      </c>
      <c r="M2119" s="1">
        <v>0</v>
      </c>
      <c r="N2119" s="1">
        <v>0</v>
      </c>
      <c r="O2119" s="4">
        <v>0</v>
      </c>
      <c r="P2119" s="21">
        <v>10400000</v>
      </c>
      <c r="Q2119" s="19">
        <v>100</v>
      </c>
      <c r="R2119" s="21">
        <v>10400000</v>
      </c>
      <c r="S2119" s="4">
        <v>0</v>
      </c>
      <c r="T2119" s="5"/>
    </row>
    <row r="2120" spans="1:20" x14ac:dyDescent="0.3">
      <c r="A2120" s="2" t="s">
        <v>235</v>
      </c>
      <c r="B2120" s="2">
        <v>20252170</v>
      </c>
      <c r="C2120" s="2" t="s">
        <v>22</v>
      </c>
      <c r="D2120" s="2"/>
      <c r="E2120" s="2" t="s">
        <v>23</v>
      </c>
      <c r="F2120" s="2">
        <v>59311647</v>
      </c>
      <c r="G2120" s="2" t="s">
        <v>284</v>
      </c>
      <c r="H2120" s="3">
        <v>45741</v>
      </c>
      <c r="I2120" s="3">
        <v>45838</v>
      </c>
      <c r="J2120" s="6">
        <v>7200000</v>
      </c>
      <c r="K2120" s="1">
        <v>0</v>
      </c>
      <c r="L2120" s="1">
        <v>0</v>
      </c>
      <c r="M2120" s="1">
        <v>0</v>
      </c>
      <c r="N2120" s="1">
        <v>0</v>
      </c>
      <c r="O2120" s="4">
        <v>0</v>
      </c>
      <c r="P2120" s="21">
        <v>7200000</v>
      </c>
      <c r="Q2120" s="19">
        <v>100</v>
      </c>
      <c r="R2120" s="21">
        <v>7200000</v>
      </c>
      <c r="S2120" s="4">
        <v>0</v>
      </c>
      <c r="T2120" s="5"/>
    </row>
    <row r="2121" spans="1:20" x14ac:dyDescent="0.3">
      <c r="A2121" s="2" t="s">
        <v>235</v>
      </c>
      <c r="B2121" s="2">
        <v>20252171</v>
      </c>
      <c r="C2121" s="2" t="s">
        <v>22</v>
      </c>
      <c r="D2121" s="2"/>
      <c r="E2121" s="2" t="s">
        <v>23</v>
      </c>
      <c r="F2121" s="2">
        <v>87067337</v>
      </c>
      <c r="G2121" s="2" t="s">
        <v>291</v>
      </c>
      <c r="H2121" s="3">
        <v>45741</v>
      </c>
      <c r="I2121" s="3">
        <v>45838</v>
      </c>
      <c r="J2121" s="6">
        <v>7200000</v>
      </c>
      <c r="K2121" s="1">
        <v>0</v>
      </c>
      <c r="L2121" s="1">
        <v>0</v>
      </c>
      <c r="M2121" s="1">
        <v>0</v>
      </c>
      <c r="N2121" s="1">
        <v>0</v>
      </c>
      <c r="O2121" s="4">
        <v>0</v>
      </c>
      <c r="P2121" s="21">
        <v>7200000</v>
      </c>
      <c r="Q2121" s="19">
        <v>100</v>
      </c>
      <c r="R2121" s="21">
        <v>7200000</v>
      </c>
      <c r="S2121" s="4">
        <v>0</v>
      </c>
      <c r="T2121" s="5"/>
    </row>
    <row r="2122" spans="1:20" x14ac:dyDescent="0.3">
      <c r="A2122" s="2" t="s">
        <v>235</v>
      </c>
      <c r="B2122" s="2">
        <v>20252172</v>
      </c>
      <c r="C2122" s="2" t="s">
        <v>22</v>
      </c>
      <c r="D2122" s="2"/>
      <c r="E2122" s="2" t="s">
        <v>23</v>
      </c>
      <c r="F2122" s="2">
        <v>1085282399</v>
      </c>
      <c r="G2122" s="2" t="s">
        <v>250</v>
      </c>
      <c r="H2122" s="3">
        <v>45742</v>
      </c>
      <c r="I2122" s="3">
        <v>45838</v>
      </c>
      <c r="J2122" s="6">
        <v>6400000</v>
      </c>
      <c r="K2122" s="1">
        <v>0</v>
      </c>
      <c r="L2122" s="1">
        <v>0</v>
      </c>
      <c r="M2122" s="1">
        <v>0</v>
      </c>
      <c r="N2122" s="1">
        <v>0</v>
      </c>
      <c r="O2122" s="4">
        <v>0</v>
      </c>
      <c r="P2122" s="21">
        <v>6400000</v>
      </c>
      <c r="Q2122" s="19">
        <v>100</v>
      </c>
      <c r="R2122" s="21">
        <v>6400000</v>
      </c>
      <c r="S2122" s="4">
        <v>0</v>
      </c>
      <c r="T2122" s="5"/>
    </row>
    <row r="2123" spans="1:20" x14ac:dyDescent="0.3">
      <c r="A2123" s="2" t="s">
        <v>1346</v>
      </c>
      <c r="B2123" s="2">
        <v>20252173</v>
      </c>
      <c r="C2123" s="2" t="s">
        <v>22</v>
      </c>
      <c r="D2123" s="2"/>
      <c r="E2123" s="2" t="s">
        <v>23</v>
      </c>
      <c r="F2123" s="2">
        <v>1085249821</v>
      </c>
      <c r="G2123" s="2" t="s">
        <v>1560</v>
      </c>
      <c r="H2123" s="3">
        <v>45737</v>
      </c>
      <c r="I2123" s="3">
        <v>45838</v>
      </c>
      <c r="J2123" s="6">
        <v>8400000</v>
      </c>
      <c r="K2123" s="1">
        <v>0</v>
      </c>
      <c r="L2123" s="1">
        <v>0</v>
      </c>
      <c r="M2123" s="1">
        <v>0</v>
      </c>
      <c r="N2123" s="1">
        <v>0</v>
      </c>
      <c r="O2123" s="4">
        <v>0</v>
      </c>
      <c r="P2123" s="21">
        <v>0</v>
      </c>
      <c r="Q2123" s="19">
        <v>0</v>
      </c>
      <c r="R2123" s="21">
        <v>0</v>
      </c>
      <c r="S2123" s="4">
        <v>0</v>
      </c>
      <c r="T2123" s="5"/>
    </row>
    <row r="2124" spans="1:20" x14ac:dyDescent="0.3">
      <c r="A2124" s="2" t="s">
        <v>235</v>
      </c>
      <c r="B2124" s="2">
        <v>20252174</v>
      </c>
      <c r="C2124" s="2" t="s">
        <v>22</v>
      </c>
      <c r="D2124" s="2"/>
      <c r="E2124" s="2" t="s">
        <v>23</v>
      </c>
      <c r="F2124" s="2">
        <v>12996788</v>
      </c>
      <c r="G2124" s="2" t="s">
        <v>256</v>
      </c>
      <c r="H2124" s="3">
        <v>45737</v>
      </c>
      <c r="I2124" s="3">
        <v>45838</v>
      </c>
      <c r="J2124" s="6">
        <v>6400000</v>
      </c>
      <c r="K2124" s="1">
        <v>0</v>
      </c>
      <c r="L2124" s="1">
        <v>0</v>
      </c>
      <c r="M2124" s="1">
        <v>0</v>
      </c>
      <c r="N2124" s="1">
        <v>0</v>
      </c>
      <c r="O2124" s="4">
        <v>0</v>
      </c>
      <c r="P2124" s="21">
        <v>6400000</v>
      </c>
      <c r="Q2124" s="19">
        <v>100</v>
      </c>
      <c r="R2124" s="21">
        <v>6400000</v>
      </c>
      <c r="S2124" s="4">
        <v>0</v>
      </c>
      <c r="T2124" s="5"/>
    </row>
    <row r="2125" spans="1:20" x14ac:dyDescent="0.3">
      <c r="A2125" s="2" t="s">
        <v>235</v>
      </c>
      <c r="B2125" s="2">
        <v>20252175</v>
      </c>
      <c r="C2125" s="2" t="s">
        <v>22</v>
      </c>
      <c r="D2125" s="2"/>
      <c r="E2125" s="2" t="s">
        <v>23</v>
      </c>
      <c r="F2125" s="2">
        <v>12981593</v>
      </c>
      <c r="G2125" s="2" t="s">
        <v>260</v>
      </c>
      <c r="H2125" s="3">
        <v>45737</v>
      </c>
      <c r="I2125" s="3">
        <v>45838</v>
      </c>
      <c r="J2125" s="6">
        <v>6400000</v>
      </c>
      <c r="K2125" s="1">
        <v>0</v>
      </c>
      <c r="L2125" s="1">
        <v>0</v>
      </c>
      <c r="M2125" s="1">
        <v>0</v>
      </c>
      <c r="N2125" s="1">
        <v>0</v>
      </c>
      <c r="O2125" s="4">
        <v>0</v>
      </c>
      <c r="P2125" s="21">
        <v>6400000</v>
      </c>
      <c r="Q2125" s="19">
        <v>100</v>
      </c>
      <c r="R2125" s="21">
        <v>6400000</v>
      </c>
      <c r="S2125" s="4">
        <v>0</v>
      </c>
      <c r="T2125" s="5"/>
    </row>
    <row r="2126" spans="1:20" x14ac:dyDescent="0.3">
      <c r="A2126" s="2" t="s">
        <v>235</v>
      </c>
      <c r="B2126" s="2">
        <v>20252176</v>
      </c>
      <c r="C2126" s="2" t="s">
        <v>22</v>
      </c>
      <c r="D2126" s="2"/>
      <c r="E2126" s="2" t="s">
        <v>23</v>
      </c>
      <c r="F2126" s="2">
        <v>1085295534</v>
      </c>
      <c r="G2126" s="2" t="s">
        <v>280</v>
      </c>
      <c r="H2126" s="3">
        <v>45737</v>
      </c>
      <c r="I2126" s="3">
        <v>45838</v>
      </c>
      <c r="J2126" s="6">
        <v>6400000</v>
      </c>
      <c r="K2126" s="1">
        <v>0</v>
      </c>
      <c r="L2126" s="1">
        <v>0</v>
      </c>
      <c r="M2126" s="1">
        <v>0</v>
      </c>
      <c r="N2126" s="1">
        <v>0</v>
      </c>
      <c r="O2126" s="4">
        <v>0</v>
      </c>
      <c r="P2126" s="21">
        <v>6400000</v>
      </c>
      <c r="Q2126" s="19">
        <v>100</v>
      </c>
      <c r="R2126" s="21">
        <v>6400000</v>
      </c>
      <c r="S2126" s="4">
        <v>0</v>
      </c>
      <c r="T2126" s="5"/>
    </row>
    <row r="2127" spans="1:20" x14ac:dyDescent="0.3">
      <c r="A2127" s="2" t="s">
        <v>235</v>
      </c>
      <c r="B2127" s="2">
        <v>20252177</v>
      </c>
      <c r="C2127" s="2" t="s">
        <v>22</v>
      </c>
      <c r="D2127" s="2"/>
      <c r="E2127" s="2" t="s">
        <v>23</v>
      </c>
      <c r="F2127" s="2">
        <v>1085329492</v>
      </c>
      <c r="G2127" s="2" t="s">
        <v>292</v>
      </c>
      <c r="H2127" s="3">
        <v>45737</v>
      </c>
      <c r="I2127" s="3">
        <v>45838</v>
      </c>
      <c r="J2127" s="6">
        <v>6400000</v>
      </c>
      <c r="K2127" s="1">
        <v>0</v>
      </c>
      <c r="L2127" s="1">
        <v>0</v>
      </c>
      <c r="M2127" s="1">
        <v>0</v>
      </c>
      <c r="N2127" s="1">
        <v>0</v>
      </c>
      <c r="O2127" s="4">
        <v>0</v>
      </c>
      <c r="P2127" s="21">
        <v>6400000</v>
      </c>
      <c r="Q2127" s="19">
        <v>100</v>
      </c>
      <c r="R2127" s="21">
        <v>6400000</v>
      </c>
      <c r="S2127" s="4">
        <v>0</v>
      </c>
      <c r="T2127" s="5"/>
    </row>
    <row r="2128" spans="1:20" x14ac:dyDescent="0.3">
      <c r="A2128" s="2" t="s">
        <v>235</v>
      </c>
      <c r="B2128" s="2">
        <v>20252178</v>
      </c>
      <c r="C2128" s="2" t="s">
        <v>22</v>
      </c>
      <c r="D2128" s="2"/>
      <c r="E2128" s="2" t="s">
        <v>23</v>
      </c>
      <c r="F2128" s="2">
        <v>98386433</v>
      </c>
      <c r="G2128" s="2" t="s">
        <v>264</v>
      </c>
      <c r="H2128" s="3">
        <v>45737</v>
      </c>
      <c r="I2128" s="3">
        <v>45838</v>
      </c>
      <c r="J2128" s="6">
        <v>6400000</v>
      </c>
      <c r="K2128" s="1">
        <v>0</v>
      </c>
      <c r="L2128" s="1">
        <v>0</v>
      </c>
      <c r="M2128" s="1">
        <v>0</v>
      </c>
      <c r="N2128" s="1">
        <v>0</v>
      </c>
      <c r="O2128" s="4">
        <v>0</v>
      </c>
      <c r="P2128" s="21">
        <v>6400000</v>
      </c>
      <c r="Q2128" s="19">
        <v>100</v>
      </c>
      <c r="R2128" s="21">
        <v>6400000</v>
      </c>
      <c r="S2128" s="4">
        <v>0</v>
      </c>
      <c r="T2128" s="5"/>
    </row>
    <row r="2129" spans="1:20" x14ac:dyDescent="0.3">
      <c r="A2129" s="2" t="s">
        <v>235</v>
      </c>
      <c r="B2129" s="2">
        <v>20252179</v>
      </c>
      <c r="C2129" s="2" t="s">
        <v>22</v>
      </c>
      <c r="D2129" s="2"/>
      <c r="E2129" s="2" t="s">
        <v>23</v>
      </c>
      <c r="F2129" s="2">
        <v>59819910</v>
      </c>
      <c r="G2129" s="2" t="s">
        <v>266</v>
      </c>
      <c r="H2129" s="3">
        <v>45737</v>
      </c>
      <c r="I2129" s="3">
        <v>45838</v>
      </c>
      <c r="J2129" s="6">
        <v>6400000</v>
      </c>
      <c r="K2129" s="1">
        <v>0</v>
      </c>
      <c r="L2129" s="1">
        <v>0</v>
      </c>
      <c r="M2129" s="1">
        <v>0</v>
      </c>
      <c r="N2129" s="1">
        <v>0</v>
      </c>
      <c r="O2129" s="4">
        <v>0</v>
      </c>
      <c r="P2129" s="21">
        <v>6400000</v>
      </c>
      <c r="Q2129" s="19">
        <v>100</v>
      </c>
      <c r="R2129" s="21">
        <v>6400000</v>
      </c>
      <c r="S2129" s="4">
        <v>0</v>
      </c>
      <c r="T2129" s="5"/>
    </row>
    <row r="2130" spans="1:20" x14ac:dyDescent="0.3">
      <c r="A2130" s="2" t="s">
        <v>235</v>
      </c>
      <c r="B2130" s="2">
        <v>20252180</v>
      </c>
      <c r="C2130" s="2" t="s">
        <v>22</v>
      </c>
      <c r="D2130" s="2"/>
      <c r="E2130" s="2" t="s">
        <v>23</v>
      </c>
      <c r="F2130" s="2">
        <v>30719163</v>
      </c>
      <c r="G2130" s="2" t="s">
        <v>268</v>
      </c>
      <c r="H2130" s="3">
        <v>45737</v>
      </c>
      <c r="I2130" s="3">
        <v>45838</v>
      </c>
      <c r="J2130" s="6">
        <v>6400000</v>
      </c>
      <c r="K2130" s="1">
        <v>0</v>
      </c>
      <c r="L2130" s="1">
        <v>0</v>
      </c>
      <c r="M2130" s="1">
        <v>0</v>
      </c>
      <c r="N2130" s="1">
        <v>0</v>
      </c>
      <c r="O2130" s="4">
        <v>0</v>
      </c>
      <c r="P2130" s="21">
        <v>6400000</v>
      </c>
      <c r="Q2130" s="19">
        <v>100</v>
      </c>
      <c r="R2130" s="21">
        <v>6400000</v>
      </c>
      <c r="S2130" s="4">
        <v>0</v>
      </c>
      <c r="T2130" s="5"/>
    </row>
    <row r="2131" spans="1:20" x14ac:dyDescent="0.3">
      <c r="A2131" s="2" t="s">
        <v>235</v>
      </c>
      <c r="B2131" s="2">
        <v>20252181</v>
      </c>
      <c r="C2131" s="2" t="s">
        <v>22</v>
      </c>
      <c r="D2131" s="2"/>
      <c r="E2131" s="2" t="s">
        <v>23</v>
      </c>
      <c r="F2131" s="2">
        <v>1030612050</v>
      </c>
      <c r="G2131" s="2" t="s">
        <v>270</v>
      </c>
      <c r="H2131" s="3">
        <v>45737</v>
      </c>
      <c r="I2131" s="3">
        <v>45838</v>
      </c>
      <c r="J2131" s="6">
        <v>6400000</v>
      </c>
      <c r="K2131" s="1">
        <v>0</v>
      </c>
      <c r="L2131" s="1">
        <v>0</v>
      </c>
      <c r="M2131" s="1">
        <v>0</v>
      </c>
      <c r="N2131" s="1">
        <v>0</v>
      </c>
      <c r="O2131" s="4">
        <v>0</v>
      </c>
      <c r="P2131" s="21">
        <v>6400000</v>
      </c>
      <c r="Q2131" s="19">
        <v>100</v>
      </c>
      <c r="R2131" s="21">
        <v>6400000</v>
      </c>
      <c r="S2131" s="4">
        <v>0</v>
      </c>
      <c r="T2131" s="5"/>
    </row>
    <row r="2132" spans="1:20" x14ac:dyDescent="0.3">
      <c r="A2132" s="2" t="s">
        <v>235</v>
      </c>
      <c r="B2132" s="2">
        <v>20252182</v>
      </c>
      <c r="C2132" s="2" t="s">
        <v>22</v>
      </c>
      <c r="D2132" s="2"/>
      <c r="E2132" s="2" t="s">
        <v>23</v>
      </c>
      <c r="F2132" s="2">
        <v>1085253296</v>
      </c>
      <c r="G2132" s="2" t="s">
        <v>272</v>
      </c>
      <c r="H2132" s="3">
        <v>45737</v>
      </c>
      <c r="I2132" s="3">
        <v>45838</v>
      </c>
      <c r="J2132" s="6">
        <v>6400000</v>
      </c>
      <c r="K2132" s="1">
        <v>0</v>
      </c>
      <c r="L2132" s="1">
        <v>0</v>
      </c>
      <c r="M2132" s="1">
        <v>0</v>
      </c>
      <c r="N2132" s="1">
        <v>0</v>
      </c>
      <c r="O2132" s="4">
        <v>0</v>
      </c>
      <c r="P2132" s="21">
        <v>6400000</v>
      </c>
      <c r="Q2132" s="19">
        <v>100</v>
      </c>
      <c r="R2132" s="21">
        <v>6400000</v>
      </c>
      <c r="S2132" s="4">
        <v>0</v>
      </c>
      <c r="T2132" s="5"/>
    </row>
    <row r="2133" spans="1:20" x14ac:dyDescent="0.3">
      <c r="A2133" s="2" t="s">
        <v>627</v>
      </c>
      <c r="B2133" s="2">
        <v>20252186</v>
      </c>
      <c r="C2133" s="2" t="s">
        <v>682</v>
      </c>
      <c r="D2133" s="2" t="s">
        <v>683</v>
      </c>
      <c r="E2133" s="2" t="s">
        <v>23</v>
      </c>
      <c r="F2133" s="2">
        <v>30713428</v>
      </c>
      <c r="G2133" s="2" t="s">
        <v>684</v>
      </c>
      <c r="H2133" s="3">
        <v>45747</v>
      </c>
      <c r="I2133" s="3">
        <v>45803</v>
      </c>
      <c r="J2133" s="6">
        <v>47914360</v>
      </c>
      <c r="K2133" s="1">
        <v>0</v>
      </c>
      <c r="L2133" s="1">
        <v>0</v>
      </c>
      <c r="M2133" s="1">
        <v>0</v>
      </c>
      <c r="N2133" s="1">
        <v>0</v>
      </c>
      <c r="O2133" s="4">
        <v>0</v>
      </c>
      <c r="P2133" s="21">
        <v>0</v>
      </c>
      <c r="Q2133" s="19">
        <v>1</v>
      </c>
      <c r="R2133" s="21">
        <v>47914360</v>
      </c>
      <c r="S2133" s="4">
        <v>0</v>
      </c>
      <c r="T2133" s="5"/>
    </row>
    <row r="2134" spans="1:20" x14ac:dyDescent="0.3">
      <c r="A2134" s="2" t="s">
        <v>2302</v>
      </c>
      <c r="B2134" s="2">
        <v>20252193</v>
      </c>
      <c r="C2134" s="2" t="s">
        <v>22</v>
      </c>
      <c r="D2134" s="9" t="s">
        <v>2663</v>
      </c>
      <c r="E2134" s="2" t="s">
        <v>23</v>
      </c>
      <c r="F2134" s="2">
        <v>1010059843</v>
      </c>
      <c r="G2134" s="2" t="s">
        <v>1073</v>
      </c>
      <c r="H2134" s="3">
        <v>45741</v>
      </c>
      <c r="I2134" s="3">
        <v>45838</v>
      </c>
      <c r="J2134" s="6">
        <v>5100000</v>
      </c>
      <c r="K2134" s="1">
        <v>0</v>
      </c>
      <c r="L2134" s="1">
        <v>0</v>
      </c>
      <c r="M2134" s="1">
        <v>0</v>
      </c>
      <c r="N2134" s="1">
        <v>0</v>
      </c>
      <c r="O2134" s="4">
        <v>0</v>
      </c>
      <c r="P2134" s="21">
        <f>J2134</f>
        <v>5100000</v>
      </c>
      <c r="Q2134" s="19">
        <v>1</v>
      </c>
      <c r="R2134" s="22">
        <v>5100000</v>
      </c>
      <c r="S2134" s="4">
        <v>0</v>
      </c>
      <c r="T2134" s="5"/>
    </row>
    <row r="2135" spans="1:20" x14ac:dyDescent="0.3">
      <c r="A2135" s="2" t="s">
        <v>2302</v>
      </c>
      <c r="B2135" s="2">
        <v>20252194</v>
      </c>
      <c r="C2135" s="2" t="s">
        <v>22</v>
      </c>
      <c r="D2135" s="9" t="s">
        <v>2664</v>
      </c>
      <c r="E2135" s="2" t="s">
        <v>23</v>
      </c>
      <c r="F2135" s="2">
        <v>1085298005</v>
      </c>
      <c r="G2135" s="2" t="s">
        <v>2665</v>
      </c>
      <c r="H2135" s="3">
        <v>45749</v>
      </c>
      <c r="I2135" s="3">
        <v>45838</v>
      </c>
      <c r="J2135" s="6">
        <v>7500000</v>
      </c>
      <c r="K2135" s="1">
        <v>0</v>
      </c>
      <c r="L2135" s="1">
        <v>0</v>
      </c>
      <c r="M2135" s="1">
        <v>0</v>
      </c>
      <c r="N2135" s="1">
        <v>0</v>
      </c>
      <c r="O2135" s="4">
        <v>0</v>
      </c>
      <c r="P2135" s="21">
        <f>J2135</f>
        <v>7500000</v>
      </c>
      <c r="Q2135" s="19">
        <v>1</v>
      </c>
      <c r="R2135" s="22">
        <v>7500000</v>
      </c>
      <c r="S2135" s="4">
        <v>0</v>
      </c>
      <c r="T2135" s="5"/>
    </row>
    <row r="2136" spans="1:20" x14ac:dyDescent="0.3">
      <c r="A2136" s="2" t="s">
        <v>2302</v>
      </c>
      <c r="B2136" s="2">
        <v>20252195</v>
      </c>
      <c r="C2136" s="2" t="s">
        <v>22</v>
      </c>
      <c r="D2136" s="9" t="s">
        <v>2530</v>
      </c>
      <c r="E2136" s="2" t="s">
        <v>23</v>
      </c>
      <c r="F2136" s="2">
        <v>1085299577</v>
      </c>
      <c r="G2136" s="2" t="s">
        <v>2666</v>
      </c>
      <c r="H2136" s="3">
        <v>45749</v>
      </c>
      <c r="I2136" s="3">
        <v>45838</v>
      </c>
      <c r="J2136" s="6">
        <v>7500000</v>
      </c>
      <c r="K2136" s="1">
        <v>0</v>
      </c>
      <c r="L2136" s="1">
        <v>0</v>
      </c>
      <c r="M2136" s="1">
        <v>0</v>
      </c>
      <c r="N2136" s="1">
        <v>0</v>
      </c>
      <c r="O2136" s="4">
        <v>0</v>
      </c>
      <c r="P2136" s="21">
        <f>J2136</f>
        <v>7500000</v>
      </c>
      <c r="Q2136" s="19">
        <v>1</v>
      </c>
      <c r="R2136" s="22">
        <v>7500000</v>
      </c>
      <c r="S2136" s="4">
        <v>0</v>
      </c>
      <c r="T2136" s="5"/>
    </row>
    <row r="2137" spans="1:20" x14ac:dyDescent="0.3">
      <c r="A2137" s="2" t="s">
        <v>687</v>
      </c>
      <c r="B2137" s="2">
        <v>20252196</v>
      </c>
      <c r="C2137" s="2" t="s">
        <v>22</v>
      </c>
      <c r="D2137" s="2" t="s">
        <v>746</v>
      </c>
      <c r="E2137" s="2" t="s">
        <v>23</v>
      </c>
      <c r="F2137" s="2">
        <v>59816231</v>
      </c>
      <c r="G2137" s="2" t="s">
        <v>995</v>
      </c>
      <c r="H2137" s="3">
        <v>45750</v>
      </c>
      <c r="I2137" s="3">
        <v>45838</v>
      </c>
      <c r="J2137" s="6">
        <v>4800000</v>
      </c>
      <c r="K2137" s="1">
        <v>0</v>
      </c>
      <c r="L2137" s="1">
        <v>0</v>
      </c>
      <c r="M2137" s="1">
        <v>0</v>
      </c>
      <c r="N2137" s="1">
        <v>0</v>
      </c>
      <c r="O2137" s="4">
        <v>0</v>
      </c>
      <c r="P2137" s="21">
        <v>0</v>
      </c>
      <c r="Q2137" s="19">
        <v>100</v>
      </c>
      <c r="R2137" s="21">
        <v>4800000</v>
      </c>
      <c r="S2137" s="4">
        <v>0</v>
      </c>
      <c r="T2137" s="5"/>
    </row>
    <row r="2138" spans="1:20" x14ac:dyDescent="0.3">
      <c r="A2138" s="2" t="s">
        <v>2302</v>
      </c>
      <c r="B2138" s="2">
        <v>20252197</v>
      </c>
      <c r="C2138" s="2" t="s">
        <v>22</v>
      </c>
      <c r="D2138" s="9" t="s">
        <v>2667</v>
      </c>
      <c r="E2138" s="2" t="s">
        <v>23</v>
      </c>
      <c r="F2138" s="2">
        <v>1085307549</v>
      </c>
      <c r="G2138" s="2" t="s">
        <v>2668</v>
      </c>
      <c r="H2138" s="3">
        <v>45750</v>
      </c>
      <c r="I2138" s="3">
        <v>45838</v>
      </c>
      <c r="J2138" s="6">
        <v>5100000</v>
      </c>
      <c r="K2138" s="1">
        <v>0</v>
      </c>
      <c r="L2138" s="1">
        <v>0</v>
      </c>
      <c r="M2138" s="1">
        <v>0</v>
      </c>
      <c r="N2138" s="1">
        <v>0</v>
      </c>
      <c r="O2138" s="4">
        <v>0</v>
      </c>
      <c r="P2138" s="21">
        <f>J2138</f>
        <v>5100000</v>
      </c>
      <c r="Q2138" s="19">
        <v>1</v>
      </c>
      <c r="R2138" s="22">
        <v>5100000</v>
      </c>
      <c r="S2138" s="4">
        <v>0</v>
      </c>
      <c r="T2138" s="5"/>
    </row>
    <row r="2139" spans="1:20" x14ac:dyDescent="0.3">
      <c r="A2139" s="2" t="s">
        <v>2302</v>
      </c>
      <c r="B2139" s="2">
        <v>20252198</v>
      </c>
      <c r="C2139" s="2" t="s">
        <v>22</v>
      </c>
      <c r="D2139" s="9" t="s">
        <v>2669</v>
      </c>
      <c r="E2139" s="2" t="s">
        <v>23</v>
      </c>
      <c r="F2139" s="2">
        <v>37082342</v>
      </c>
      <c r="G2139" s="2" t="s">
        <v>2670</v>
      </c>
      <c r="H2139" s="3">
        <v>45749</v>
      </c>
      <c r="I2139" s="3">
        <v>45838</v>
      </c>
      <c r="J2139" s="6">
        <v>6000000</v>
      </c>
      <c r="K2139" s="1">
        <v>0</v>
      </c>
      <c r="L2139" s="1">
        <v>0</v>
      </c>
      <c r="M2139" s="1">
        <v>0</v>
      </c>
      <c r="N2139" s="1">
        <v>0</v>
      </c>
      <c r="O2139" s="4">
        <v>0</v>
      </c>
      <c r="P2139" s="21">
        <f>J2139</f>
        <v>6000000</v>
      </c>
      <c r="Q2139" s="19">
        <v>1</v>
      </c>
      <c r="R2139" s="22">
        <v>6000000</v>
      </c>
      <c r="S2139" s="4">
        <v>0</v>
      </c>
      <c r="T2139" s="5"/>
    </row>
    <row r="2140" spans="1:20" x14ac:dyDescent="0.3">
      <c r="A2140" s="2" t="s">
        <v>2302</v>
      </c>
      <c r="B2140" s="2">
        <v>20252199</v>
      </c>
      <c r="C2140" s="2" t="s">
        <v>22</v>
      </c>
      <c r="D2140" s="9" t="s">
        <v>2671</v>
      </c>
      <c r="E2140" s="2" t="s">
        <v>23</v>
      </c>
      <c r="F2140" s="2">
        <v>1085256397</v>
      </c>
      <c r="G2140" s="2" t="s">
        <v>2672</v>
      </c>
      <c r="H2140" s="3">
        <v>45749</v>
      </c>
      <c r="I2140" s="3">
        <v>45838</v>
      </c>
      <c r="J2140" s="6">
        <v>4500000</v>
      </c>
      <c r="K2140" s="1">
        <v>0</v>
      </c>
      <c r="L2140" s="1">
        <v>0</v>
      </c>
      <c r="M2140" s="1">
        <v>0</v>
      </c>
      <c r="N2140" s="1">
        <v>0</v>
      </c>
      <c r="O2140" s="4">
        <v>0</v>
      </c>
      <c r="P2140" s="21">
        <f>J2140</f>
        <v>4500000</v>
      </c>
      <c r="Q2140" s="19">
        <v>1</v>
      </c>
      <c r="R2140" s="22">
        <v>4500000</v>
      </c>
      <c r="S2140" s="4">
        <v>0</v>
      </c>
      <c r="T2140" s="5"/>
    </row>
    <row r="2141" spans="1:20" x14ac:dyDescent="0.3">
      <c r="A2141" s="2" t="s">
        <v>117</v>
      </c>
      <c r="B2141" s="2">
        <v>20252201</v>
      </c>
      <c r="C2141" s="2" t="s">
        <v>1161</v>
      </c>
      <c r="D2141" s="2"/>
      <c r="E2141" s="2" t="s">
        <v>21</v>
      </c>
      <c r="F2141" s="2" t="s">
        <v>1162</v>
      </c>
      <c r="G2141" s="2" t="s">
        <v>1163</v>
      </c>
      <c r="H2141" s="3">
        <v>45749</v>
      </c>
      <c r="I2141" s="3">
        <v>45777</v>
      </c>
      <c r="J2141" s="6">
        <v>92527500</v>
      </c>
      <c r="K2141" s="1">
        <v>0</v>
      </c>
      <c r="L2141" s="1">
        <v>0</v>
      </c>
      <c r="M2141" s="1">
        <v>0</v>
      </c>
      <c r="N2141" s="1">
        <v>0</v>
      </c>
      <c r="O2141" s="4">
        <v>0</v>
      </c>
      <c r="P2141" s="21">
        <f>+J2141</f>
        <v>92527500</v>
      </c>
      <c r="Q2141" s="19">
        <v>1</v>
      </c>
      <c r="R2141" s="21">
        <v>92527500</v>
      </c>
      <c r="S2141" s="4">
        <v>0</v>
      </c>
      <c r="T2141" s="5"/>
    </row>
    <row r="2142" spans="1:20" x14ac:dyDescent="0.3">
      <c r="A2142" s="2" t="s">
        <v>117</v>
      </c>
      <c r="B2142" s="2">
        <v>20252201</v>
      </c>
      <c r="C2142" s="2" t="s">
        <v>1161</v>
      </c>
      <c r="D2142" s="2"/>
      <c r="E2142" s="2" t="s">
        <v>21</v>
      </c>
      <c r="F2142" s="2" t="s">
        <v>1162</v>
      </c>
      <c r="G2142" s="2" t="s">
        <v>1163</v>
      </c>
      <c r="H2142" s="3">
        <v>45749</v>
      </c>
      <c r="I2142" s="3">
        <v>45777</v>
      </c>
      <c r="J2142" s="6">
        <v>92527500</v>
      </c>
      <c r="K2142" s="1">
        <v>0</v>
      </c>
      <c r="L2142" s="1">
        <v>0</v>
      </c>
      <c r="M2142" s="1">
        <v>0</v>
      </c>
      <c r="N2142" s="1">
        <v>0</v>
      </c>
      <c r="O2142" s="4">
        <v>0</v>
      </c>
      <c r="P2142" s="21">
        <v>0</v>
      </c>
      <c r="Q2142" s="52">
        <v>0.85799999999999998</v>
      </c>
      <c r="R2142" s="21">
        <v>85866000</v>
      </c>
      <c r="S2142" s="4">
        <v>0</v>
      </c>
      <c r="T2142" s="5">
        <v>0</v>
      </c>
    </row>
    <row r="2143" spans="1:20" x14ac:dyDescent="0.3">
      <c r="A2143" s="2" t="s">
        <v>2302</v>
      </c>
      <c r="B2143" s="2">
        <v>20252202</v>
      </c>
      <c r="C2143" s="2" t="s">
        <v>22</v>
      </c>
      <c r="D2143" s="9" t="s">
        <v>2644</v>
      </c>
      <c r="E2143" s="2" t="s">
        <v>23</v>
      </c>
      <c r="F2143" s="2">
        <v>36756676</v>
      </c>
      <c r="G2143" s="2" t="s">
        <v>2673</v>
      </c>
      <c r="H2143" s="3">
        <v>45751</v>
      </c>
      <c r="I2143" s="3">
        <v>45838</v>
      </c>
      <c r="J2143" s="6">
        <v>7500000</v>
      </c>
      <c r="K2143" s="1">
        <v>0</v>
      </c>
      <c r="L2143" s="1">
        <v>0</v>
      </c>
      <c r="M2143" s="1">
        <v>0</v>
      </c>
      <c r="N2143" s="1">
        <v>0</v>
      </c>
      <c r="O2143" s="4">
        <v>0</v>
      </c>
      <c r="P2143" s="21">
        <f>J2143</f>
        <v>7500000</v>
      </c>
      <c r="Q2143" s="19">
        <v>1</v>
      </c>
      <c r="R2143" s="22">
        <v>7500000</v>
      </c>
      <c r="S2143" s="4">
        <v>0</v>
      </c>
      <c r="T2143" s="5"/>
    </row>
    <row r="2144" spans="1:20" x14ac:dyDescent="0.3">
      <c r="A2144" s="2" t="s">
        <v>117</v>
      </c>
      <c r="B2144" s="2">
        <v>20252204</v>
      </c>
      <c r="C2144" s="2" t="s">
        <v>25</v>
      </c>
      <c r="D2144" s="2" t="s">
        <v>139</v>
      </c>
      <c r="E2144" s="2" t="s">
        <v>21</v>
      </c>
      <c r="F2144" s="2" t="s">
        <v>140</v>
      </c>
      <c r="G2144" s="2" t="s">
        <v>141</v>
      </c>
      <c r="H2144" s="3">
        <v>45749</v>
      </c>
      <c r="I2144" s="3">
        <v>46022</v>
      </c>
      <c r="J2144" s="6">
        <v>32500000</v>
      </c>
      <c r="K2144" s="1">
        <v>0</v>
      </c>
      <c r="L2144" s="1">
        <v>0</v>
      </c>
      <c r="M2144" s="1">
        <v>0</v>
      </c>
      <c r="N2144" s="1">
        <v>0</v>
      </c>
      <c r="O2144" s="4">
        <v>0</v>
      </c>
      <c r="P2144" s="21">
        <v>32500000</v>
      </c>
      <c r="Q2144" s="19">
        <v>0.1484</v>
      </c>
      <c r="R2144" s="21">
        <v>4823238.04</v>
      </c>
      <c r="S2144" s="4">
        <v>27676761.960000001</v>
      </c>
      <c r="T2144" s="5">
        <v>0</v>
      </c>
    </row>
    <row r="2145" spans="1:20" x14ac:dyDescent="0.3">
      <c r="A2145" s="2" t="s">
        <v>117</v>
      </c>
      <c r="B2145" s="2">
        <v>20252204</v>
      </c>
      <c r="C2145" s="2" t="s">
        <v>25</v>
      </c>
      <c r="D2145" s="2"/>
      <c r="E2145" s="2" t="s">
        <v>21</v>
      </c>
      <c r="F2145" s="2" t="s">
        <v>140</v>
      </c>
      <c r="G2145" s="2" t="s">
        <v>141</v>
      </c>
      <c r="H2145" s="3">
        <v>45749</v>
      </c>
      <c r="I2145" s="3">
        <v>46022</v>
      </c>
      <c r="J2145" s="6">
        <v>32500000</v>
      </c>
      <c r="K2145" s="1">
        <v>0</v>
      </c>
      <c r="L2145" s="1">
        <v>0</v>
      </c>
      <c r="M2145" s="1">
        <v>0</v>
      </c>
      <c r="N2145" s="1">
        <v>0</v>
      </c>
      <c r="O2145" s="4">
        <v>0</v>
      </c>
      <c r="P2145" s="21">
        <f>+J2145</f>
        <v>32500000</v>
      </c>
      <c r="Q2145" s="19">
        <v>1</v>
      </c>
      <c r="R2145" s="21">
        <v>32500000</v>
      </c>
      <c r="S2145" s="4">
        <v>0</v>
      </c>
      <c r="T2145" s="5"/>
    </row>
    <row r="2146" spans="1:20" ht="16.5" customHeight="1" x14ac:dyDescent="0.3">
      <c r="A2146" s="2" t="s">
        <v>117</v>
      </c>
      <c r="B2146" s="2">
        <v>20252204</v>
      </c>
      <c r="C2146" s="2" t="s">
        <v>25</v>
      </c>
      <c r="D2146" s="2"/>
      <c r="E2146" s="2" t="s">
        <v>21</v>
      </c>
      <c r="F2146" s="2" t="s">
        <v>140</v>
      </c>
      <c r="G2146" s="2" t="s">
        <v>141</v>
      </c>
      <c r="H2146" s="3">
        <v>45749</v>
      </c>
      <c r="I2146" s="3">
        <v>46022</v>
      </c>
      <c r="J2146" s="6">
        <v>32500000</v>
      </c>
      <c r="K2146" s="1">
        <v>0</v>
      </c>
      <c r="L2146" s="1">
        <v>0</v>
      </c>
      <c r="M2146" s="1">
        <v>0</v>
      </c>
      <c r="N2146" s="1">
        <v>0</v>
      </c>
      <c r="O2146" s="4">
        <v>0</v>
      </c>
      <c r="P2146" s="21">
        <v>0</v>
      </c>
      <c r="Q2146" s="19">
        <v>1</v>
      </c>
      <c r="R2146" s="21">
        <v>4823238.04</v>
      </c>
      <c r="S2146" s="4">
        <v>27676761.960000001</v>
      </c>
      <c r="T2146" s="5">
        <v>0</v>
      </c>
    </row>
    <row r="2147" spans="1:20" x14ac:dyDescent="0.3">
      <c r="A2147" s="2" t="s">
        <v>687</v>
      </c>
      <c r="B2147" s="2">
        <v>20252205</v>
      </c>
      <c r="C2147" s="2" t="s">
        <v>22</v>
      </c>
      <c r="D2147" s="2" t="s">
        <v>801</v>
      </c>
      <c r="E2147" s="2" t="s">
        <v>23</v>
      </c>
      <c r="F2147" s="2">
        <v>27189709</v>
      </c>
      <c r="G2147" s="2" t="s">
        <v>802</v>
      </c>
      <c r="H2147" s="3">
        <v>45755</v>
      </c>
      <c r="I2147" s="3">
        <v>45838</v>
      </c>
      <c r="J2147" s="6">
        <v>4800000</v>
      </c>
      <c r="K2147" s="1">
        <v>0</v>
      </c>
      <c r="L2147" s="1">
        <v>0</v>
      </c>
      <c r="M2147" s="1">
        <v>0</v>
      </c>
      <c r="N2147" s="1">
        <v>0</v>
      </c>
      <c r="O2147" s="4">
        <v>0</v>
      </c>
      <c r="P2147" s="21">
        <v>0</v>
      </c>
      <c r="Q2147" s="19">
        <v>100</v>
      </c>
      <c r="R2147" s="21">
        <v>4800000</v>
      </c>
      <c r="S2147" s="4">
        <v>0</v>
      </c>
      <c r="T2147" s="5"/>
    </row>
    <row r="2148" spans="1:20" x14ac:dyDescent="0.3">
      <c r="A2148" s="2" t="s">
        <v>1173</v>
      </c>
      <c r="B2148" s="2">
        <v>20252207</v>
      </c>
      <c r="C2148" s="2" t="s">
        <v>22</v>
      </c>
      <c r="D2148" s="2"/>
      <c r="E2148" s="2" t="s">
        <v>23</v>
      </c>
      <c r="F2148" s="2">
        <v>59827844</v>
      </c>
      <c r="G2148" s="2" t="s">
        <v>1260</v>
      </c>
      <c r="H2148" s="3">
        <v>45754</v>
      </c>
      <c r="I2148" s="3">
        <v>45869</v>
      </c>
      <c r="J2148" s="6">
        <v>19200000</v>
      </c>
      <c r="K2148" s="1">
        <v>0</v>
      </c>
      <c r="L2148" s="1">
        <v>0</v>
      </c>
      <c r="M2148" s="1">
        <v>0</v>
      </c>
      <c r="N2148" s="1">
        <v>0</v>
      </c>
      <c r="O2148" s="4">
        <v>0</v>
      </c>
      <c r="P2148" s="21">
        <v>19200000</v>
      </c>
      <c r="Q2148" s="19">
        <v>100</v>
      </c>
      <c r="R2148" s="21">
        <v>19200000</v>
      </c>
      <c r="S2148" s="4">
        <v>0</v>
      </c>
      <c r="T2148" s="5"/>
    </row>
    <row r="2149" spans="1:20" x14ac:dyDescent="0.3">
      <c r="A2149" s="2" t="s">
        <v>1173</v>
      </c>
      <c r="B2149" s="2">
        <v>20252208</v>
      </c>
      <c r="C2149" s="2" t="s">
        <v>22</v>
      </c>
      <c r="D2149" s="2"/>
      <c r="E2149" s="2" t="s">
        <v>23</v>
      </c>
      <c r="F2149" s="2">
        <v>1018431018</v>
      </c>
      <c r="G2149" s="2" t="s">
        <v>1261</v>
      </c>
      <c r="H2149" s="3">
        <v>45755</v>
      </c>
      <c r="I2149" s="3">
        <v>45869</v>
      </c>
      <c r="J2149" s="6">
        <v>16000000</v>
      </c>
      <c r="K2149" s="1">
        <v>0</v>
      </c>
      <c r="L2149" s="1">
        <v>0</v>
      </c>
      <c r="M2149" s="1">
        <v>0</v>
      </c>
      <c r="N2149" s="1">
        <v>0</v>
      </c>
      <c r="O2149" s="4">
        <v>0</v>
      </c>
      <c r="P2149" s="21">
        <v>16000000</v>
      </c>
      <c r="Q2149" s="19">
        <v>100</v>
      </c>
      <c r="R2149" s="21">
        <v>16000000</v>
      </c>
      <c r="S2149" s="4">
        <v>0</v>
      </c>
      <c r="T2149" s="5"/>
    </row>
    <row r="2150" spans="1:20" x14ac:dyDescent="0.3">
      <c r="A2150" s="2" t="s">
        <v>1173</v>
      </c>
      <c r="B2150" s="2">
        <v>20252209</v>
      </c>
      <c r="C2150" s="2" t="s">
        <v>22</v>
      </c>
      <c r="D2150" s="2"/>
      <c r="E2150" s="2" t="s">
        <v>23</v>
      </c>
      <c r="F2150" s="2">
        <v>98391086</v>
      </c>
      <c r="G2150" s="2" t="s">
        <v>1262</v>
      </c>
      <c r="H2150" s="3">
        <v>45755</v>
      </c>
      <c r="I2150" s="3">
        <v>45869</v>
      </c>
      <c r="J2150" s="6">
        <v>10000000</v>
      </c>
      <c r="K2150" s="1">
        <v>0</v>
      </c>
      <c r="L2150" s="1">
        <v>0</v>
      </c>
      <c r="M2150" s="1">
        <v>0</v>
      </c>
      <c r="N2150" s="1">
        <v>0</v>
      </c>
      <c r="O2150" s="4">
        <v>0</v>
      </c>
      <c r="P2150" s="21">
        <v>10000000</v>
      </c>
      <c r="Q2150" s="19">
        <v>85</v>
      </c>
      <c r="R2150" s="21">
        <v>2125000</v>
      </c>
      <c r="S2150" s="4">
        <v>0</v>
      </c>
      <c r="T2150" s="5" t="s">
        <v>1188</v>
      </c>
    </row>
    <row r="2151" spans="1:20" x14ac:dyDescent="0.3">
      <c r="A2151" s="2" t="s">
        <v>1173</v>
      </c>
      <c r="B2151" s="2">
        <v>20252210</v>
      </c>
      <c r="C2151" s="2" t="s">
        <v>22</v>
      </c>
      <c r="D2151" s="2"/>
      <c r="E2151" s="2" t="s">
        <v>23</v>
      </c>
      <c r="F2151" s="2">
        <v>1004133540</v>
      </c>
      <c r="G2151" s="2" t="s">
        <v>1263</v>
      </c>
      <c r="H2151" s="3">
        <v>45755</v>
      </c>
      <c r="I2151" s="3">
        <v>45869</v>
      </c>
      <c r="J2151" s="6">
        <v>10000000</v>
      </c>
      <c r="K2151" s="1">
        <v>0</v>
      </c>
      <c r="L2151" s="1">
        <v>0</v>
      </c>
      <c r="M2151" s="1">
        <v>0</v>
      </c>
      <c r="N2151" s="1">
        <v>0</v>
      </c>
      <c r="O2151" s="4">
        <v>0</v>
      </c>
      <c r="P2151" s="21">
        <v>10000000</v>
      </c>
      <c r="Q2151" s="19">
        <v>100</v>
      </c>
      <c r="R2151" s="21">
        <v>10000000</v>
      </c>
      <c r="S2151" s="4">
        <v>0</v>
      </c>
      <c r="T2151" s="5"/>
    </row>
    <row r="2152" spans="1:20" x14ac:dyDescent="0.3">
      <c r="A2152" s="2" t="s">
        <v>1173</v>
      </c>
      <c r="B2152" s="2">
        <v>20252211</v>
      </c>
      <c r="C2152" s="2" t="s">
        <v>22</v>
      </c>
      <c r="D2152" s="2"/>
      <c r="E2152" s="2" t="s">
        <v>23</v>
      </c>
      <c r="F2152" s="2">
        <v>1085300929</v>
      </c>
      <c r="G2152" s="2" t="s">
        <v>1264</v>
      </c>
      <c r="H2152" s="3">
        <v>45755</v>
      </c>
      <c r="I2152" s="3">
        <v>45869</v>
      </c>
      <c r="J2152" s="6">
        <v>12000000</v>
      </c>
      <c r="K2152" s="1">
        <v>0</v>
      </c>
      <c r="L2152" s="1">
        <v>0</v>
      </c>
      <c r="M2152" s="1">
        <v>0</v>
      </c>
      <c r="N2152" s="1">
        <v>0</v>
      </c>
      <c r="O2152" s="4">
        <v>0</v>
      </c>
      <c r="P2152" s="21">
        <v>12000000</v>
      </c>
      <c r="Q2152" s="19">
        <v>100</v>
      </c>
      <c r="R2152" s="21">
        <v>12000000</v>
      </c>
      <c r="S2152" s="4">
        <v>0</v>
      </c>
      <c r="T2152" s="5"/>
    </row>
    <row r="2153" spans="1:20" x14ac:dyDescent="0.3">
      <c r="A2153" s="2" t="s">
        <v>1173</v>
      </c>
      <c r="B2153" s="2">
        <v>20252212</v>
      </c>
      <c r="C2153" s="2" t="s">
        <v>22</v>
      </c>
      <c r="D2153" s="2"/>
      <c r="E2153" s="2" t="s">
        <v>23</v>
      </c>
      <c r="F2153" s="2">
        <v>1085921564</v>
      </c>
      <c r="G2153" s="2" t="s">
        <v>1265</v>
      </c>
      <c r="H2153" s="3">
        <v>45755</v>
      </c>
      <c r="I2153" s="3">
        <v>45869</v>
      </c>
      <c r="J2153" s="6">
        <v>12000000</v>
      </c>
      <c r="K2153" s="1">
        <v>0</v>
      </c>
      <c r="L2153" s="1">
        <v>0</v>
      </c>
      <c r="M2153" s="1">
        <v>0</v>
      </c>
      <c r="N2153" s="1">
        <v>0</v>
      </c>
      <c r="O2153" s="4">
        <v>0</v>
      </c>
      <c r="P2153" s="21">
        <v>12000000</v>
      </c>
      <c r="Q2153" s="19">
        <v>100</v>
      </c>
      <c r="R2153" s="21">
        <v>12000000</v>
      </c>
      <c r="S2153" s="4">
        <v>0</v>
      </c>
      <c r="T2153" s="5"/>
    </row>
    <row r="2154" spans="1:20" x14ac:dyDescent="0.3">
      <c r="A2154" s="2" t="s">
        <v>1346</v>
      </c>
      <c r="B2154" s="2">
        <v>20252213</v>
      </c>
      <c r="C2154" s="2" t="s">
        <v>22</v>
      </c>
      <c r="D2154" s="2"/>
      <c r="E2154" s="2" t="s">
        <v>23</v>
      </c>
      <c r="F2154" s="2">
        <v>36757491</v>
      </c>
      <c r="G2154" s="2" t="s">
        <v>1561</v>
      </c>
      <c r="H2154" s="3">
        <v>45755</v>
      </c>
      <c r="I2154" s="3">
        <v>45838</v>
      </c>
      <c r="J2154" s="6">
        <v>7200000</v>
      </c>
      <c r="K2154" s="1">
        <v>0</v>
      </c>
      <c r="L2154" s="1">
        <v>0</v>
      </c>
      <c r="M2154" s="1">
        <v>0</v>
      </c>
      <c r="N2154" s="1">
        <v>0</v>
      </c>
      <c r="O2154" s="4">
        <v>0</v>
      </c>
      <c r="P2154" s="21">
        <v>0</v>
      </c>
      <c r="Q2154" s="19">
        <v>1</v>
      </c>
      <c r="R2154" s="21">
        <v>7200000</v>
      </c>
      <c r="S2154" s="4">
        <v>0</v>
      </c>
      <c r="T2154" s="5" t="s">
        <v>1352</v>
      </c>
    </row>
    <row r="2155" spans="1:20" x14ac:dyDescent="0.3">
      <c r="A2155" s="2" t="s">
        <v>2302</v>
      </c>
      <c r="B2155" s="2">
        <v>20252214</v>
      </c>
      <c r="C2155" s="2" t="s">
        <v>22</v>
      </c>
      <c r="D2155" s="9" t="s">
        <v>2534</v>
      </c>
      <c r="E2155" s="2" t="s">
        <v>23</v>
      </c>
      <c r="F2155" s="2">
        <v>1085279974</v>
      </c>
      <c r="G2155" s="2" t="s">
        <v>2519</v>
      </c>
      <c r="H2155" s="3">
        <v>45754</v>
      </c>
      <c r="I2155" s="3">
        <v>45838</v>
      </c>
      <c r="J2155" s="6">
        <v>7500000</v>
      </c>
      <c r="K2155" s="1">
        <v>0</v>
      </c>
      <c r="L2155" s="1">
        <v>0</v>
      </c>
      <c r="M2155" s="1">
        <v>0</v>
      </c>
      <c r="N2155" s="1">
        <v>0</v>
      </c>
      <c r="O2155" s="4">
        <v>0</v>
      </c>
      <c r="P2155" s="21">
        <f>J2155</f>
        <v>7500000</v>
      </c>
      <c r="Q2155" s="19">
        <v>1</v>
      </c>
      <c r="R2155" s="22">
        <v>7500000</v>
      </c>
      <c r="S2155" s="4">
        <v>0</v>
      </c>
      <c r="T2155" s="5"/>
    </row>
    <row r="2156" spans="1:20" x14ac:dyDescent="0.3">
      <c r="A2156" s="2" t="s">
        <v>1346</v>
      </c>
      <c r="B2156" s="2">
        <v>20252215</v>
      </c>
      <c r="C2156" s="2" t="s">
        <v>22</v>
      </c>
      <c r="D2156" s="2"/>
      <c r="E2156" s="2" t="s">
        <v>23</v>
      </c>
      <c r="F2156" s="2">
        <v>1233189542</v>
      </c>
      <c r="G2156" s="2" t="s">
        <v>451</v>
      </c>
      <c r="H2156" s="3">
        <v>45749</v>
      </c>
      <c r="I2156" s="3">
        <v>45838</v>
      </c>
      <c r="J2156" s="6">
        <v>7200000</v>
      </c>
      <c r="K2156" s="1">
        <v>0</v>
      </c>
      <c r="L2156" s="1">
        <v>0</v>
      </c>
      <c r="M2156" s="1">
        <v>0</v>
      </c>
      <c r="N2156" s="1">
        <v>0</v>
      </c>
      <c r="O2156" s="4">
        <v>0</v>
      </c>
      <c r="P2156" s="21">
        <v>0</v>
      </c>
      <c r="Q2156" s="19">
        <v>1</v>
      </c>
      <c r="R2156" s="21">
        <v>7200000</v>
      </c>
      <c r="S2156" s="4">
        <v>0</v>
      </c>
      <c r="T2156" s="5" t="s">
        <v>1352</v>
      </c>
    </row>
    <row r="2157" spans="1:20" x14ac:dyDescent="0.3">
      <c r="A2157" s="2" t="s">
        <v>1173</v>
      </c>
      <c r="B2157" s="2">
        <v>20252216</v>
      </c>
      <c r="C2157" s="2" t="s">
        <v>22</v>
      </c>
      <c r="D2157" s="2"/>
      <c r="E2157" s="2" t="s">
        <v>23</v>
      </c>
      <c r="F2157" s="2">
        <v>12991635</v>
      </c>
      <c r="G2157" s="2" t="s">
        <v>1266</v>
      </c>
      <c r="H2157" s="3">
        <v>45754</v>
      </c>
      <c r="I2157" s="3">
        <v>45869</v>
      </c>
      <c r="J2157" s="6">
        <v>11200000</v>
      </c>
      <c r="K2157" s="1">
        <v>0</v>
      </c>
      <c r="L2157" s="1">
        <v>0</v>
      </c>
      <c r="M2157" s="1">
        <v>0</v>
      </c>
      <c r="N2157" s="1">
        <v>0</v>
      </c>
      <c r="O2157" s="4">
        <v>0</v>
      </c>
      <c r="P2157" s="21">
        <v>11200000</v>
      </c>
      <c r="Q2157" s="19">
        <v>100</v>
      </c>
      <c r="R2157" s="21">
        <v>11200000</v>
      </c>
      <c r="S2157" s="4">
        <v>0</v>
      </c>
      <c r="T2157" s="5"/>
    </row>
    <row r="2158" spans="1:20" x14ac:dyDescent="0.3">
      <c r="A2158" s="2" t="s">
        <v>1173</v>
      </c>
      <c r="B2158" s="2">
        <v>20252217</v>
      </c>
      <c r="C2158" s="2" t="s">
        <v>22</v>
      </c>
      <c r="D2158" s="2"/>
      <c r="E2158" s="2" t="s">
        <v>23</v>
      </c>
      <c r="F2158" s="2">
        <v>1032448598</v>
      </c>
      <c r="G2158" s="2" t="s">
        <v>1267</v>
      </c>
      <c r="H2158" s="3">
        <v>45755</v>
      </c>
      <c r="I2158" s="3">
        <v>45869</v>
      </c>
      <c r="J2158" s="6">
        <v>16000000</v>
      </c>
      <c r="K2158" s="1">
        <v>0</v>
      </c>
      <c r="L2158" s="1">
        <v>0</v>
      </c>
      <c r="M2158" s="1">
        <v>0</v>
      </c>
      <c r="N2158" s="1">
        <v>0</v>
      </c>
      <c r="O2158" s="4">
        <v>0</v>
      </c>
      <c r="P2158" s="21">
        <v>16000000</v>
      </c>
      <c r="Q2158" s="19">
        <v>100</v>
      </c>
      <c r="R2158" s="21">
        <v>16000000</v>
      </c>
      <c r="S2158" s="4">
        <v>0</v>
      </c>
      <c r="T2158" s="5"/>
    </row>
    <row r="2159" spans="1:20" x14ac:dyDescent="0.3">
      <c r="A2159" s="2" t="s">
        <v>687</v>
      </c>
      <c r="B2159" s="2">
        <v>20252218</v>
      </c>
      <c r="C2159" s="2" t="s">
        <v>22</v>
      </c>
      <c r="D2159" s="2" t="s">
        <v>996</v>
      </c>
      <c r="E2159" s="2" t="s">
        <v>23</v>
      </c>
      <c r="F2159" s="2">
        <v>1085347560</v>
      </c>
      <c r="G2159" s="2" t="s">
        <v>997</v>
      </c>
      <c r="H2159" s="3">
        <v>45757</v>
      </c>
      <c r="I2159" s="3">
        <v>45838</v>
      </c>
      <c r="J2159" s="6">
        <v>6300000</v>
      </c>
      <c r="K2159" s="1">
        <v>0</v>
      </c>
      <c r="L2159" s="1">
        <v>0</v>
      </c>
      <c r="M2159" s="1">
        <v>0</v>
      </c>
      <c r="N2159" s="1">
        <v>0</v>
      </c>
      <c r="O2159" s="4">
        <v>0</v>
      </c>
      <c r="P2159" s="21">
        <v>0</v>
      </c>
      <c r="Q2159" s="19">
        <v>100</v>
      </c>
      <c r="R2159" s="21">
        <v>6300000</v>
      </c>
      <c r="S2159" s="4">
        <v>0</v>
      </c>
      <c r="T2159" s="5"/>
    </row>
    <row r="2160" spans="1:20" x14ac:dyDescent="0.3">
      <c r="A2160" s="2" t="s">
        <v>687</v>
      </c>
      <c r="B2160" s="2">
        <v>20252219</v>
      </c>
      <c r="C2160" s="2" t="s">
        <v>22</v>
      </c>
      <c r="D2160" s="2" t="s">
        <v>998</v>
      </c>
      <c r="E2160" s="2" t="s">
        <v>23</v>
      </c>
      <c r="F2160" s="2">
        <v>1081594851</v>
      </c>
      <c r="G2160" s="2" t="s">
        <v>999</v>
      </c>
      <c r="H2160" s="3">
        <v>45757</v>
      </c>
      <c r="I2160" s="3">
        <v>45838</v>
      </c>
      <c r="J2160" s="6">
        <v>8100000</v>
      </c>
      <c r="K2160" s="1">
        <v>0</v>
      </c>
      <c r="L2160" s="1">
        <v>0</v>
      </c>
      <c r="M2160" s="1">
        <v>0</v>
      </c>
      <c r="N2160" s="1">
        <v>0</v>
      </c>
      <c r="O2160" s="4">
        <v>0</v>
      </c>
      <c r="P2160" s="21">
        <v>0</v>
      </c>
      <c r="Q2160" s="19">
        <v>100</v>
      </c>
      <c r="R2160" s="21">
        <v>8100000</v>
      </c>
      <c r="S2160" s="4">
        <v>0</v>
      </c>
      <c r="T2160" s="5"/>
    </row>
    <row r="2161" spans="1:20" x14ac:dyDescent="0.3">
      <c r="A2161" s="2" t="s">
        <v>687</v>
      </c>
      <c r="B2161" s="2">
        <v>20252220</v>
      </c>
      <c r="C2161" s="2" t="s">
        <v>22</v>
      </c>
      <c r="D2161" s="2" t="s">
        <v>785</v>
      </c>
      <c r="E2161" s="2" t="s">
        <v>23</v>
      </c>
      <c r="F2161" s="2">
        <v>59820304</v>
      </c>
      <c r="G2161" s="2" t="s">
        <v>786</v>
      </c>
      <c r="H2161" s="3">
        <v>45757</v>
      </c>
      <c r="I2161" s="3">
        <v>45838</v>
      </c>
      <c r="J2161" s="6">
        <v>4800000</v>
      </c>
      <c r="K2161" s="1">
        <v>0</v>
      </c>
      <c r="L2161" s="1">
        <v>0</v>
      </c>
      <c r="M2161" s="1">
        <v>0</v>
      </c>
      <c r="N2161" s="1">
        <v>0</v>
      </c>
      <c r="O2161" s="4">
        <v>0</v>
      </c>
      <c r="P2161" s="21">
        <v>0</v>
      </c>
      <c r="Q2161" s="19">
        <v>100</v>
      </c>
      <c r="R2161" s="21">
        <v>4800000</v>
      </c>
      <c r="S2161" s="4">
        <v>0</v>
      </c>
      <c r="T2161" s="5"/>
    </row>
    <row r="2162" spans="1:20" x14ac:dyDescent="0.3">
      <c r="A2162" s="2" t="s">
        <v>687</v>
      </c>
      <c r="B2162" s="2">
        <v>20252221</v>
      </c>
      <c r="C2162" s="2" t="s">
        <v>22</v>
      </c>
      <c r="D2162" s="2" t="s">
        <v>791</v>
      </c>
      <c r="E2162" s="2" t="s">
        <v>23</v>
      </c>
      <c r="F2162" s="2">
        <v>27199288</v>
      </c>
      <c r="G2162" s="2" t="s">
        <v>792</v>
      </c>
      <c r="H2162" s="3">
        <v>45758</v>
      </c>
      <c r="I2162" s="3">
        <v>45838</v>
      </c>
      <c r="J2162" s="6">
        <v>4800000</v>
      </c>
      <c r="K2162" s="1">
        <v>0</v>
      </c>
      <c r="L2162" s="1">
        <v>0</v>
      </c>
      <c r="M2162" s="1">
        <v>0</v>
      </c>
      <c r="N2162" s="1">
        <v>0</v>
      </c>
      <c r="O2162" s="4">
        <v>0</v>
      </c>
      <c r="P2162" s="21">
        <v>0</v>
      </c>
      <c r="Q2162" s="19">
        <v>100</v>
      </c>
      <c r="R2162" s="21">
        <v>4800000</v>
      </c>
      <c r="S2162" s="4">
        <v>0</v>
      </c>
      <c r="T2162" s="5"/>
    </row>
    <row r="2163" spans="1:20" x14ac:dyDescent="0.3">
      <c r="A2163" s="2" t="s">
        <v>687</v>
      </c>
      <c r="B2163" s="2">
        <v>20252222</v>
      </c>
      <c r="C2163" s="2" t="s">
        <v>22</v>
      </c>
      <c r="D2163" s="2" t="s">
        <v>799</v>
      </c>
      <c r="E2163" s="2" t="s">
        <v>23</v>
      </c>
      <c r="F2163" s="2">
        <v>12960299</v>
      </c>
      <c r="G2163" s="2" t="s">
        <v>800</v>
      </c>
      <c r="H2163" s="3">
        <v>45757</v>
      </c>
      <c r="I2163" s="3">
        <v>45838</v>
      </c>
      <c r="J2163" s="6">
        <v>4800000</v>
      </c>
      <c r="K2163" s="1">
        <v>0</v>
      </c>
      <c r="L2163" s="1">
        <v>0</v>
      </c>
      <c r="M2163" s="1">
        <v>0</v>
      </c>
      <c r="N2163" s="1">
        <v>0</v>
      </c>
      <c r="O2163" s="4">
        <v>0</v>
      </c>
      <c r="P2163" s="21">
        <v>0</v>
      </c>
      <c r="Q2163" s="19">
        <v>100</v>
      </c>
      <c r="R2163" s="21">
        <v>4800000</v>
      </c>
      <c r="S2163" s="4">
        <v>0</v>
      </c>
      <c r="T2163" s="5"/>
    </row>
    <row r="2164" spans="1:20" x14ac:dyDescent="0.3">
      <c r="A2164" s="2" t="s">
        <v>687</v>
      </c>
      <c r="B2164" s="2">
        <v>20252223</v>
      </c>
      <c r="C2164" s="2" t="s">
        <v>22</v>
      </c>
      <c r="D2164" s="2" t="s">
        <v>809</v>
      </c>
      <c r="E2164" s="2" t="s">
        <v>23</v>
      </c>
      <c r="F2164" s="2">
        <v>1087422540</v>
      </c>
      <c r="G2164" s="2" t="s">
        <v>810</v>
      </c>
      <c r="H2164" s="3">
        <v>45768</v>
      </c>
      <c r="I2164" s="3">
        <v>45838</v>
      </c>
      <c r="J2164" s="6">
        <v>4800000</v>
      </c>
      <c r="K2164" s="1">
        <v>0</v>
      </c>
      <c r="L2164" s="1">
        <v>0</v>
      </c>
      <c r="M2164" s="1">
        <v>0</v>
      </c>
      <c r="N2164" s="1">
        <v>0</v>
      </c>
      <c r="O2164" s="4">
        <v>0</v>
      </c>
      <c r="P2164" s="21">
        <v>0</v>
      </c>
      <c r="Q2164" s="19">
        <v>100</v>
      </c>
      <c r="R2164" s="21">
        <v>4800000</v>
      </c>
      <c r="S2164" s="4">
        <v>0</v>
      </c>
      <c r="T2164" s="5"/>
    </row>
    <row r="2165" spans="1:20" x14ac:dyDescent="0.3">
      <c r="A2165" s="2" t="s">
        <v>687</v>
      </c>
      <c r="B2165" s="2">
        <v>20252225</v>
      </c>
      <c r="C2165" s="2" t="s">
        <v>22</v>
      </c>
      <c r="D2165" s="2" t="s">
        <v>803</v>
      </c>
      <c r="E2165" s="2" t="s">
        <v>23</v>
      </c>
      <c r="F2165" s="2">
        <v>30726181</v>
      </c>
      <c r="G2165" s="2" t="s">
        <v>804</v>
      </c>
      <c r="H2165" s="3">
        <v>45757</v>
      </c>
      <c r="I2165" s="3">
        <v>45838</v>
      </c>
      <c r="J2165" s="6">
        <v>4800000</v>
      </c>
      <c r="K2165" s="1">
        <v>0</v>
      </c>
      <c r="L2165" s="1">
        <v>0</v>
      </c>
      <c r="M2165" s="1">
        <v>0</v>
      </c>
      <c r="N2165" s="1">
        <v>0</v>
      </c>
      <c r="O2165" s="4">
        <v>0</v>
      </c>
      <c r="P2165" s="21">
        <v>0</v>
      </c>
      <c r="Q2165" s="19">
        <v>100</v>
      </c>
      <c r="R2165" s="21">
        <v>4800000</v>
      </c>
      <c r="S2165" s="4">
        <v>0</v>
      </c>
      <c r="T2165" s="5"/>
    </row>
    <row r="2166" spans="1:20" x14ac:dyDescent="0.3">
      <c r="A2166" s="2" t="s">
        <v>687</v>
      </c>
      <c r="B2166" s="2">
        <v>20252226</v>
      </c>
      <c r="C2166" s="2" t="s">
        <v>22</v>
      </c>
      <c r="D2166" s="2" t="s">
        <v>811</v>
      </c>
      <c r="E2166" s="2" t="s">
        <v>23</v>
      </c>
      <c r="F2166" s="2">
        <v>98385867</v>
      </c>
      <c r="G2166" s="2" t="s">
        <v>812</v>
      </c>
      <c r="H2166" s="3">
        <v>45757</v>
      </c>
      <c r="I2166" s="3">
        <v>45838</v>
      </c>
      <c r="J2166" s="6">
        <v>4800000</v>
      </c>
      <c r="K2166" s="1">
        <v>0</v>
      </c>
      <c r="L2166" s="1">
        <v>0</v>
      </c>
      <c r="M2166" s="1">
        <v>0</v>
      </c>
      <c r="N2166" s="1">
        <v>0</v>
      </c>
      <c r="O2166" s="4">
        <v>0</v>
      </c>
      <c r="P2166" s="21">
        <v>0</v>
      </c>
      <c r="Q2166" s="19">
        <v>100</v>
      </c>
      <c r="R2166" s="21">
        <v>4800000</v>
      </c>
      <c r="S2166" s="4">
        <v>0</v>
      </c>
      <c r="T2166" s="5"/>
    </row>
    <row r="2167" spans="1:20" x14ac:dyDescent="0.3">
      <c r="A2167" s="2" t="s">
        <v>687</v>
      </c>
      <c r="B2167" s="2">
        <v>20252227</v>
      </c>
      <c r="C2167" s="2" t="s">
        <v>22</v>
      </c>
      <c r="D2167" s="2" t="s">
        <v>813</v>
      </c>
      <c r="E2167" s="2" t="s">
        <v>23</v>
      </c>
      <c r="F2167" s="2">
        <v>1805399</v>
      </c>
      <c r="G2167" s="2" t="s">
        <v>814</v>
      </c>
      <c r="H2167" s="3">
        <v>45757</v>
      </c>
      <c r="I2167" s="3">
        <v>45838</v>
      </c>
      <c r="J2167" s="6">
        <v>4800000</v>
      </c>
      <c r="K2167" s="1">
        <v>0</v>
      </c>
      <c r="L2167" s="1">
        <v>0</v>
      </c>
      <c r="M2167" s="1">
        <v>0</v>
      </c>
      <c r="N2167" s="1">
        <v>0</v>
      </c>
      <c r="O2167" s="4">
        <v>0</v>
      </c>
      <c r="P2167" s="21">
        <v>0</v>
      </c>
      <c r="Q2167" s="19">
        <v>100</v>
      </c>
      <c r="R2167" s="21">
        <v>4800000</v>
      </c>
      <c r="S2167" s="4">
        <v>0</v>
      </c>
      <c r="T2167" s="5"/>
    </row>
    <row r="2168" spans="1:20" x14ac:dyDescent="0.3">
      <c r="A2168" s="2" t="s">
        <v>687</v>
      </c>
      <c r="B2168" s="2">
        <v>20252228</v>
      </c>
      <c r="C2168" s="2" t="s">
        <v>22</v>
      </c>
      <c r="D2168" s="2" t="s">
        <v>793</v>
      </c>
      <c r="E2168" s="2" t="s">
        <v>23</v>
      </c>
      <c r="F2168" s="2">
        <v>12751664</v>
      </c>
      <c r="G2168" s="2" t="s">
        <v>794</v>
      </c>
      <c r="H2168" s="3">
        <v>45757</v>
      </c>
      <c r="I2168" s="3">
        <v>45838</v>
      </c>
      <c r="J2168" s="6">
        <v>4800000</v>
      </c>
      <c r="K2168" s="1">
        <v>0</v>
      </c>
      <c r="L2168" s="1">
        <v>0</v>
      </c>
      <c r="M2168" s="1">
        <v>0</v>
      </c>
      <c r="N2168" s="1">
        <v>0</v>
      </c>
      <c r="O2168" s="4">
        <v>0</v>
      </c>
      <c r="P2168" s="21">
        <v>0</v>
      </c>
      <c r="Q2168" s="19">
        <v>100</v>
      </c>
      <c r="R2168" s="21">
        <v>4800000</v>
      </c>
      <c r="S2168" s="4">
        <v>0</v>
      </c>
      <c r="T2168" s="5"/>
    </row>
    <row r="2169" spans="1:20" x14ac:dyDescent="0.3">
      <c r="A2169" s="2" t="s">
        <v>687</v>
      </c>
      <c r="B2169" s="2">
        <v>20252229</v>
      </c>
      <c r="C2169" s="2" t="s">
        <v>22</v>
      </c>
      <c r="D2169" s="2" t="s">
        <v>815</v>
      </c>
      <c r="E2169" s="2" t="s">
        <v>23</v>
      </c>
      <c r="F2169" s="2">
        <v>30714364</v>
      </c>
      <c r="G2169" s="2" t="s">
        <v>816</v>
      </c>
      <c r="H2169" s="3">
        <v>45757</v>
      </c>
      <c r="I2169" s="3">
        <v>45838</v>
      </c>
      <c r="J2169" s="6">
        <v>4800000</v>
      </c>
      <c r="K2169" s="1">
        <v>0</v>
      </c>
      <c r="L2169" s="1">
        <v>0</v>
      </c>
      <c r="M2169" s="1">
        <v>0</v>
      </c>
      <c r="N2169" s="1">
        <v>0</v>
      </c>
      <c r="O2169" s="4">
        <v>0</v>
      </c>
      <c r="P2169" s="21">
        <v>0</v>
      </c>
      <c r="Q2169" s="19">
        <v>100</v>
      </c>
      <c r="R2169" s="21">
        <v>4800000</v>
      </c>
      <c r="S2169" s="4">
        <v>0</v>
      </c>
      <c r="T2169" s="5"/>
    </row>
    <row r="2170" spans="1:20" x14ac:dyDescent="0.3">
      <c r="A2170" s="2" t="s">
        <v>687</v>
      </c>
      <c r="B2170" s="2">
        <v>20252230</v>
      </c>
      <c r="C2170" s="2" t="s">
        <v>22</v>
      </c>
      <c r="D2170" s="2" t="s">
        <v>755</v>
      </c>
      <c r="E2170" s="2" t="s">
        <v>23</v>
      </c>
      <c r="F2170" s="2">
        <v>59833590</v>
      </c>
      <c r="G2170" s="2" t="s">
        <v>756</v>
      </c>
      <c r="H2170" s="3">
        <v>45757</v>
      </c>
      <c r="I2170" s="3">
        <v>45838</v>
      </c>
      <c r="J2170" s="6">
        <v>4800000</v>
      </c>
      <c r="K2170" s="1">
        <v>0</v>
      </c>
      <c r="L2170" s="1">
        <v>0</v>
      </c>
      <c r="M2170" s="1">
        <v>0</v>
      </c>
      <c r="N2170" s="1">
        <v>0</v>
      </c>
      <c r="O2170" s="4">
        <v>0</v>
      </c>
      <c r="P2170" s="21">
        <v>0</v>
      </c>
      <c r="Q2170" s="19">
        <v>100</v>
      </c>
      <c r="R2170" s="21">
        <v>4800000</v>
      </c>
      <c r="S2170" s="4">
        <v>0</v>
      </c>
      <c r="T2170" s="5"/>
    </row>
    <row r="2171" spans="1:20" x14ac:dyDescent="0.3">
      <c r="A2171" s="2" t="s">
        <v>687</v>
      </c>
      <c r="B2171" s="2">
        <v>20252231</v>
      </c>
      <c r="C2171" s="2" t="s">
        <v>22</v>
      </c>
      <c r="D2171" s="2" t="s">
        <v>759</v>
      </c>
      <c r="E2171" s="2" t="s">
        <v>23</v>
      </c>
      <c r="F2171" s="2">
        <v>59313402</v>
      </c>
      <c r="G2171" s="2" t="s">
        <v>760</v>
      </c>
      <c r="H2171" s="3">
        <v>45757</v>
      </c>
      <c r="I2171" s="3">
        <v>45838</v>
      </c>
      <c r="J2171" s="6">
        <v>4800000</v>
      </c>
      <c r="K2171" s="1">
        <v>0</v>
      </c>
      <c r="L2171" s="1">
        <v>0</v>
      </c>
      <c r="M2171" s="1">
        <v>0</v>
      </c>
      <c r="N2171" s="1">
        <v>0</v>
      </c>
      <c r="O2171" s="4">
        <v>0</v>
      </c>
      <c r="P2171" s="21">
        <v>0</v>
      </c>
      <c r="Q2171" s="19">
        <v>100</v>
      </c>
      <c r="R2171" s="21">
        <v>4800000</v>
      </c>
      <c r="S2171" s="4">
        <v>0</v>
      </c>
      <c r="T2171" s="5"/>
    </row>
    <row r="2172" spans="1:20" x14ac:dyDescent="0.3">
      <c r="A2172" s="2" t="s">
        <v>687</v>
      </c>
      <c r="B2172" s="2">
        <v>20252232</v>
      </c>
      <c r="C2172" s="2" t="s">
        <v>22</v>
      </c>
      <c r="D2172" s="2" t="s">
        <v>761</v>
      </c>
      <c r="E2172" s="2" t="s">
        <v>23</v>
      </c>
      <c r="F2172" s="2">
        <v>12959026</v>
      </c>
      <c r="G2172" s="2" t="s">
        <v>762</v>
      </c>
      <c r="H2172" s="3">
        <v>45757</v>
      </c>
      <c r="I2172" s="3">
        <v>45838</v>
      </c>
      <c r="J2172" s="6">
        <v>4800000</v>
      </c>
      <c r="K2172" s="1">
        <v>0</v>
      </c>
      <c r="L2172" s="1">
        <v>0</v>
      </c>
      <c r="M2172" s="1">
        <v>0</v>
      </c>
      <c r="N2172" s="1">
        <v>0</v>
      </c>
      <c r="O2172" s="4">
        <v>0</v>
      </c>
      <c r="P2172" s="21">
        <v>0</v>
      </c>
      <c r="Q2172" s="19">
        <v>100</v>
      </c>
      <c r="R2172" s="21">
        <v>4800000</v>
      </c>
      <c r="S2172" s="4">
        <v>0</v>
      </c>
      <c r="T2172" s="5"/>
    </row>
    <row r="2173" spans="1:20" x14ac:dyDescent="0.3">
      <c r="A2173" s="2" t="s">
        <v>687</v>
      </c>
      <c r="B2173" s="2">
        <v>20252233</v>
      </c>
      <c r="C2173" s="2" t="s">
        <v>22</v>
      </c>
      <c r="D2173" s="2" t="s">
        <v>763</v>
      </c>
      <c r="E2173" s="2" t="s">
        <v>23</v>
      </c>
      <c r="F2173" s="2">
        <v>59814024</v>
      </c>
      <c r="G2173" s="2" t="s">
        <v>764</v>
      </c>
      <c r="H2173" s="3">
        <v>45757</v>
      </c>
      <c r="I2173" s="3">
        <v>45838</v>
      </c>
      <c r="J2173" s="6">
        <v>4800000</v>
      </c>
      <c r="K2173" s="1">
        <v>0</v>
      </c>
      <c r="L2173" s="1">
        <v>0</v>
      </c>
      <c r="M2173" s="1">
        <v>0</v>
      </c>
      <c r="N2173" s="1">
        <v>0</v>
      </c>
      <c r="O2173" s="4">
        <v>0</v>
      </c>
      <c r="P2173" s="21">
        <v>0</v>
      </c>
      <c r="Q2173" s="19">
        <v>100</v>
      </c>
      <c r="R2173" s="21">
        <v>4800000</v>
      </c>
      <c r="S2173" s="4">
        <v>0</v>
      </c>
      <c r="T2173" s="5"/>
    </row>
    <row r="2174" spans="1:20" x14ac:dyDescent="0.3">
      <c r="A2174" s="2" t="s">
        <v>687</v>
      </c>
      <c r="B2174" s="2">
        <v>20252234</v>
      </c>
      <c r="C2174" s="2" t="s">
        <v>22</v>
      </c>
      <c r="D2174" s="2" t="s">
        <v>765</v>
      </c>
      <c r="E2174" s="2" t="s">
        <v>23</v>
      </c>
      <c r="F2174" s="2">
        <v>59312533</v>
      </c>
      <c r="G2174" s="2" t="s">
        <v>766</v>
      </c>
      <c r="H2174" s="3">
        <v>45757</v>
      </c>
      <c r="I2174" s="3">
        <v>45838</v>
      </c>
      <c r="J2174" s="6">
        <v>4800000</v>
      </c>
      <c r="K2174" s="1">
        <v>0</v>
      </c>
      <c r="L2174" s="1">
        <v>0</v>
      </c>
      <c r="M2174" s="1">
        <v>0</v>
      </c>
      <c r="N2174" s="1">
        <v>0</v>
      </c>
      <c r="O2174" s="4">
        <v>0</v>
      </c>
      <c r="P2174" s="21">
        <v>0</v>
      </c>
      <c r="Q2174" s="19">
        <v>100</v>
      </c>
      <c r="R2174" s="21">
        <v>4800000</v>
      </c>
      <c r="S2174" s="4">
        <v>0</v>
      </c>
      <c r="T2174" s="5"/>
    </row>
    <row r="2175" spans="1:20" x14ac:dyDescent="0.3">
      <c r="A2175" s="2" t="s">
        <v>687</v>
      </c>
      <c r="B2175" s="2">
        <v>20252235</v>
      </c>
      <c r="C2175" s="2" t="s">
        <v>22</v>
      </c>
      <c r="D2175" s="2" t="s">
        <v>767</v>
      </c>
      <c r="E2175" s="2" t="s">
        <v>23</v>
      </c>
      <c r="F2175" s="2">
        <v>59313931</v>
      </c>
      <c r="G2175" s="2" t="s">
        <v>768</v>
      </c>
      <c r="H2175" s="3">
        <v>45757</v>
      </c>
      <c r="I2175" s="3">
        <v>45838</v>
      </c>
      <c r="J2175" s="6">
        <v>4800000</v>
      </c>
      <c r="K2175" s="1">
        <v>0</v>
      </c>
      <c r="L2175" s="1">
        <v>0</v>
      </c>
      <c r="M2175" s="1">
        <v>0</v>
      </c>
      <c r="N2175" s="1">
        <v>0</v>
      </c>
      <c r="O2175" s="4">
        <v>0</v>
      </c>
      <c r="P2175" s="21">
        <v>0</v>
      </c>
      <c r="Q2175" s="19">
        <v>100</v>
      </c>
      <c r="R2175" s="21">
        <v>4800000</v>
      </c>
      <c r="S2175" s="4">
        <v>0</v>
      </c>
      <c r="T2175" s="5"/>
    </row>
    <row r="2176" spans="1:20" x14ac:dyDescent="0.3">
      <c r="A2176" s="2" t="s">
        <v>1173</v>
      </c>
      <c r="B2176" s="2">
        <v>20252236</v>
      </c>
      <c r="C2176" s="2" t="s">
        <v>22</v>
      </c>
      <c r="D2176" s="2"/>
      <c r="E2176" s="2" t="s">
        <v>23</v>
      </c>
      <c r="F2176" s="2">
        <v>1086361072</v>
      </c>
      <c r="G2176" s="2" t="s">
        <v>1268</v>
      </c>
      <c r="H2176" s="3">
        <v>45755</v>
      </c>
      <c r="I2176" s="3">
        <v>45869</v>
      </c>
      <c r="J2176" s="6">
        <v>16000000</v>
      </c>
      <c r="K2176" s="1">
        <v>0</v>
      </c>
      <c r="L2176" s="1">
        <v>0</v>
      </c>
      <c r="M2176" s="1">
        <v>0</v>
      </c>
      <c r="N2176" s="1">
        <v>0</v>
      </c>
      <c r="O2176" s="4">
        <v>0</v>
      </c>
      <c r="P2176" s="21">
        <v>16000000</v>
      </c>
      <c r="Q2176" s="19">
        <v>100</v>
      </c>
      <c r="R2176" s="21">
        <v>16000000</v>
      </c>
      <c r="S2176" s="4">
        <v>0</v>
      </c>
      <c r="T2176" s="5"/>
    </row>
    <row r="2177" spans="1:20" x14ac:dyDescent="0.3">
      <c r="A2177" s="2" t="s">
        <v>2302</v>
      </c>
      <c r="B2177" s="2">
        <v>20252237</v>
      </c>
      <c r="C2177" s="2" t="s">
        <v>22</v>
      </c>
      <c r="D2177" s="9" t="s">
        <v>2481</v>
      </c>
      <c r="E2177" s="2" t="s">
        <v>23</v>
      </c>
      <c r="F2177" s="2">
        <v>37080895</v>
      </c>
      <c r="G2177" s="2" t="s">
        <v>2674</v>
      </c>
      <c r="H2177" s="3">
        <v>45755</v>
      </c>
      <c r="I2177" s="3">
        <v>45838</v>
      </c>
      <c r="J2177" s="6">
        <v>7500000</v>
      </c>
      <c r="K2177" s="1">
        <v>0</v>
      </c>
      <c r="L2177" s="1">
        <v>0</v>
      </c>
      <c r="M2177" s="1">
        <v>0</v>
      </c>
      <c r="N2177" s="1">
        <v>0</v>
      </c>
      <c r="O2177" s="4">
        <v>0</v>
      </c>
      <c r="P2177" s="21">
        <f>J2177</f>
        <v>7500000</v>
      </c>
      <c r="Q2177" s="19">
        <v>1</v>
      </c>
      <c r="R2177" s="22">
        <v>7500000</v>
      </c>
      <c r="S2177" s="4">
        <v>0</v>
      </c>
      <c r="T2177" s="5"/>
    </row>
    <row r="2178" spans="1:20" x14ac:dyDescent="0.3">
      <c r="A2178" s="2" t="s">
        <v>2302</v>
      </c>
      <c r="B2178" s="2">
        <v>20252238</v>
      </c>
      <c r="C2178" s="2" t="s">
        <v>22</v>
      </c>
      <c r="D2178" s="9" t="s">
        <v>2639</v>
      </c>
      <c r="E2178" s="2" t="s">
        <v>23</v>
      </c>
      <c r="F2178" s="2">
        <v>1233191484</v>
      </c>
      <c r="G2178" s="2" t="s">
        <v>2675</v>
      </c>
      <c r="H2178" s="3">
        <v>45749</v>
      </c>
      <c r="I2178" s="3">
        <v>45838</v>
      </c>
      <c r="J2178" s="6">
        <v>6000000</v>
      </c>
      <c r="K2178" s="1">
        <v>0</v>
      </c>
      <c r="L2178" s="1">
        <v>0</v>
      </c>
      <c r="M2178" s="1">
        <v>0</v>
      </c>
      <c r="N2178" s="1">
        <v>0</v>
      </c>
      <c r="O2178" s="4">
        <v>0</v>
      </c>
      <c r="P2178" s="21">
        <f>J2178</f>
        <v>6000000</v>
      </c>
      <c r="Q2178" s="19">
        <v>1</v>
      </c>
      <c r="R2178" s="22">
        <v>6000000</v>
      </c>
      <c r="S2178" s="4">
        <v>0</v>
      </c>
      <c r="T2178" s="5"/>
    </row>
    <row r="2179" spans="1:20" x14ac:dyDescent="0.3">
      <c r="A2179" s="2" t="s">
        <v>687</v>
      </c>
      <c r="B2179" s="2">
        <v>20252240</v>
      </c>
      <c r="C2179" s="2" t="s">
        <v>22</v>
      </c>
      <c r="D2179" s="2" t="s">
        <v>797</v>
      </c>
      <c r="E2179" s="2" t="s">
        <v>23</v>
      </c>
      <c r="F2179" s="2">
        <v>30707460</v>
      </c>
      <c r="G2179" s="2" t="s">
        <v>798</v>
      </c>
      <c r="H2179" s="3">
        <v>45757</v>
      </c>
      <c r="I2179" s="3">
        <v>45838</v>
      </c>
      <c r="J2179" s="6">
        <v>4800000</v>
      </c>
      <c r="K2179" s="1">
        <v>0</v>
      </c>
      <c r="L2179" s="1">
        <v>0</v>
      </c>
      <c r="M2179" s="1">
        <v>0</v>
      </c>
      <c r="N2179" s="1">
        <v>0</v>
      </c>
      <c r="O2179" s="4">
        <v>0</v>
      </c>
      <c r="P2179" s="21">
        <v>0</v>
      </c>
      <c r="Q2179" s="19">
        <v>100</v>
      </c>
      <c r="R2179" s="21">
        <v>4800000</v>
      </c>
      <c r="S2179" s="4">
        <v>0</v>
      </c>
      <c r="T2179" s="5"/>
    </row>
    <row r="2180" spans="1:20" x14ac:dyDescent="0.3">
      <c r="A2180" s="2" t="s">
        <v>687</v>
      </c>
      <c r="B2180" s="2">
        <v>20252244</v>
      </c>
      <c r="C2180" s="2" t="s">
        <v>22</v>
      </c>
      <c r="D2180" s="2" t="s">
        <v>795</v>
      </c>
      <c r="E2180" s="2" t="s">
        <v>23</v>
      </c>
      <c r="F2180" s="2">
        <v>12963820</v>
      </c>
      <c r="G2180" s="2" t="s">
        <v>796</v>
      </c>
      <c r="H2180" s="3">
        <v>45758</v>
      </c>
      <c r="I2180" s="3">
        <v>45838</v>
      </c>
      <c r="J2180" s="6">
        <v>4800000</v>
      </c>
      <c r="K2180" s="1">
        <v>0</v>
      </c>
      <c r="L2180" s="1">
        <v>0</v>
      </c>
      <c r="M2180" s="1">
        <v>0</v>
      </c>
      <c r="N2180" s="1">
        <v>0</v>
      </c>
      <c r="O2180" s="4">
        <v>0</v>
      </c>
      <c r="P2180" s="21">
        <v>0</v>
      </c>
      <c r="Q2180" s="19">
        <v>100</v>
      </c>
      <c r="R2180" s="21">
        <v>4800000</v>
      </c>
      <c r="S2180" s="4">
        <v>0</v>
      </c>
      <c r="T2180" s="5"/>
    </row>
    <row r="2181" spans="1:20" x14ac:dyDescent="0.3">
      <c r="A2181" s="2" t="s">
        <v>310</v>
      </c>
      <c r="B2181" s="2">
        <v>20252245</v>
      </c>
      <c r="C2181" s="2" t="s">
        <v>22</v>
      </c>
      <c r="D2181" s="2" t="s">
        <v>587</v>
      </c>
      <c r="E2181" s="2" t="s">
        <v>312</v>
      </c>
      <c r="F2181" s="2">
        <v>1193405562</v>
      </c>
      <c r="G2181" s="2" t="s">
        <v>588</v>
      </c>
      <c r="H2181" s="3">
        <v>45756</v>
      </c>
      <c r="I2181" s="3">
        <v>45838</v>
      </c>
      <c r="J2181" s="6">
        <v>8700000</v>
      </c>
      <c r="K2181" s="1">
        <v>0</v>
      </c>
      <c r="L2181" s="1">
        <v>0</v>
      </c>
      <c r="M2181" s="1">
        <v>0</v>
      </c>
      <c r="N2181" s="1">
        <v>0</v>
      </c>
      <c r="O2181" s="4">
        <v>0</v>
      </c>
      <c r="P2181" s="21">
        <v>8700000</v>
      </c>
      <c r="Q2181" s="19">
        <v>1</v>
      </c>
      <c r="R2181" s="21">
        <v>8700000</v>
      </c>
      <c r="S2181" s="4">
        <v>0</v>
      </c>
      <c r="T2181" s="5" t="s">
        <v>321</v>
      </c>
    </row>
    <row r="2182" spans="1:20" x14ac:dyDescent="0.3">
      <c r="A2182" s="15" t="s">
        <v>2818</v>
      </c>
      <c r="B2182" s="15">
        <v>20252246</v>
      </c>
      <c r="C2182" s="15" t="s">
        <v>22</v>
      </c>
      <c r="D2182" s="15" t="s">
        <v>2874</v>
      </c>
      <c r="E2182" s="15" t="s">
        <v>23</v>
      </c>
      <c r="F2182" s="15">
        <v>1085339572</v>
      </c>
      <c r="G2182" s="14" t="s">
        <v>2915</v>
      </c>
      <c r="H2182" s="16">
        <v>45756</v>
      </c>
      <c r="I2182" s="16">
        <v>45838</v>
      </c>
      <c r="J2182" s="6">
        <v>9000000</v>
      </c>
      <c r="K2182" s="1">
        <v>0</v>
      </c>
      <c r="L2182" s="1">
        <v>0</v>
      </c>
      <c r="M2182" s="1">
        <v>0</v>
      </c>
      <c r="N2182" s="1">
        <v>0</v>
      </c>
      <c r="O2182" s="4">
        <v>0</v>
      </c>
      <c r="P2182" s="21">
        <v>0</v>
      </c>
      <c r="Q2182" s="19">
        <v>1</v>
      </c>
      <c r="R2182" s="21">
        <v>9000000</v>
      </c>
      <c r="S2182" s="25">
        <v>0</v>
      </c>
      <c r="T2182" s="5"/>
    </row>
    <row r="2183" spans="1:20" x14ac:dyDescent="0.3">
      <c r="A2183" s="2" t="s">
        <v>1976</v>
      </c>
      <c r="B2183" s="2">
        <v>20252247</v>
      </c>
      <c r="C2183" s="2" t="s">
        <v>22</v>
      </c>
      <c r="D2183" s="2" t="s">
        <v>2292</v>
      </c>
      <c r="E2183" s="2" t="s">
        <v>23</v>
      </c>
      <c r="F2183" s="2">
        <v>59826443</v>
      </c>
      <c r="G2183" s="2" t="s">
        <v>2293</v>
      </c>
      <c r="H2183" s="3">
        <v>45758</v>
      </c>
      <c r="I2183" s="3">
        <v>45838</v>
      </c>
      <c r="J2183" s="6">
        <v>4500000</v>
      </c>
      <c r="K2183" s="1">
        <v>0</v>
      </c>
      <c r="L2183" s="1">
        <v>0</v>
      </c>
      <c r="M2183" s="1">
        <v>0</v>
      </c>
      <c r="N2183" s="1">
        <v>0</v>
      </c>
      <c r="O2183" s="4">
        <v>0</v>
      </c>
      <c r="P2183" s="21">
        <v>4500000</v>
      </c>
      <c r="Q2183" s="19">
        <v>1</v>
      </c>
      <c r="R2183" s="21">
        <v>4500000</v>
      </c>
      <c r="S2183" s="4">
        <v>0</v>
      </c>
      <c r="T2183" s="5"/>
    </row>
    <row r="2184" spans="1:20" x14ac:dyDescent="0.3">
      <c r="A2184" s="2" t="s">
        <v>687</v>
      </c>
      <c r="B2184" s="2">
        <v>20252248</v>
      </c>
      <c r="C2184" s="2" t="s">
        <v>22</v>
      </c>
      <c r="D2184" s="2" t="s">
        <v>789</v>
      </c>
      <c r="E2184" s="2" t="s">
        <v>23</v>
      </c>
      <c r="F2184" s="2">
        <v>12956917</v>
      </c>
      <c r="G2184" s="2" t="s">
        <v>790</v>
      </c>
      <c r="H2184" s="3">
        <v>45758</v>
      </c>
      <c r="I2184" s="3">
        <v>45838</v>
      </c>
      <c r="J2184" s="6">
        <v>4800000</v>
      </c>
      <c r="K2184" s="1">
        <v>0</v>
      </c>
      <c r="L2184" s="1">
        <v>0</v>
      </c>
      <c r="M2184" s="1">
        <v>0</v>
      </c>
      <c r="N2184" s="1">
        <v>0</v>
      </c>
      <c r="O2184" s="4">
        <v>0</v>
      </c>
      <c r="P2184" s="21">
        <v>0</v>
      </c>
      <c r="Q2184" s="19">
        <v>100</v>
      </c>
      <c r="R2184" s="21">
        <v>4800000</v>
      </c>
      <c r="S2184" s="4">
        <v>0</v>
      </c>
      <c r="T2184" s="5"/>
    </row>
    <row r="2185" spans="1:20" x14ac:dyDescent="0.3">
      <c r="A2185" s="2" t="s">
        <v>687</v>
      </c>
      <c r="B2185" s="2">
        <v>20252249</v>
      </c>
      <c r="C2185" s="2" t="s">
        <v>22</v>
      </c>
      <c r="D2185" s="2" t="s">
        <v>757</v>
      </c>
      <c r="E2185" s="2" t="s">
        <v>23</v>
      </c>
      <c r="F2185" s="2">
        <v>59825009</v>
      </c>
      <c r="G2185" s="2" t="s">
        <v>758</v>
      </c>
      <c r="H2185" s="3">
        <v>45758</v>
      </c>
      <c r="I2185" s="3">
        <v>45838</v>
      </c>
      <c r="J2185" s="6">
        <v>4800000</v>
      </c>
      <c r="K2185" s="1">
        <v>0</v>
      </c>
      <c r="L2185" s="1">
        <v>0</v>
      </c>
      <c r="M2185" s="1">
        <v>0</v>
      </c>
      <c r="N2185" s="1">
        <v>0</v>
      </c>
      <c r="O2185" s="4">
        <v>0</v>
      </c>
      <c r="P2185" s="21">
        <v>0</v>
      </c>
      <c r="Q2185" s="19">
        <v>100</v>
      </c>
      <c r="R2185" s="21">
        <v>4800000</v>
      </c>
      <c r="S2185" s="4">
        <v>0</v>
      </c>
      <c r="T2185" s="5"/>
    </row>
    <row r="2186" spans="1:20" x14ac:dyDescent="0.3">
      <c r="A2186" s="2" t="s">
        <v>1976</v>
      </c>
      <c r="B2186" s="2">
        <v>20252250</v>
      </c>
      <c r="C2186" s="2" t="s">
        <v>22</v>
      </c>
      <c r="D2186" s="2" t="s">
        <v>2294</v>
      </c>
      <c r="E2186" s="2" t="s">
        <v>23</v>
      </c>
      <c r="F2186" s="2">
        <v>1085308021</v>
      </c>
      <c r="G2186" s="2" t="s">
        <v>2295</v>
      </c>
      <c r="H2186" s="3">
        <v>45758</v>
      </c>
      <c r="I2186" s="3">
        <v>45838</v>
      </c>
      <c r="J2186" s="6">
        <v>7500000</v>
      </c>
      <c r="K2186" s="1">
        <v>0</v>
      </c>
      <c r="L2186" s="1">
        <v>0</v>
      </c>
      <c r="M2186" s="1">
        <v>0</v>
      </c>
      <c r="N2186" s="1">
        <v>0</v>
      </c>
      <c r="O2186" s="4">
        <v>0</v>
      </c>
      <c r="P2186" s="21">
        <v>7500000</v>
      </c>
      <c r="Q2186" s="19">
        <v>1</v>
      </c>
      <c r="R2186" s="21">
        <v>7500000</v>
      </c>
      <c r="S2186" s="4">
        <v>0</v>
      </c>
      <c r="T2186" s="5"/>
    </row>
    <row r="2187" spans="1:20" x14ac:dyDescent="0.3">
      <c r="A2187" s="2" t="s">
        <v>1660</v>
      </c>
      <c r="B2187" s="2">
        <v>20252251</v>
      </c>
      <c r="C2187" s="2" t="s">
        <v>22</v>
      </c>
      <c r="D2187" s="2"/>
      <c r="E2187" s="2" t="s">
        <v>23</v>
      </c>
      <c r="F2187" s="2">
        <v>1006024885</v>
      </c>
      <c r="G2187" s="2" t="s">
        <v>1864</v>
      </c>
      <c r="H2187" s="3">
        <v>45756</v>
      </c>
      <c r="I2187" s="3">
        <v>45838</v>
      </c>
      <c r="J2187" s="6">
        <v>4800000</v>
      </c>
      <c r="K2187" s="1">
        <v>0</v>
      </c>
      <c r="L2187" s="1">
        <v>0</v>
      </c>
      <c r="M2187" s="1">
        <v>0</v>
      </c>
      <c r="N2187" s="1">
        <v>0</v>
      </c>
      <c r="O2187" s="4">
        <v>0</v>
      </c>
      <c r="P2187" s="21">
        <v>0</v>
      </c>
      <c r="Q2187" s="19">
        <v>1</v>
      </c>
      <c r="R2187" s="21">
        <v>4800000</v>
      </c>
      <c r="S2187" s="4">
        <v>0</v>
      </c>
      <c r="T2187" s="5"/>
    </row>
    <row r="2188" spans="1:20" x14ac:dyDescent="0.3">
      <c r="A2188" s="2" t="s">
        <v>117</v>
      </c>
      <c r="B2188" s="2">
        <v>20252252</v>
      </c>
      <c r="C2188" s="2" t="s">
        <v>22</v>
      </c>
      <c r="D2188" s="2"/>
      <c r="E2188" s="2" t="s">
        <v>23</v>
      </c>
      <c r="F2188" s="2">
        <v>13071873</v>
      </c>
      <c r="G2188" s="2" t="s">
        <v>1164</v>
      </c>
      <c r="H2188" s="3">
        <v>45757</v>
      </c>
      <c r="I2188" s="3">
        <v>45838</v>
      </c>
      <c r="J2188" s="6">
        <v>7500000</v>
      </c>
      <c r="K2188" s="1">
        <v>0</v>
      </c>
      <c r="L2188" s="1">
        <v>0</v>
      </c>
      <c r="M2188" s="1">
        <v>0</v>
      </c>
      <c r="N2188" s="1">
        <v>0</v>
      </c>
      <c r="O2188" s="4">
        <v>0</v>
      </c>
      <c r="P2188" s="21">
        <f>+J2188</f>
        <v>7500000</v>
      </c>
      <c r="Q2188" s="19">
        <v>1</v>
      </c>
      <c r="R2188" s="21">
        <v>7500000</v>
      </c>
      <c r="S2188" s="4">
        <v>0</v>
      </c>
      <c r="T2188" s="5"/>
    </row>
    <row r="2189" spans="1:20" x14ac:dyDescent="0.3">
      <c r="A2189" s="2" t="s">
        <v>117</v>
      </c>
      <c r="B2189" s="2">
        <v>20252252</v>
      </c>
      <c r="C2189" s="2" t="s">
        <v>22</v>
      </c>
      <c r="D2189" s="2"/>
      <c r="E2189" s="2" t="s">
        <v>23</v>
      </c>
      <c r="F2189" s="2">
        <v>13071873</v>
      </c>
      <c r="G2189" s="2" t="s">
        <v>1164</v>
      </c>
      <c r="H2189" s="3">
        <v>45757</v>
      </c>
      <c r="I2189" s="3">
        <v>45838</v>
      </c>
      <c r="J2189" s="6">
        <v>7500000</v>
      </c>
      <c r="K2189" s="1">
        <v>0</v>
      </c>
      <c r="L2189" s="1">
        <v>0</v>
      </c>
      <c r="M2189" s="1">
        <v>0</v>
      </c>
      <c r="N2189" s="1">
        <v>0</v>
      </c>
      <c r="O2189" s="4">
        <v>0</v>
      </c>
      <c r="P2189" s="21">
        <v>0</v>
      </c>
      <c r="Q2189" s="19">
        <v>1</v>
      </c>
      <c r="R2189" s="21">
        <v>7500000</v>
      </c>
      <c r="S2189" s="4">
        <v>0</v>
      </c>
      <c r="T2189" s="5">
        <v>0</v>
      </c>
    </row>
    <row r="2190" spans="1:20" x14ac:dyDescent="0.3">
      <c r="A2190" s="2" t="s">
        <v>117</v>
      </c>
      <c r="B2190" s="2">
        <v>20252253</v>
      </c>
      <c r="C2190" s="2" t="s">
        <v>22</v>
      </c>
      <c r="D2190" s="2"/>
      <c r="E2190" s="2" t="s">
        <v>23</v>
      </c>
      <c r="F2190" s="2">
        <v>98399193</v>
      </c>
      <c r="G2190" s="2" t="s">
        <v>1165</v>
      </c>
      <c r="H2190" s="3">
        <v>45757</v>
      </c>
      <c r="I2190" s="3">
        <v>45838</v>
      </c>
      <c r="J2190" s="6">
        <v>7500000</v>
      </c>
      <c r="K2190" s="1">
        <v>0</v>
      </c>
      <c r="L2190" s="1">
        <v>0</v>
      </c>
      <c r="M2190" s="1">
        <v>0</v>
      </c>
      <c r="N2190" s="1">
        <v>0</v>
      </c>
      <c r="O2190" s="4">
        <v>0</v>
      </c>
      <c r="P2190" s="21">
        <f>+J2190</f>
        <v>7500000</v>
      </c>
      <c r="Q2190" s="19">
        <v>1</v>
      </c>
      <c r="R2190" s="21">
        <v>7500000</v>
      </c>
      <c r="S2190" s="4">
        <v>0</v>
      </c>
      <c r="T2190" s="5"/>
    </row>
    <row r="2191" spans="1:20" x14ac:dyDescent="0.3">
      <c r="A2191" s="2" t="s">
        <v>117</v>
      </c>
      <c r="B2191" s="2">
        <v>20252253</v>
      </c>
      <c r="C2191" s="2" t="s">
        <v>22</v>
      </c>
      <c r="D2191" s="2"/>
      <c r="E2191" s="2" t="s">
        <v>23</v>
      </c>
      <c r="F2191" s="2">
        <v>98399193</v>
      </c>
      <c r="G2191" s="2" t="s">
        <v>1165</v>
      </c>
      <c r="H2191" s="3">
        <v>45757</v>
      </c>
      <c r="I2191" s="3">
        <v>45838</v>
      </c>
      <c r="J2191" s="6">
        <v>7500000</v>
      </c>
      <c r="K2191" s="1">
        <v>0</v>
      </c>
      <c r="L2191" s="1">
        <v>0</v>
      </c>
      <c r="M2191" s="1">
        <v>0</v>
      </c>
      <c r="N2191" s="1">
        <v>0</v>
      </c>
      <c r="O2191" s="4">
        <v>0</v>
      </c>
      <c r="P2191" s="21">
        <v>0</v>
      </c>
      <c r="Q2191" s="19">
        <v>1</v>
      </c>
      <c r="R2191" s="21">
        <v>7500000</v>
      </c>
      <c r="S2191" s="4">
        <v>0</v>
      </c>
      <c r="T2191" s="5">
        <v>0</v>
      </c>
    </row>
    <row r="2192" spans="1:20" x14ac:dyDescent="0.3">
      <c r="A2192" s="2" t="s">
        <v>117</v>
      </c>
      <c r="B2192" s="2">
        <v>20252254</v>
      </c>
      <c r="C2192" s="2" t="s">
        <v>22</v>
      </c>
      <c r="D2192" s="2"/>
      <c r="E2192" s="2" t="s">
        <v>23</v>
      </c>
      <c r="F2192" s="2">
        <v>1233194276</v>
      </c>
      <c r="G2192" s="2" t="s">
        <v>1166</v>
      </c>
      <c r="H2192" s="3">
        <v>45757</v>
      </c>
      <c r="I2192" s="3">
        <v>45838</v>
      </c>
      <c r="J2192" s="6">
        <v>5100000</v>
      </c>
      <c r="K2192" s="1">
        <v>0</v>
      </c>
      <c r="L2192" s="1">
        <v>0</v>
      </c>
      <c r="M2192" s="1">
        <v>0</v>
      </c>
      <c r="N2192" s="1">
        <v>0</v>
      </c>
      <c r="O2192" s="4">
        <v>0</v>
      </c>
      <c r="P2192" s="21">
        <f>+J2192</f>
        <v>5100000</v>
      </c>
      <c r="Q2192" s="19">
        <v>1</v>
      </c>
      <c r="R2192" s="21">
        <v>5100000</v>
      </c>
      <c r="S2192" s="4">
        <v>0</v>
      </c>
      <c r="T2192" s="5"/>
    </row>
    <row r="2193" spans="1:20" x14ac:dyDescent="0.3">
      <c r="A2193" s="2" t="s">
        <v>117</v>
      </c>
      <c r="B2193" s="2">
        <v>20252254</v>
      </c>
      <c r="C2193" s="2" t="s">
        <v>22</v>
      </c>
      <c r="D2193" s="2"/>
      <c r="E2193" s="2" t="s">
        <v>23</v>
      </c>
      <c r="F2193" s="2">
        <v>1233194276</v>
      </c>
      <c r="G2193" s="2" t="s">
        <v>1166</v>
      </c>
      <c r="H2193" s="3">
        <v>45757</v>
      </c>
      <c r="I2193" s="3">
        <v>45838</v>
      </c>
      <c r="J2193" s="6">
        <v>5100000</v>
      </c>
      <c r="K2193" s="1">
        <v>0</v>
      </c>
      <c r="L2193" s="1">
        <v>0</v>
      </c>
      <c r="M2193" s="1">
        <v>0</v>
      </c>
      <c r="N2193" s="1">
        <v>0</v>
      </c>
      <c r="O2193" s="4">
        <v>0</v>
      </c>
      <c r="P2193" s="21">
        <v>0</v>
      </c>
      <c r="Q2193" s="19">
        <v>1</v>
      </c>
      <c r="R2193" s="21">
        <v>5100000</v>
      </c>
      <c r="S2193" s="4">
        <v>0</v>
      </c>
      <c r="T2193" s="5">
        <v>0</v>
      </c>
    </row>
    <row r="2194" spans="1:20" x14ac:dyDescent="0.3">
      <c r="A2194" s="2" t="s">
        <v>1346</v>
      </c>
      <c r="B2194" s="2">
        <v>20252255</v>
      </c>
      <c r="C2194" s="2" t="s">
        <v>1270</v>
      </c>
      <c r="D2194" s="2"/>
      <c r="E2194" s="2" t="s">
        <v>21</v>
      </c>
      <c r="F2194" s="2">
        <v>900925815</v>
      </c>
      <c r="G2194" s="2" t="s">
        <v>1348</v>
      </c>
      <c r="H2194" s="3">
        <v>45757</v>
      </c>
      <c r="I2194" s="3">
        <v>45777</v>
      </c>
      <c r="J2194" s="6">
        <v>69931531</v>
      </c>
      <c r="K2194" s="1">
        <v>0</v>
      </c>
      <c r="L2194" s="1">
        <v>0</v>
      </c>
      <c r="M2194" s="1">
        <v>0</v>
      </c>
      <c r="N2194" s="1">
        <v>0</v>
      </c>
      <c r="O2194" s="4">
        <v>0</v>
      </c>
      <c r="P2194" s="21">
        <v>69931531</v>
      </c>
      <c r="Q2194" s="19" t="s">
        <v>1562</v>
      </c>
      <c r="R2194" s="21">
        <v>69931531</v>
      </c>
      <c r="S2194" s="4">
        <v>0</v>
      </c>
      <c r="T2194" s="5" t="s">
        <v>1349</v>
      </c>
    </row>
    <row r="2195" spans="1:20" x14ac:dyDescent="0.3">
      <c r="A2195" s="2" t="s">
        <v>687</v>
      </c>
      <c r="B2195" s="2">
        <v>20252256</v>
      </c>
      <c r="C2195" s="2" t="s">
        <v>22</v>
      </c>
      <c r="D2195" s="2" t="s">
        <v>746</v>
      </c>
      <c r="E2195" s="2" t="s">
        <v>23</v>
      </c>
      <c r="F2195" s="2">
        <v>30738212</v>
      </c>
      <c r="G2195" s="2" t="s">
        <v>1000</v>
      </c>
      <c r="H2195" s="3">
        <v>45758</v>
      </c>
      <c r="I2195" s="3">
        <v>45838</v>
      </c>
      <c r="J2195" s="6">
        <v>4374000</v>
      </c>
      <c r="K2195" s="1">
        <v>0</v>
      </c>
      <c r="L2195" s="1">
        <v>0</v>
      </c>
      <c r="M2195" s="1">
        <v>0</v>
      </c>
      <c r="N2195" s="1">
        <v>0</v>
      </c>
      <c r="O2195" s="4">
        <v>0</v>
      </c>
      <c r="P2195" s="21">
        <v>0</v>
      </c>
      <c r="Q2195" s="19">
        <v>100</v>
      </c>
      <c r="R2195" s="21">
        <v>4374000</v>
      </c>
      <c r="S2195" s="4">
        <v>0</v>
      </c>
      <c r="T2195" s="5"/>
    </row>
    <row r="2196" spans="1:20" x14ac:dyDescent="0.3">
      <c r="A2196" s="2" t="s">
        <v>117</v>
      </c>
      <c r="B2196" s="2">
        <v>20252257</v>
      </c>
      <c r="C2196" s="2" t="s">
        <v>22</v>
      </c>
      <c r="D2196" s="2"/>
      <c r="E2196" s="2" t="s">
        <v>23</v>
      </c>
      <c r="F2196" s="2">
        <v>1085348198</v>
      </c>
      <c r="G2196" s="2" t="s">
        <v>1167</v>
      </c>
      <c r="H2196" s="3">
        <v>45757</v>
      </c>
      <c r="I2196" s="3">
        <v>45838</v>
      </c>
      <c r="J2196" s="6">
        <v>5100000</v>
      </c>
      <c r="K2196" s="1">
        <v>0</v>
      </c>
      <c r="L2196" s="1">
        <v>0</v>
      </c>
      <c r="M2196" s="1">
        <v>0</v>
      </c>
      <c r="N2196" s="1">
        <v>0</v>
      </c>
      <c r="O2196" s="4">
        <v>0</v>
      </c>
      <c r="P2196" s="21">
        <f>+J2196</f>
        <v>5100000</v>
      </c>
      <c r="Q2196" s="19">
        <v>1</v>
      </c>
      <c r="R2196" s="21">
        <v>5100000</v>
      </c>
      <c r="S2196" s="4">
        <v>0</v>
      </c>
      <c r="T2196" s="5"/>
    </row>
    <row r="2197" spans="1:20" x14ac:dyDescent="0.3">
      <c r="A2197" s="2" t="s">
        <v>117</v>
      </c>
      <c r="B2197" s="2">
        <v>20252257</v>
      </c>
      <c r="C2197" s="2" t="s">
        <v>22</v>
      </c>
      <c r="D2197" s="2"/>
      <c r="E2197" s="2" t="s">
        <v>23</v>
      </c>
      <c r="F2197" s="2">
        <v>1085348198</v>
      </c>
      <c r="G2197" s="2" t="s">
        <v>1167</v>
      </c>
      <c r="H2197" s="3">
        <v>45757</v>
      </c>
      <c r="I2197" s="3">
        <v>45838</v>
      </c>
      <c r="J2197" s="6">
        <v>5100000</v>
      </c>
      <c r="K2197" s="1">
        <v>0</v>
      </c>
      <c r="L2197" s="1">
        <v>0</v>
      </c>
      <c r="M2197" s="1">
        <v>0</v>
      </c>
      <c r="N2197" s="1">
        <v>0</v>
      </c>
      <c r="O2197" s="4">
        <v>0</v>
      </c>
      <c r="P2197" s="21">
        <v>0</v>
      </c>
      <c r="Q2197" s="19">
        <v>1</v>
      </c>
      <c r="R2197" s="21">
        <v>5100000</v>
      </c>
      <c r="S2197" s="4">
        <v>0</v>
      </c>
      <c r="T2197" s="5">
        <v>0</v>
      </c>
    </row>
    <row r="2198" spans="1:20" x14ac:dyDescent="0.3">
      <c r="A2198" s="2" t="s">
        <v>117</v>
      </c>
      <c r="B2198" s="2">
        <v>20252258</v>
      </c>
      <c r="C2198" s="2" t="s">
        <v>22</v>
      </c>
      <c r="D2198" s="2"/>
      <c r="E2198" s="2" t="s">
        <v>23</v>
      </c>
      <c r="F2198" s="2">
        <v>19457082</v>
      </c>
      <c r="G2198" s="2" t="s">
        <v>1168</v>
      </c>
      <c r="H2198" s="3">
        <v>45757</v>
      </c>
      <c r="I2198" s="3">
        <v>45838</v>
      </c>
      <c r="J2198" s="6">
        <v>7500000</v>
      </c>
      <c r="K2198" s="1">
        <v>0</v>
      </c>
      <c r="L2198" s="1">
        <v>0</v>
      </c>
      <c r="M2198" s="1">
        <v>0</v>
      </c>
      <c r="N2198" s="1">
        <v>0</v>
      </c>
      <c r="O2198" s="4">
        <v>0</v>
      </c>
      <c r="P2198" s="21">
        <f>+J2198</f>
        <v>7500000</v>
      </c>
      <c r="Q2198" s="19">
        <v>1</v>
      </c>
      <c r="R2198" s="21">
        <f>+P2198</f>
        <v>7500000</v>
      </c>
      <c r="S2198" s="4">
        <v>0</v>
      </c>
      <c r="T2198" s="5"/>
    </row>
    <row r="2199" spans="1:20" x14ac:dyDescent="0.3">
      <c r="A2199" s="2" t="s">
        <v>117</v>
      </c>
      <c r="B2199" s="2">
        <v>20252258</v>
      </c>
      <c r="C2199" s="2" t="s">
        <v>22</v>
      </c>
      <c r="D2199" s="2"/>
      <c r="E2199" s="2" t="s">
        <v>23</v>
      </c>
      <c r="F2199" s="2">
        <v>19457082</v>
      </c>
      <c r="G2199" s="2" t="s">
        <v>1168</v>
      </c>
      <c r="H2199" s="3">
        <v>45757</v>
      </c>
      <c r="I2199" s="3">
        <v>45838</v>
      </c>
      <c r="J2199" s="6">
        <v>7500000</v>
      </c>
      <c r="K2199" s="1">
        <v>0</v>
      </c>
      <c r="L2199" s="1">
        <v>0</v>
      </c>
      <c r="M2199" s="1">
        <v>0</v>
      </c>
      <c r="N2199" s="1">
        <v>0</v>
      </c>
      <c r="O2199" s="4">
        <v>0</v>
      </c>
      <c r="P2199" s="21">
        <v>0</v>
      </c>
      <c r="Q2199" s="19">
        <v>1</v>
      </c>
      <c r="R2199" s="21">
        <v>7500000</v>
      </c>
      <c r="S2199" s="4">
        <v>0</v>
      </c>
      <c r="T2199" s="5">
        <v>0</v>
      </c>
    </row>
    <row r="2200" spans="1:20" x14ac:dyDescent="0.3">
      <c r="A2200" s="2" t="s">
        <v>117</v>
      </c>
      <c r="B2200" s="2">
        <v>20252259</v>
      </c>
      <c r="C2200" s="2" t="s">
        <v>22</v>
      </c>
      <c r="D2200" s="2"/>
      <c r="E2200" s="2" t="s">
        <v>23</v>
      </c>
      <c r="F2200" s="2">
        <v>12962692</v>
      </c>
      <c r="G2200" s="2" t="s">
        <v>1169</v>
      </c>
      <c r="H2200" s="3">
        <v>45757</v>
      </c>
      <c r="I2200" s="3">
        <v>45838</v>
      </c>
      <c r="J2200" s="6">
        <v>7500000</v>
      </c>
      <c r="K2200" s="1">
        <v>0</v>
      </c>
      <c r="L2200" s="1">
        <v>0</v>
      </c>
      <c r="M2200" s="1">
        <v>0</v>
      </c>
      <c r="N2200" s="1">
        <v>0</v>
      </c>
      <c r="O2200" s="4">
        <v>0</v>
      </c>
      <c r="P2200" s="21">
        <f>+J2200</f>
        <v>7500000</v>
      </c>
      <c r="Q2200" s="19">
        <v>0.33329999999999999</v>
      </c>
      <c r="R2200" s="21">
        <v>2500000</v>
      </c>
      <c r="S2200" s="4">
        <v>0</v>
      </c>
      <c r="T2200" s="5"/>
    </row>
    <row r="2201" spans="1:20" x14ac:dyDescent="0.3">
      <c r="A2201" s="2" t="s">
        <v>117</v>
      </c>
      <c r="B2201" s="2">
        <v>20252259</v>
      </c>
      <c r="C2201" s="2" t="s">
        <v>22</v>
      </c>
      <c r="D2201" s="2"/>
      <c r="E2201" s="2" t="s">
        <v>23</v>
      </c>
      <c r="F2201" s="2">
        <v>12962692</v>
      </c>
      <c r="G2201" s="2" t="s">
        <v>1169</v>
      </c>
      <c r="H2201" s="3">
        <v>45757</v>
      </c>
      <c r="I2201" s="3">
        <v>45838</v>
      </c>
      <c r="J2201" s="6">
        <v>7500000</v>
      </c>
      <c r="K2201" s="1">
        <v>0</v>
      </c>
      <c r="L2201" s="1">
        <v>0</v>
      </c>
      <c r="M2201" s="1">
        <v>0</v>
      </c>
      <c r="N2201" s="1">
        <v>0</v>
      </c>
      <c r="O2201" s="4">
        <v>0</v>
      </c>
      <c r="P2201" s="21">
        <v>0</v>
      </c>
      <c r="Q2201" s="19">
        <v>0.33333333333333331</v>
      </c>
      <c r="R2201" s="21">
        <v>2500000</v>
      </c>
      <c r="S2201" s="4">
        <v>5000000</v>
      </c>
      <c r="T2201" s="5" t="s">
        <v>1647</v>
      </c>
    </row>
    <row r="2202" spans="1:20" x14ac:dyDescent="0.3">
      <c r="A2202" s="2" t="s">
        <v>687</v>
      </c>
      <c r="B2202" s="2">
        <v>20252260</v>
      </c>
      <c r="C2202" s="2" t="s">
        <v>22</v>
      </c>
      <c r="D2202" s="2" t="s">
        <v>769</v>
      </c>
      <c r="E2202" s="2" t="s">
        <v>23</v>
      </c>
      <c r="F2202" s="2">
        <v>1192726270</v>
      </c>
      <c r="G2202" s="2" t="s">
        <v>1001</v>
      </c>
      <c r="H2202" s="3">
        <v>45758</v>
      </c>
      <c r="I2202" s="3">
        <v>45838</v>
      </c>
      <c r="J2202" s="6">
        <v>4800000</v>
      </c>
      <c r="K2202" s="1">
        <v>0</v>
      </c>
      <c r="L2202" s="1">
        <v>0</v>
      </c>
      <c r="M2202" s="1">
        <v>0</v>
      </c>
      <c r="N2202" s="1">
        <v>0</v>
      </c>
      <c r="O2202" s="4">
        <v>0</v>
      </c>
      <c r="P2202" s="21">
        <v>0</v>
      </c>
      <c r="Q2202" s="19">
        <v>100</v>
      </c>
      <c r="R2202" s="21">
        <v>4800000</v>
      </c>
      <c r="S2202" s="4">
        <v>0</v>
      </c>
      <c r="T2202" s="5"/>
    </row>
    <row r="2203" spans="1:20" x14ac:dyDescent="0.3">
      <c r="A2203" s="2" t="s">
        <v>117</v>
      </c>
      <c r="B2203" s="2">
        <v>20252261</v>
      </c>
      <c r="C2203" s="2" t="s">
        <v>22</v>
      </c>
      <c r="D2203" s="2"/>
      <c r="E2203" s="2" t="s">
        <v>23</v>
      </c>
      <c r="F2203" s="2">
        <v>1086222129</v>
      </c>
      <c r="G2203" s="2" t="s">
        <v>1170</v>
      </c>
      <c r="H2203" s="3">
        <v>45757</v>
      </c>
      <c r="I2203" s="3">
        <v>45838</v>
      </c>
      <c r="J2203" s="6">
        <v>5400000</v>
      </c>
      <c r="K2203" s="1">
        <v>0</v>
      </c>
      <c r="L2203" s="1">
        <v>0</v>
      </c>
      <c r="M2203" s="1">
        <v>0</v>
      </c>
      <c r="N2203" s="1">
        <v>0</v>
      </c>
      <c r="O2203" s="4">
        <v>0</v>
      </c>
      <c r="P2203" s="21">
        <f>+J2203</f>
        <v>5400000</v>
      </c>
      <c r="Q2203" s="19">
        <v>1</v>
      </c>
      <c r="R2203" s="21">
        <v>5400000</v>
      </c>
      <c r="S2203" s="4">
        <v>0</v>
      </c>
      <c r="T2203" s="5"/>
    </row>
    <row r="2204" spans="1:20" x14ac:dyDescent="0.3">
      <c r="A2204" s="2" t="s">
        <v>117</v>
      </c>
      <c r="B2204" s="2">
        <v>20252261</v>
      </c>
      <c r="C2204" s="2" t="s">
        <v>22</v>
      </c>
      <c r="D2204" s="2"/>
      <c r="E2204" s="2" t="s">
        <v>23</v>
      </c>
      <c r="F2204" s="2">
        <v>1086222129</v>
      </c>
      <c r="G2204" s="2" t="s">
        <v>1170</v>
      </c>
      <c r="H2204" s="3">
        <v>45757</v>
      </c>
      <c r="I2204" s="3">
        <v>45838</v>
      </c>
      <c r="J2204" s="6">
        <v>5400000</v>
      </c>
      <c r="K2204" s="1">
        <v>0</v>
      </c>
      <c r="L2204" s="1">
        <v>0</v>
      </c>
      <c r="M2204" s="1">
        <v>0</v>
      </c>
      <c r="N2204" s="1">
        <v>0</v>
      </c>
      <c r="O2204" s="4">
        <v>0</v>
      </c>
      <c r="P2204" s="21">
        <v>0</v>
      </c>
      <c r="Q2204" s="19">
        <v>1</v>
      </c>
      <c r="R2204" s="21" t="s">
        <v>1648</v>
      </c>
      <c r="S2204" s="4">
        <v>0</v>
      </c>
      <c r="T2204" s="5">
        <v>0</v>
      </c>
    </row>
    <row r="2205" spans="1:20" x14ac:dyDescent="0.3">
      <c r="A2205" s="2" t="s">
        <v>117</v>
      </c>
      <c r="B2205" s="2">
        <v>20252262</v>
      </c>
      <c r="C2205" s="2" t="s">
        <v>22</v>
      </c>
      <c r="D2205" s="2" t="s">
        <v>142</v>
      </c>
      <c r="E2205" s="2" t="s">
        <v>23</v>
      </c>
      <c r="F2205" s="2">
        <v>1085307463</v>
      </c>
      <c r="G2205" s="2" t="s">
        <v>143</v>
      </c>
      <c r="H2205" s="3">
        <v>45757</v>
      </c>
      <c r="I2205" s="3">
        <v>45838</v>
      </c>
      <c r="J2205" s="6">
        <v>7500000</v>
      </c>
      <c r="K2205" s="1">
        <v>0</v>
      </c>
      <c r="L2205" s="1">
        <v>0</v>
      </c>
      <c r="M2205" s="1">
        <v>0</v>
      </c>
      <c r="N2205" s="1">
        <v>0</v>
      </c>
      <c r="O2205" s="4">
        <v>0</v>
      </c>
      <c r="P2205" s="21">
        <v>7500000</v>
      </c>
      <c r="Q2205" s="19">
        <v>1</v>
      </c>
      <c r="R2205" s="21">
        <v>7500000</v>
      </c>
      <c r="S2205" s="4">
        <v>0</v>
      </c>
      <c r="T2205" s="5">
        <v>0</v>
      </c>
    </row>
    <row r="2206" spans="1:20" x14ac:dyDescent="0.3">
      <c r="A2206" s="2" t="s">
        <v>117</v>
      </c>
      <c r="B2206" s="2">
        <v>20252262</v>
      </c>
      <c r="C2206" s="2" t="s">
        <v>22</v>
      </c>
      <c r="D2206" s="2"/>
      <c r="E2206" s="2" t="s">
        <v>23</v>
      </c>
      <c r="F2206" s="2">
        <v>1085307463</v>
      </c>
      <c r="G2206" s="2" t="s">
        <v>143</v>
      </c>
      <c r="H2206" s="3">
        <v>45757</v>
      </c>
      <c r="I2206" s="3">
        <v>45838</v>
      </c>
      <c r="J2206" s="6">
        <v>7500000</v>
      </c>
      <c r="K2206" s="1">
        <v>0</v>
      </c>
      <c r="L2206" s="1">
        <v>0</v>
      </c>
      <c r="M2206" s="1">
        <v>0</v>
      </c>
      <c r="N2206" s="1">
        <v>0</v>
      </c>
      <c r="O2206" s="4">
        <v>0</v>
      </c>
      <c r="P2206" s="21">
        <f>+J2206</f>
        <v>7500000</v>
      </c>
      <c r="Q2206" s="19">
        <v>1</v>
      </c>
      <c r="R2206" s="21">
        <v>7500000</v>
      </c>
      <c r="S2206" s="4">
        <v>0</v>
      </c>
      <c r="T2206" s="5"/>
    </row>
    <row r="2207" spans="1:20" x14ac:dyDescent="0.3">
      <c r="A2207" s="2" t="s">
        <v>117</v>
      </c>
      <c r="B2207" s="2">
        <v>20252262</v>
      </c>
      <c r="C2207" s="2" t="s">
        <v>22</v>
      </c>
      <c r="D2207" s="2"/>
      <c r="E2207" s="2" t="s">
        <v>23</v>
      </c>
      <c r="F2207" s="2">
        <v>1085307463</v>
      </c>
      <c r="G2207" s="2" t="s">
        <v>143</v>
      </c>
      <c r="H2207" s="3">
        <v>45757</v>
      </c>
      <c r="I2207" s="3">
        <v>45838</v>
      </c>
      <c r="J2207" s="6">
        <v>7500000</v>
      </c>
      <c r="K2207" s="1">
        <v>0</v>
      </c>
      <c r="L2207" s="1">
        <v>0</v>
      </c>
      <c r="M2207" s="1">
        <v>0</v>
      </c>
      <c r="N2207" s="1">
        <v>0</v>
      </c>
      <c r="O2207" s="4">
        <v>0</v>
      </c>
      <c r="P2207" s="21">
        <v>0</v>
      </c>
      <c r="Q2207" s="19">
        <v>1</v>
      </c>
      <c r="R2207" s="21">
        <v>7500000</v>
      </c>
      <c r="S2207" s="4">
        <v>0</v>
      </c>
      <c r="T2207" s="5">
        <v>0</v>
      </c>
    </row>
    <row r="2208" spans="1:20" x14ac:dyDescent="0.3">
      <c r="A2208" s="2" t="s">
        <v>117</v>
      </c>
      <c r="B2208" s="2">
        <v>20252263</v>
      </c>
      <c r="C2208" s="2" t="s">
        <v>22</v>
      </c>
      <c r="D2208" s="2" t="s">
        <v>144</v>
      </c>
      <c r="E2208" s="2" t="s">
        <v>23</v>
      </c>
      <c r="F2208" s="2">
        <v>87064890</v>
      </c>
      <c r="G2208" s="2" t="s">
        <v>137</v>
      </c>
      <c r="H2208" s="3">
        <v>45757</v>
      </c>
      <c r="I2208" s="3">
        <v>45838</v>
      </c>
      <c r="J2208" s="6">
        <v>7500000</v>
      </c>
      <c r="K2208" s="1">
        <v>0</v>
      </c>
      <c r="L2208" s="1">
        <v>0</v>
      </c>
      <c r="M2208" s="1">
        <v>0</v>
      </c>
      <c r="N2208" s="1">
        <v>0</v>
      </c>
      <c r="O2208" s="4">
        <v>0</v>
      </c>
      <c r="P2208" s="21">
        <v>7500000</v>
      </c>
      <c r="Q2208" s="19">
        <v>1</v>
      </c>
      <c r="R2208" s="21">
        <v>7500000</v>
      </c>
      <c r="S2208" s="4">
        <v>0</v>
      </c>
      <c r="T2208" s="5">
        <v>0</v>
      </c>
    </row>
    <row r="2209" spans="1:20" x14ac:dyDescent="0.3">
      <c r="A2209" s="2" t="s">
        <v>117</v>
      </c>
      <c r="B2209" s="2">
        <v>20252263</v>
      </c>
      <c r="C2209" s="2" t="s">
        <v>22</v>
      </c>
      <c r="D2209" s="2"/>
      <c r="E2209" s="2" t="s">
        <v>23</v>
      </c>
      <c r="F2209" s="2">
        <v>87064890</v>
      </c>
      <c r="G2209" s="2" t="s">
        <v>137</v>
      </c>
      <c r="H2209" s="3">
        <v>45757</v>
      </c>
      <c r="I2209" s="3">
        <v>45838</v>
      </c>
      <c r="J2209" s="6">
        <v>7500000</v>
      </c>
      <c r="K2209" s="1">
        <v>0</v>
      </c>
      <c r="L2209" s="1">
        <v>0</v>
      </c>
      <c r="M2209" s="1">
        <v>0</v>
      </c>
      <c r="N2209" s="1">
        <v>0</v>
      </c>
      <c r="O2209" s="4">
        <v>0</v>
      </c>
      <c r="P2209" s="21">
        <f>+J2209</f>
        <v>7500000</v>
      </c>
      <c r="Q2209" s="19">
        <v>1</v>
      </c>
      <c r="R2209" s="21">
        <v>7500000</v>
      </c>
      <c r="S2209" s="4">
        <v>0</v>
      </c>
      <c r="T2209" s="5"/>
    </row>
    <row r="2210" spans="1:20" x14ac:dyDescent="0.3">
      <c r="A2210" s="2" t="s">
        <v>117</v>
      </c>
      <c r="B2210" s="2">
        <v>20252263</v>
      </c>
      <c r="C2210" s="2" t="s">
        <v>22</v>
      </c>
      <c r="D2210" s="2"/>
      <c r="E2210" s="2" t="s">
        <v>23</v>
      </c>
      <c r="F2210" s="2">
        <v>87064890</v>
      </c>
      <c r="G2210" s="2" t="s">
        <v>137</v>
      </c>
      <c r="H2210" s="3">
        <v>45757</v>
      </c>
      <c r="I2210" s="3">
        <v>45838</v>
      </c>
      <c r="J2210" s="6">
        <v>7500000</v>
      </c>
      <c r="K2210" s="1">
        <v>0</v>
      </c>
      <c r="L2210" s="1">
        <v>0</v>
      </c>
      <c r="M2210" s="1">
        <v>0</v>
      </c>
      <c r="N2210" s="1">
        <v>0</v>
      </c>
      <c r="O2210" s="4">
        <v>0</v>
      </c>
      <c r="P2210" s="21">
        <v>0</v>
      </c>
      <c r="Q2210" s="19">
        <v>1</v>
      </c>
      <c r="R2210" s="21">
        <v>7500000</v>
      </c>
      <c r="S2210" s="4">
        <v>0</v>
      </c>
      <c r="T2210" s="5">
        <v>0</v>
      </c>
    </row>
    <row r="2211" spans="1:20" x14ac:dyDescent="0.3">
      <c r="A2211" s="2" t="s">
        <v>1573</v>
      </c>
      <c r="B2211" s="2">
        <v>20252264</v>
      </c>
      <c r="C2211" s="2" t="s">
        <v>22</v>
      </c>
      <c r="D2211" s="2"/>
      <c r="E2211" s="2" t="s">
        <v>23</v>
      </c>
      <c r="F2211" s="2">
        <v>1085337337</v>
      </c>
      <c r="G2211" s="2" t="s">
        <v>1630</v>
      </c>
      <c r="H2211" s="3">
        <v>45757</v>
      </c>
      <c r="I2211" s="3">
        <v>45838</v>
      </c>
      <c r="J2211" s="6">
        <v>7500000</v>
      </c>
      <c r="K2211" s="1">
        <v>0</v>
      </c>
      <c r="L2211" s="1">
        <v>0</v>
      </c>
      <c r="M2211" s="1">
        <v>0</v>
      </c>
      <c r="N2211" s="1">
        <v>0</v>
      </c>
      <c r="O2211" s="4">
        <v>0</v>
      </c>
      <c r="P2211" s="21">
        <v>0</v>
      </c>
      <c r="Q2211" s="19">
        <v>1</v>
      </c>
      <c r="R2211" s="21">
        <v>7500000</v>
      </c>
      <c r="S2211" s="4">
        <v>0</v>
      </c>
      <c r="T2211" s="5"/>
    </row>
    <row r="2212" spans="1:20" x14ac:dyDescent="0.3">
      <c r="A2212" s="2" t="s">
        <v>117</v>
      </c>
      <c r="B2212" s="2">
        <v>20252265</v>
      </c>
      <c r="C2212" s="2" t="s">
        <v>22</v>
      </c>
      <c r="D2212" s="2" t="s">
        <v>145</v>
      </c>
      <c r="E2212" s="2" t="s">
        <v>23</v>
      </c>
      <c r="F2212" s="2">
        <v>98386002</v>
      </c>
      <c r="G2212" s="2" t="s">
        <v>135</v>
      </c>
      <c r="H2212" s="3">
        <v>45757</v>
      </c>
      <c r="I2212" s="3">
        <v>45838</v>
      </c>
      <c r="J2212" s="6">
        <v>7500000</v>
      </c>
      <c r="K2212" s="1">
        <v>0</v>
      </c>
      <c r="L2212" s="1">
        <v>0</v>
      </c>
      <c r="M2212" s="1">
        <v>0</v>
      </c>
      <c r="N2212" s="1">
        <v>0</v>
      </c>
      <c r="O2212" s="4">
        <v>0</v>
      </c>
      <c r="P2212" s="21">
        <v>7500000</v>
      </c>
      <c r="Q2212" s="19">
        <v>1</v>
      </c>
      <c r="R2212" s="21">
        <v>7500000</v>
      </c>
      <c r="S2212" s="4">
        <v>0</v>
      </c>
      <c r="T2212" s="5">
        <v>0</v>
      </c>
    </row>
    <row r="2213" spans="1:20" x14ac:dyDescent="0.3">
      <c r="A2213" s="2" t="s">
        <v>117</v>
      </c>
      <c r="B2213" s="2">
        <v>20252265</v>
      </c>
      <c r="C2213" s="2" t="s">
        <v>22</v>
      </c>
      <c r="D2213" s="2"/>
      <c r="E2213" s="2" t="s">
        <v>23</v>
      </c>
      <c r="F2213" s="2">
        <v>98386002</v>
      </c>
      <c r="G2213" s="2" t="s">
        <v>135</v>
      </c>
      <c r="H2213" s="3">
        <v>45757</v>
      </c>
      <c r="I2213" s="3">
        <v>45838</v>
      </c>
      <c r="J2213" s="6">
        <v>7500000</v>
      </c>
      <c r="K2213" s="1">
        <v>0</v>
      </c>
      <c r="L2213" s="1">
        <v>0</v>
      </c>
      <c r="M2213" s="1">
        <v>0</v>
      </c>
      <c r="N2213" s="1">
        <v>0</v>
      </c>
      <c r="O2213" s="4">
        <v>0</v>
      </c>
      <c r="P2213" s="21">
        <f>+J2213</f>
        <v>7500000</v>
      </c>
      <c r="Q2213" s="19">
        <v>1</v>
      </c>
      <c r="R2213" s="21">
        <v>7500000</v>
      </c>
      <c r="S2213" s="4">
        <v>0</v>
      </c>
      <c r="T2213" s="5"/>
    </row>
    <row r="2214" spans="1:20" x14ac:dyDescent="0.3">
      <c r="A2214" s="2" t="s">
        <v>117</v>
      </c>
      <c r="B2214" s="2">
        <v>20252265</v>
      </c>
      <c r="C2214" s="2" t="s">
        <v>22</v>
      </c>
      <c r="D2214" s="2"/>
      <c r="E2214" s="2" t="s">
        <v>23</v>
      </c>
      <c r="F2214" s="2">
        <v>98386002</v>
      </c>
      <c r="G2214" s="2" t="s">
        <v>135</v>
      </c>
      <c r="H2214" s="3">
        <v>45757</v>
      </c>
      <c r="I2214" s="3">
        <v>45838</v>
      </c>
      <c r="J2214" s="6">
        <v>7500000</v>
      </c>
      <c r="K2214" s="1">
        <v>0</v>
      </c>
      <c r="L2214" s="1">
        <v>0</v>
      </c>
      <c r="M2214" s="1">
        <v>0</v>
      </c>
      <c r="N2214" s="1">
        <v>0</v>
      </c>
      <c r="O2214" s="4">
        <v>0</v>
      </c>
      <c r="P2214" s="21">
        <v>0</v>
      </c>
      <c r="Q2214" s="19">
        <v>1</v>
      </c>
      <c r="R2214" s="21">
        <v>7500000</v>
      </c>
      <c r="S2214" s="4">
        <v>0</v>
      </c>
      <c r="T2214" s="5">
        <v>0</v>
      </c>
    </row>
    <row r="2215" spans="1:20" x14ac:dyDescent="0.3">
      <c r="A2215" s="2" t="s">
        <v>1573</v>
      </c>
      <c r="B2215" s="2">
        <v>20252266</v>
      </c>
      <c r="C2215" s="2" t="s">
        <v>22</v>
      </c>
      <c r="D2215" s="2"/>
      <c r="E2215" s="2" t="s">
        <v>23</v>
      </c>
      <c r="F2215" s="2">
        <v>1072666266</v>
      </c>
      <c r="G2215" s="2" t="s">
        <v>1631</v>
      </c>
      <c r="H2215" s="3">
        <v>45757</v>
      </c>
      <c r="I2215" s="3">
        <v>45838</v>
      </c>
      <c r="J2215" s="6">
        <v>7500000</v>
      </c>
      <c r="K2215" s="1">
        <v>0</v>
      </c>
      <c r="L2215" s="1">
        <v>0</v>
      </c>
      <c r="M2215" s="1">
        <v>0</v>
      </c>
      <c r="N2215" s="1">
        <v>0</v>
      </c>
      <c r="O2215" s="4">
        <v>0</v>
      </c>
      <c r="P2215" s="21">
        <v>0</v>
      </c>
      <c r="Q2215" s="19">
        <v>1</v>
      </c>
      <c r="R2215" s="21">
        <v>7500000</v>
      </c>
      <c r="S2215" s="4">
        <v>0</v>
      </c>
      <c r="T2215" s="5"/>
    </row>
    <row r="2216" spans="1:20" x14ac:dyDescent="0.3">
      <c r="A2216" s="2" t="s">
        <v>117</v>
      </c>
      <c r="B2216" s="2">
        <v>20252267</v>
      </c>
      <c r="C2216" s="2" t="s">
        <v>22</v>
      </c>
      <c r="D2216" s="2"/>
      <c r="E2216" s="2" t="s">
        <v>23</v>
      </c>
      <c r="F2216" s="2">
        <v>87066754</v>
      </c>
      <c r="G2216" s="2" t="s">
        <v>1095</v>
      </c>
      <c r="H2216" s="3">
        <v>45757</v>
      </c>
      <c r="I2216" s="3">
        <v>45838</v>
      </c>
      <c r="J2216" s="6">
        <v>7500000</v>
      </c>
      <c r="K2216" s="1">
        <v>0</v>
      </c>
      <c r="L2216" s="1">
        <v>0</v>
      </c>
      <c r="M2216" s="1">
        <v>0</v>
      </c>
      <c r="N2216" s="1">
        <v>0</v>
      </c>
      <c r="O2216" s="4">
        <v>0</v>
      </c>
      <c r="P2216" s="21">
        <f>+J2216</f>
        <v>7500000</v>
      </c>
      <c r="Q2216" s="19">
        <v>1</v>
      </c>
      <c r="R2216" s="21">
        <f>+P2216</f>
        <v>7500000</v>
      </c>
      <c r="S2216" s="4">
        <v>0</v>
      </c>
      <c r="T2216" s="5"/>
    </row>
    <row r="2217" spans="1:20" x14ac:dyDescent="0.3">
      <c r="A2217" s="2" t="s">
        <v>117</v>
      </c>
      <c r="B2217" s="2">
        <v>20252267</v>
      </c>
      <c r="C2217" s="2" t="s">
        <v>22</v>
      </c>
      <c r="D2217" s="2"/>
      <c r="E2217" s="2" t="s">
        <v>23</v>
      </c>
      <c r="F2217" s="2">
        <v>87066754</v>
      </c>
      <c r="G2217" s="2" t="s">
        <v>1095</v>
      </c>
      <c r="H2217" s="3">
        <v>45757</v>
      </c>
      <c r="I2217" s="3">
        <v>45838</v>
      </c>
      <c r="J2217" s="6">
        <v>7500000</v>
      </c>
      <c r="K2217" s="1">
        <v>0</v>
      </c>
      <c r="L2217" s="1">
        <v>0</v>
      </c>
      <c r="M2217" s="1">
        <v>0</v>
      </c>
      <c r="N2217" s="1">
        <v>0</v>
      </c>
      <c r="O2217" s="4">
        <v>0</v>
      </c>
      <c r="P2217" s="21">
        <v>0</v>
      </c>
      <c r="Q2217" s="19">
        <v>1</v>
      </c>
      <c r="R2217" s="21">
        <v>7500000</v>
      </c>
      <c r="S2217" s="4">
        <v>0</v>
      </c>
      <c r="T2217" s="5">
        <v>0</v>
      </c>
    </row>
    <row r="2218" spans="1:20" x14ac:dyDescent="0.3">
      <c r="A2218" s="2" t="s">
        <v>1573</v>
      </c>
      <c r="B2218" s="2">
        <v>20252268</v>
      </c>
      <c r="C2218" s="2" t="s">
        <v>22</v>
      </c>
      <c r="D2218" s="2"/>
      <c r="E2218" s="2" t="s">
        <v>23</v>
      </c>
      <c r="F2218" s="2">
        <v>1085267132</v>
      </c>
      <c r="G2218" s="2" t="s">
        <v>1632</v>
      </c>
      <c r="H2218" s="3">
        <v>45757</v>
      </c>
      <c r="I2218" s="3">
        <v>45838</v>
      </c>
      <c r="J2218" s="6">
        <v>7500000</v>
      </c>
      <c r="K2218" s="1">
        <v>0</v>
      </c>
      <c r="L2218" s="1">
        <v>0</v>
      </c>
      <c r="M2218" s="1">
        <v>0</v>
      </c>
      <c r="N2218" s="1">
        <v>0</v>
      </c>
      <c r="O2218" s="4">
        <v>0</v>
      </c>
      <c r="P2218" s="21">
        <v>0</v>
      </c>
      <c r="Q2218" s="19">
        <v>1</v>
      </c>
      <c r="R2218" s="21">
        <v>7500000</v>
      </c>
      <c r="S2218" s="4">
        <v>0</v>
      </c>
      <c r="T2218" s="5"/>
    </row>
    <row r="2219" spans="1:20" x14ac:dyDescent="0.3">
      <c r="A2219" s="2" t="s">
        <v>117</v>
      </c>
      <c r="B2219" s="2">
        <v>20252269</v>
      </c>
      <c r="C2219" s="2" t="s">
        <v>22</v>
      </c>
      <c r="D2219" s="2"/>
      <c r="E2219" s="2" t="s">
        <v>23</v>
      </c>
      <c r="F2219" s="2">
        <v>30738987</v>
      </c>
      <c r="G2219" s="2" t="s">
        <v>1096</v>
      </c>
      <c r="H2219" s="3">
        <v>45757</v>
      </c>
      <c r="I2219" s="3">
        <v>45838</v>
      </c>
      <c r="J2219" s="6">
        <v>7500000</v>
      </c>
      <c r="K2219" s="1">
        <v>0</v>
      </c>
      <c r="L2219" s="1">
        <v>0</v>
      </c>
      <c r="M2219" s="1">
        <v>0</v>
      </c>
      <c r="N2219" s="1">
        <v>0</v>
      </c>
      <c r="O2219" s="4">
        <v>0</v>
      </c>
      <c r="P2219" s="21">
        <f>+J2219</f>
        <v>7500000</v>
      </c>
      <c r="Q2219" s="19">
        <v>1</v>
      </c>
      <c r="R2219" s="21">
        <f>+P2219</f>
        <v>7500000</v>
      </c>
      <c r="S2219" s="4">
        <v>0</v>
      </c>
      <c r="T2219" s="5"/>
    </row>
    <row r="2220" spans="1:20" x14ac:dyDescent="0.3">
      <c r="A2220" s="2" t="s">
        <v>117</v>
      </c>
      <c r="B2220" s="2">
        <v>20252269</v>
      </c>
      <c r="C2220" s="2" t="s">
        <v>22</v>
      </c>
      <c r="D2220" s="2"/>
      <c r="E2220" s="2" t="s">
        <v>23</v>
      </c>
      <c r="F2220" s="2">
        <v>30738987</v>
      </c>
      <c r="G2220" s="2" t="s">
        <v>1096</v>
      </c>
      <c r="H2220" s="3">
        <v>45757</v>
      </c>
      <c r="I2220" s="3">
        <v>45838</v>
      </c>
      <c r="J2220" s="6">
        <v>7500000</v>
      </c>
      <c r="K2220" s="1">
        <v>0</v>
      </c>
      <c r="L2220" s="1">
        <v>0</v>
      </c>
      <c r="M2220" s="1">
        <v>0</v>
      </c>
      <c r="N2220" s="1">
        <v>0</v>
      </c>
      <c r="O2220" s="4">
        <v>0</v>
      </c>
      <c r="P2220" s="21">
        <v>0</v>
      </c>
      <c r="Q2220" s="19">
        <v>1</v>
      </c>
      <c r="R2220" s="21">
        <v>7500000</v>
      </c>
      <c r="S2220" s="4">
        <v>0</v>
      </c>
      <c r="T2220" s="5">
        <v>0</v>
      </c>
    </row>
    <row r="2221" spans="1:20" x14ac:dyDescent="0.3">
      <c r="A2221" s="2" t="s">
        <v>687</v>
      </c>
      <c r="B2221" s="2">
        <v>20252270</v>
      </c>
      <c r="C2221" s="2" t="s">
        <v>22</v>
      </c>
      <c r="D2221" s="2" t="s">
        <v>807</v>
      </c>
      <c r="E2221" s="2" t="s">
        <v>23</v>
      </c>
      <c r="F2221" s="2">
        <v>12992853</v>
      </c>
      <c r="G2221" s="2" t="s">
        <v>808</v>
      </c>
      <c r="H2221" s="3">
        <v>45758</v>
      </c>
      <c r="I2221" s="3">
        <v>45777</v>
      </c>
      <c r="J2221" s="6">
        <v>1600000</v>
      </c>
      <c r="K2221" s="1">
        <v>0</v>
      </c>
      <c r="L2221" s="1">
        <v>0</v>
      </c>
      <c r="M2221" s="1">
        <v>0</v>
      </c>
      <c r="N2221" s="1">
        <v>0</v>
      </c>
      <c r="O2221" s="4">
        <v>0</v>
      </c>
      <c r="P2221" s="21">
        <v>0</v>
      </c>
      <c r="Q2221" s="19">
        <v>100</v>
      </c>
      <c r="R2221" s="21">
        <v>1600000</v>
      </c>
      <c r="S2221" s="4">
        <v>0</v>
      </c>
      <c r="T2221" s="5"/>
    </row>
    <row r="2222" spans="1:20" x14ac:dyDescent="0.3">
      <c r="A2222" s="2" t="s">
        <v>149</v>
      </c>
      <c r="B2222" s="2">
        <v>20252271</v>
      </c>
      <c r="C2222" s="2" t="s">
        <v>22</v>
      </c>
      <c r="D2222" s="2"/>
      <c r="E2222" s="2" t="s">
        <v>23</v>
      </c>
      <c r="F2222" s="2">
        <v>1085277595</v>
      </c>
      <c r="G2222" s="2" t="s">
        <v>201</v>
      </c>
      <c r="H2222" s="3">
        <v>45757</v>
      </c>
      <c r="I2222" s="3">
        <v>45838</v>
      </c>
      <c r="J2222" s="6">
        <v>7500000</v>
      </c>
      <c r="K2222" s="1">
        <v>0</v>
      </c>
      <c r="L2222" s="1">
        <v>0</v>
      </c>
      <c r="M2222" s="1">
        <v>0</v>
      </c>
      <c r="N2222" s="1">
        <v>0</v>
      </c>
      <c r="O2222" s="4">
        <v>0</v>
      </c>
      <c r="P2222" s="21">
        <v>0</v>
      </c>
      <c r="Q2222" s="19">
        <v>1</v>
      </c>
      <c r="R2222" s="21">
        <f>J2222</f>
        <v>7500000</v>
      </c>
      <c r="S2222" s="4">
        <v>0</v>
      </c>
      <c r="T2222" s="5"/>
    </row>
    <row r="2223" spans="1:20" x14ac:dyDescent="0.3">
      <c r="A2223" s="2" t="s">
        <v>149</v>
      </c>
      <c r="B2223" s="2">
        <v>20252272</v>
      </c>
      <c r="C2223" s="2" t="s">
        <v>22</v>
      </c>
      <c r="D2223" s="2"/>
      <c r="E2223" s="2" t="s">
        <v>23</v>
      </c>
      <c r="F2223" s="2">
        <v>1144054036</v>
      </c>
      <c r="G2223" s="2" t="s">
        <v>202</v>
      </c>
      <c r="H2223" s="3">
        <v>45757</v>
      </c>
      <c r="I2223" s="3">
        <v>45838</v>
      </c>
      <c r="J2223" s="6">
        <v>5100000</v>
      </c>
      <c r="K2223" s="1">
        <v>0</v>
      </c>
      <c r="L2223" s="1">
        <v>0</v>
      </c>
      <c r="M2223" s="1">
        <v>0</v>
      </c>
      <c r="N2223" s="1">
        <v>0</v>
      </c>
      <c r="O2223" s="4">
        <v>0</v>
      </c>
      <c r="P2223" s="21">
        <v>0</v>
      </c>
      <c r="Q2223" s="19">
        <v>1</v>
      </c>
      <c r="R2223" s="21">
        <f>J2223</f>
        <v>5100000</v>
      </c>
      <c r="S2223" s="4">
        <v>0</v>
      </c>
      <c r="T2223" s="5"/>
    </row>
    <row r="2224" spans="1:20" x14ac:dyDescent="0.3">
      <c r="A2224" s="2" t="s">
        <v>687</v>
      </c>
      <c r="B2224" s="2">
        <v>20252273</v>
      </c>
      <c r="C2224" s="2" t="s">
        <v>22</v>
      </c>
      <c r="D2224" s="2" t="s">
        <v>717</v>
      </c>
      <c r="E2224" s="2" t="s">
        <v>23</v>
      </c>
      <c r="F2224" s="2">
        <v>27177522</v>
      </c>
      <c r="G2224" s="2" t="s">
        <v>1002</v>
      </c>
      <c r="H2224" s="3">
        <v>45758</v>
      </c>
      <c r="I2224" s="3">
        <v>45838</v>
      </c>
      <c r="J2224" s="6">
        <v>4374000</v>
      </c>
      <c r="K2224" s="1">
        <v>0</v>
      </c>
      <c r="L2224" s="1">
        <v>0</v>
      </c>
      <c r="M2224" s="1">
        <v>0</v>
      </c>
      <c r="N2224" s="1">
        <v>0</v>
      </c>
      <c r="O2224" s="4">
        <v>0</v>
      </c>
      <c r="P2224" s="21">
        <v>0</v>
      </c>
      <c r="Q2224" s="19">
        <v>100</v>
      </c>
      <c r="R2224" s="21">
        <v>4374000</v>
      </c>
      <c r="S2224" s="4">
        <v>0</v>
      </c>
      <c r="T2224" s="5"/>
    </row>
    <row r="2225" spans="1:20" x14ac:dyDescent="0.3">
      <c r="A2225" s="2" t="s">
        <v>149</v>
      </c>
      <c r="B2225" s="2">
        <v>20252274</v>
      </c>
      <c r="C2225" s="2" t="s">
        <v>22</v>
      </c>
      <c r="D2225" s="2"/>
      <c r="E2225" s="2" t="s">
        <v>23</v>
      </c>
      <c r="F2225" s="2">
        <v>12979579</v>
      </c>
      <c r="G2225" s="2" t="s">
        <v>203</v>
      </c>
      <c r="H2225" s="3">
        <v>45757</v>
      </c>
      <c r="I2225" s="3">
        <v>45838</v>
      </c>
      <c r="J2225" s="6">
        <v>4500000</v>
      </c>
      <c r="K2225" s="1">
        <v>0</v>
      </c>
      <c r="L2225" s="1">
        <v>0</v>
      </c>
      <c r="M2225" s="1">
        <v>0</v>
      </c>
      <c r="N2225" s="1">
        <v>0</v>
      </c>
      <c r="O2225" s="4">
        <v>0</v>
      </c>
      <c r="P2225" s="21">
        <v>0</v>
      </c>
      <c r="Q2225" s="19">
        <v>1</v>
      </c>
      <c r="R2225" s="21">
        <f>J2225</f>
        <v>4500000</v>
      </c>
      <c r="S2225" s="4">
        <v>0</v>
      </c>
      <c r="T2225" s="5"/>
    </row>
    <row r="2226" spans="1:20" x14ac:dyDescent="0.3">
      <c r="A2226" s="2" t="s">
        <v>687</v>
      </c>
      <c r="B2226" s="2">
        <v>20252275</v>
      </c>
      <c r="C2226" s="2" t="s">
        <v>22</v>
      </c>
      <c r="D2226" s="2" t="s">
        <v>787</v>
      </c>
      <c r="E2226" s="2" t="s">
        <v>23</v>
      </c>
      <c r="F2226" s="2">
        <v>59833930</v>
      </c>
      <c r="G2226" s="2" t="s">
        <v>788</v>
      </c>
      <c r="H2226" s="3">
        <v>45758</v>
      </c>
      <c r="I2226" s="3">
        <v>45838</v>
      </c>
      <c r="J2226" s="6">
        <v>4800000</v>
      </c>
      <c r="K2226" s="1">
        <v>0</v>
      </c>
      <c r="L2226" s="1">
        <v>0</v>
      </c>
      <c r="M2226" s="1">
        <v>0</v>
      </c>
      <c r="N2226" s="1">
        <v>0</v>
      </c>
      <c r="O2226" s="4">
        <v>0</v>
      </c>
      <c r="P2226" s="21">
        <v>0</v>
      </c>
      <c r="Q2226" s="19">
        <v>100</v>
      </c>
      <c r="R2226" s="21">
        <v>4800000</v>
      </c>
      <c r="S2226" s="4">
        <v>0</v>
      </c>
      <c r="T2226" s="5"/>
    </row>
    <row r="2227" spans="1:20" x14ac:dyDescent="0.3">
      <c r="A2227" s="2" t="s">
        <v>1346</v>
      </c>
      <c r="B2227" s="2">
        <v>20252276</v>
      </c>
      <c r="C2227" s="2" t="s">
        <v>22</v>
      </c>
      <c r="D2227" s="2"/>
      <c r="E2227" s="2" t="s">
        <v>23</v>
      </c>
      <c r="F2227" s="2">
        <v>1085326067</v>
      </c>
      <c r="G2227" s="2" t="s">
        <v>1563</v>
      </c>
      <c r="H2227" s="3">
        <v>45757</v>
      </c>
      <c r="I2227" s="3">
        <v>45838</v>
      </c>
      <c r="J2227" s="6">
        <v>7200000</v>
      </c>
      <c r="K2227" s="1">
        <v>0</v>
      </c>
      <c r="L2227" s="1">
        <v>0</v>
      </c>
      <c r="M2227" s="1">
        <v>0</v>
      </c>
      <c r="N2227" s="1">
        <v>0</v>
      </c>
      <c r="O2227" s="4">
        <v>0</v>
      </c>
      <c r="P2227" s="21">
        <v>0</v>
      </c>
      <c r="Q2227" s="19">
        <v>1</v>
      </c>
      <c r="R2227" s="21">
        <v>7200000</v>
      </c>
      <c r="S2227" s="4">
        <v>0</v>
      </c>
      <c r="T2227" s="5"/>
    </row>
    <row r="2228" spans="1:20" x14ac:dyDescent="0.3">
      <c r="A2228" s="2" t="s">
        <v>1346</v>
      </c>
      <c r="B2228" s="2">
        <v>20252277</v>
      </c>
      <c r="C2228" s="2" t="s">
        <v>22</v>
      </c>
      <c r="D2228" s="2"/>
      <c r="E2228" s="2" t="s">
        <v>23</v>
      </c>
      <c r="F2228" s="2">
        <v>1193385470</v>
      </c>
      <c r="G2228" s="2" t="s">
        <v>1564</v>
      </c>
      <c r="H2228" s="3">
        <v>45757</v>
      </c>
      <c r="I2228" s="3">
        <v>45838</v>
      </c>
      <c r="J2228" s="6">
        <v>5400000</v>
      </c>
      <c r="K2228" s="1">
        <v>0</v>
      </c>
      <c r="L2228" s="1">
        <v>0</v>
      </c>
      <c r="M2228" s="1">
        <v>0</v>
      </c>
      <c r="N2228" s="1">
        <v>0</v>
      </c>
      <c r="O2228" s="4">
        <v>0</v>
      </c>
      <c r="P2228" s="21">
        <v>0</v>
      </c>
      <c r="Q2228" s="19">
        <v>1</v>
      </c>
      <c r="R2228" s="21">
        <v>5400000</v>
      </c>
      <c r="S2228" s="4">
        <v>0</v>
      </c>
      <c r="T2228" s="5"/>
    </row>
    <row r="2229" spans="1:20" x14ac:dyDescent="0.3">
      <c r="A2229" s="2" t="s">
        <v>1573</v>
      </c>
      <c r="B2229" s="2">
        <v>20252278</v>
      </c>
      <c r="C2229" s="2" t="s">
        <v>22</v>
      </c>
      <c r="D2229" s="2"/>
      <c r="E2229" s="2" t="s">
        <v>23</v>
      </c>
      <c r="F2229" s="2">
        <v>14252764</v>
      </c>
      <c r="G2229" s="2" t="s">
        <v>1633</v>
      </c>
      <c r="H2229" s="3">
        <v>45757</v>
      </c>
      <c r="I2229" s="3">
        <v>45838</v>
      </c>
      <c r="J2229" s="6">
        <v>7500000</v>
      </c>
      <c r="K2229" s="1">
        <v>0</v>
      </c>
      <c r="L2229" s="1">
        <v>0</v>
      </c>
      <c r="M2229" s="1">
        <v>0</v>
      </c>
      <c r="N2229" s="1">
        <v>0</v>
      </c>
      <c r="O2229" s="4">
        <v>0</v>
      </c>
      <c r="P2229" s="21">
        <v>0</v>
      </c>
      <c r="Q2229" s="19">
        <v>1</v>
      </c>
      <c r="R2229" s="21">
        <v>7500000</v>
      </c>
      <c r="S2229" s="4">
        <v>0</v>
      </c>
      <c r="T2229" s="5"/>
    </row>
    <row r="2230" spans="1:20" x14ac:dyDescent="0.3">
      <c r="A2230" s="2" t="s">
        <v>1893</v>
      </c>
      <c r="B2230" s="2">
        <v>20252279</v>
      </c>
      <c r="C2230" s="2" t="s">
        <v>22</v>
      </c>
      <c r="D2230" s="2"/>
      <c r="E2230" s="2" t="s">
        <v>23</v>
      </c>
      <c r="F2230" s="2">
        <v>1085316748</v>
      </c>
      <c r="G2230" s="2" t="s">
        <v>1946</v>
      </c>
      <c r="H2230" s="3">
        <v>45758</v>
      </c>
      <c r="I2230" s="3">
        <v>45838</v>
      </c>
      <c r="J2230" s="6">
        <v>4500000</v>
      </c>
      <c r="K2230" s="1">
        <v>0</v>
      </c>
      <c r="L2230" s="1">
        <v>0</v>
      </c>
      <c r="M2230" s="1">
        <v>0</v>
      </c>
      <c r="N2230" s="1">
        <v>0</v>
      </c>
      <c r="O2230" s="4">
        <v>0</v>
      </c>
      <c r="P2230" s="21">
        <v>0</v>
      </c>
      <c r="Q2230" s="19">
        <v>1</v>
      </c>
      <c r="R2230" s="21">
        <v>6000000</v>
      </c>
      <c r="S2230" s="4">
        <v>0</v>
      </c>
      <c r="T2230" s="5"/>
    </row>
    <row r="2231" spans="1:20" x14ac:dyDescent="0.3">
      <c r="A2231" s="2" t="s">
        <v>1976</v>
      </c>
      <c r="B2231" s="2">
        <v>20252282</v>
      </c>
      <c r="C2231" s="2" t="s">
        <v>22</v>
      </c>
      <c r="D2231" s="2" t="s">
        <v>2296</v>
      </c>
      <c r="E2231" s="2" t="s">
        <v>23</v>
      </c>
      <c r="F2231" s="2">
        <v>1085306064</v>
      </c>
      <c r="G2231" s="2" t="s">
        <v>2297</v>
      </c>
      <c r="H2231" s="3">
        <v>45759</v>
      </c>
      <c r="I2231" s="3">
        <v>45838</v>
      </c>
      <c r="J2231" s="6">
        <v>7500000</v>
      </c>
      <c r="K2231" s="1">
        <v>0</v>
      </c>
      <c r="L2231" s="1">
        <v>0</v>
      </c>
      <c r="M2231" s="1">
        <v>0</v>
      </c>
      <c r="N2231" s="1">
        <v>0</v>
      </c>
      <c r="O2231" s="4">
        <v>0</v>
      </c>
      <c r="P2231" s="21">
        <v>7500000</v>
      </c>
      <c r="Q2231" s="19">
        <v>1</v>
      </c>
      <c r="R2231" s="21">
        <v>7500000</v>
      </c>
      <c r="S2231" s="4">
        <v>0</v>
      </c>
      <c r="T2231" s="5"/>
    </row>
    <row r="2232" spans="1:20" x14ac:dyDescent="0.3">
      <c r="A2232" s="2" t="s">
        <v>117</v>
      </c>
      <c r="B2232" s="2">
        <v>20252284</v>
      </c>
      <c r="C2232" s="2" t="s">
        <v>24</v>
      </c>
      <c r="D2232" s="2" t="s">
        <v>146</v>
      </c>
      <c r="E2232" s="2" t="s">
        <v>23</v>
      </c>
      <c r="F2232" s="2" t="s">
        <v>147</v>
      </c>
      <c r="G2232" s="2" t="s">
        <v>148</v>
      </c>
      <c r="H2232" s="3">
        <v>45758</v>
      </c>
      <c r="I2232" s="3">
        <v>45852</v>
      </c>
      <c r="J2232" s="6">
        <v>1537998933</v>
      </c>
      <c r="K2232" s="1">
        <v>0</v>
      </c>
      <c r="L2232" s="1">
        <v>0</v>
      </c>
      <c r="M2232" s="1">
        <v>0</v>
      </c>
      <c r="N2232" s="1">
        <v>0</v>
      </c>
      <c r="O2232" s="4">
        <v>0</v>
      </c>
      <c r="P2232" s="21">
        <v>1537998933</v>
      </c>
      <c r="Q2232" s="19">
        <v>1</v>
      </c>
      <c r="R2232" s="21">
        <v>1537977827.9300001</v>
      </c>
      <c r="S2232" s="4">
        <v>21105.069999933243</v>
      </c>
      <c r="T2232" s="5">
        <v>0</v>
      </c>
    </row>
    <row r="2233" spans="1:20" x14ac:dyDescent="0.3">
      <c r="A2233" s="2" t="s">
        <v>117</v>
      </c>
      <c r="B2233" s="2">
        <v>20252284</v>
      </c>
      <c r="C2233" s="2" t="s">
        <v>24</v>
      </c>
      <c r="D2233" s="2"/>
      <c r="E2233" s="2" t="s">
        <v>23</v>
      </c>
      <c r="F2233" s="2" t="s">
        <v>147</v>
      </c>
      <c r="G2233" s="2" t="s">
        <v>148</v>
      </c>
      <c r="H2233" s="3">
        <v>45758</v>
      </c>
      <c r="I2233" s="3">
        <v>45852</v>
      </c>
      <c r="J2233" s="6">
        <v>1537998933</v>
      </c>
      <c r="K2233" s="1">
        <v>0</v>
      </c>
      <c r="L2233" s="1">
        <v>0</v>
      </c>
      <c r="M2233" s="1">
        <v>0</v>
      </c>
      <c r="N2233" s="1">
        <v>0</v>
      </c>
      <c r="O2233" s="4">
        <v>0</v>
      </c>
      <c r="P2233" s="21">
        <f>+J2233</f>
        <v>1537998933</v>
      </c>
      <c r="Q2233" s="19">
        <v>1</v>
      </c>
      <c r="R2233" s="21">
        <v>1537998933</v>
      </c>
      <c r="S2233" s="4">
        <v>0</v>
      </c>
      <c r="T2233" s="5"/>
    </row>
    <row r="2234" spans="1:20" x14ac:dyDescent="0.3">
      <c r="A2234" s="2" t="s">
        <v>117</v>
      </c>
      <c r="B2234" s="2">
        <v>20252284</v>
      </c>
      <c r="C2234" s="2" t="s">
        <v>24</v>
      </c>
      <c r="D2234" s="2"/>
      <c r="E2234" s="2" t="s">
        <v>23</v>
      </c>
      <c r="F2234" s="2" t="s">
        <v>147</v>
      </c>
      <c r="G2234" s="2" t="s">
        <v>148</v>
      </c>
      <c r="H2234" s="3">
        <v>45758</v>
      </c>
      <c r="I2234" s="3">
        <v>45852</v>
      </c>
      <c r="J2234" s="6">
        <v>1537998933</v>
      </c>
      <c r="K2234" s="1">
        <v>0</v>
      </c>
      <c r="L2234" s="1">
        <v>0</v>
      </c>
      <c r="M2234" s="1">
        <v>0</v>
      </c>
      <c r="N2234" s="1">
        <v>0</v>
      </c>
      <c r="O2234" s="4">
        <v>0</v>
      </c>
      <c r="P2234" s="21">
        <v>0</v>
      </c>
      <c r="Q2234" s="19">
        <v>1</v>
      </c>
      <c r="R2234" s="21">
        <v>1537977827.9300001</v>
      </c>
      <c r="S2234" s="4">
        <v>21105.069999933199</v>
      </c>
      <c r="T2234" s="5">
        <v>0</v>
      </c>
    </row>
    <row r="2235" spans="1:20" x14ac:dyDescent="0.3">
      <c r="A2235" s="2" t="s">
        <v>1893</v>
      </c>
      <c r="B2235" s="2">
        <v>20252285</v>
      </c>
      <c r="C2235" s="2" t="s">
        <v>22</v>
      </c>
      <c r="D2235" s="2"/>
      <c r="E2235" s="2" t="s">
        <v>23</v>
      </c>
      <c r="F2235" s="2">
        <v>59311500</v>
      </c>
      <c r="G2235" s="2" t="s">
        <v>1947</v>
      </c>
      <c r="H2235" s="3">
        <v>45758</v>
      </c>
      <c r="I2235" s="3">
        <v>45838</v>
      </c>
      <c r="J2235" s="6">
        <v>4500000</v>
      </c>
      <c r="K2235" s="1">
        <v>0</v>
      </c>
      <c r="L2235" s="1">
        <v>0</v>
      </c>
      <c r="M2235" s="1">
        <v>0</v>
      </c>
      <c r="N2235" s="1">
        <v>0</v>
      </c>
      <c r="O2235" s="4">
        <v>0</v>
      </c>
      <c r="P2235" s="21">
        <v>0</v>
      </c>
      <c r="Q2235" s="19">
        <v>1</v>
      </c>
      <c r="R2235" s="21">
        <v>4500000</v>
      </c>
      <c r="S2235" s="4">
        <v>0</v>
      </c>
      <c r="T2235" s="5"/>
    </row>
    <row r="2236" spans="1:20" x14ac:dyDescent="0.3">
      <c r="A2236" s="2" t="s">
        <v>1660</v>
      </c>
      <c r="B2236" s="2">
        <v>20252286</v>
      </c>
      <c r="C2236" s="2" t="s">
        <v>24</v>
      </c>
      <c r="D2236" s="2"/>
      <c r="E2236" s="2" t="s">
        <v>23</v>
      </c>
      <c r="F2236" s="2">
        <v>900062917</v>
      </c>
      <c r="G2236" s="2" t="s">
        <v>1865</v>
      </c>
      <c r="H2236" s="3">
        <v>45758</v>
      </c>
      <c r="I2236" s="3">
        <v>45859</v>
      </c>
      <c r="J2236" s="6">
        <v>15000000</v>
      </c>
      <c r="K2236" s="1">
        <v>0</v>
      </c>
      <c r="L2236" s="1">
        <v>0</v>
      </c>
      <c r="M2236" s="1">
        <v>0</v>
      </c>
      <c r="N2236" s="1">
        <v>0</v>
      </c>
      <c r="O2236" s="4">
        <v>0</v>
      </c>
      <c r="P2236" s="21">
        <v>0</v>
      </c>
      <c r="Q2236" s="19">
        <v>1</v>
      </c>
      <c r="R2236" s="21">
        <v>15000000</v>
      </c>
      <c r="S2236" s="4">
        <v>0</v>
      </c>
      <c r="T2236" s="5"/>
    </row>
    <row r="2237" spans="1:20" x14ac:dyDescent="0.3">
      <c r="A2237" s="2" t="s">
        <v>687</v>
      </c>
      <c r="B2237" s="2">
        <v>20252287</v>
      </c>
      <c r="C2237" s="2" t="s">
        <v>22</v>
      </c>
      <c r="D2237" s="2" t="s">
        <v>823</v>
      </c>
      <c r="E2237" s="2" t="s">
        <v>23</v>
      </c>
      <c r="F2237" s="2">
        <v>12986562</v>
      </c>
      <c r="G2237" s="2" t="s">
        <v>1003</v>
      </c>
      <c r="H2237" s="3">
        <v>45768</v>
      </c>
      <c r="I2237" s="3">
        <v>45838</v>
      </c>
      <c r="J2237" s="6">
        <v>4374000</v>
      </c>
      <c r="K2237" s="1">
        <v>0</v>
      </c>
      <c r="L2237" s="1">
        <v>0</v>
      </c>
      <c r="M2237" s="1">
        <v>0</v>
      </c>
      <c r="N2237" s="1">
        <v>0</v>
      </c>
      <c r="O2237" s="4">
        <v>0</v>
      </c>
      <c r="P2237" s="21">
        <v>0</v>
      </c>
      <c r="Q2237" s="19">
        <v>100</v>
      </c>
      <c r="R2237" s="21">
        <v>4374000</v>
      </c>
      <c r="S2237" s="4">
        <v>0</v>
      </c>
      <c r="T2237" s="5"/>
    </row>
    <row r="2238" spans="1:20" x14ac:dyDescent="0.3">
      <c r="A2238" s="2" t="s">
        <v>687</v>
      </c>
      <c r="B2238" s="2">
        <v>20252288</v>
      </c>
      <c r="C2238" s="2" t="s">
        <v>22</v>
      </c>
      <c r="D2238" s="2" t="s">
        <v>744</v>
      </c>
      <c r="E2238" s="2" t="s">
        <v>23</v>
      </c>
      <c r="F2238" s="2">
        <v>12986760</v>
      </c>
      <c r="G2238" s="2" t="s">
        <v>1004</v>
      </c>
      <c r="H2238" s="3">
        <v>45768</v>
      </c>
      <c r="I2238" s="3">
        <v>45838</v>
      </c>
      <c r="J2238" s="6">
        <v>4374000</v>
      </c>
      <c r="K2238" s="1">
        <v>0</v>
      </c>
      <c r="L2238" s="1">
        <v>0</v>
      </c>
      <c r="M2238" s="1">
        <v>0</v>
      </c>
      <c r="N2238" s="1">
        <v>0</v>
      </c>
      <c r="O2238" s="4">
        <v>0</v>
      </c>
      <c r="P2238" s="21">
        <v>0</v>
      </c>
      <c r="Q2238" s="19">
        <v>100</v>
      </c>
      <c r="R2238" s="21">
        <v>4374000</v>
      </c>
      <c r="S2238" s="4">
        <v>0</v>
      </c>
      <c r="T2238" s="5"/>
    </row>
    <row r="2239" spans="1:20" x14ac:dyDescent="0.3">
      <c r="A2239" s="2" t="s">
        <v>2922</v>
      </c>
      <c r="B2239" s="2">
        <v>20252289</v>
      </c>
      <c r="C2239" s="2" t="s">
        <v>22</v>
      </c>
      <c r="D2239" s="2" t="s">
        <v>2939</v>
      </c>
      <c r="E2239" s="2" t="s">
        <v>23</v>
      </c>
      <c r="F2239" s="2">
        <v>1085250489</v>
      </c>
      <c r="G2239" s="2" t="s">
        <v>2944</v>
      </c>
      <c r="H2239" s="3">
        <v>45758</v>
      </c>
      <c r="I2239" s="3">
        <v>45838</v>
      </c>
      <c r="J2239" s="6">
        <v>27000000</v>
      </c>
      <c r="K2239" s="1">
        <v>0</v>
      </c>
      <c r="L2239" s="1">
        <v>0</v>
      </c>
      <c r="M2239" s="1">
        <v>0</v>
      </c>
      <c r="N2239" s="1">
        <v>0</v>
      </c>
      <c r="O2239" s="4">
        <v>0</v>
      </c>
      <c r="P2239" s="21">
        <f>(J2239+O2239)</f>
        <v>27000000</v>
      </c>
      <c r="Q2239" s="19">
        <v>1</v>
      </c>
      <c r="R2239" s="21">
        <v>27000000</v>
      </c>
      <c r="S2239" s="4">
        <v>0</v>
      </c>
      <c r="T2239" s="5"/>
    </row>
    <row r="2240" spans="1:20" x14ac:dyDescent="0.3">
      <c r="A2240" s="15" t="s">
        <v>2818</v>
      </c>
      <c r="B2240" s="15">
        <v>20252290</v>
      </c>
      <c r="C2240" s="15" t="s">
        <v>22</v>
      </c>
      <c r="D2240" s="15" t="s">
        <v>2874</v>
      </c>
      <c r="E2240" s="15" t="s">
        <v>23</v>
      </c>
      <c r="F2240" s="15">
        <v>12990160</v>
      </c>
      <c r="G2240" s="14" t="s">
        <v>2916</v>
      </c>
      <c r="H2240" s="16">
        <v>45758</v>
      </c>
      <c r="I2240" s="16">
        <v>45838</v>
      </c>
      <c r="J2240" s="6">
        <v>7800000</v>
      </c>
      <c r="K2240" s="1">
        <v>0</v>
      </c>
      <c r="L2240" s="1">
        <v>0</v>
      </c>
      <c r="M2240" s="1">
        <v>0</v>
      </c>
      <c r="N2240" s="1">
        <v>0</v>
      </c>
      <c r="O2240" s="4">
        <v>0</v>
      </c>
      <c r="P2240" s="21">
        <v>0</v>
      </c>
      <c r="Q2240" s="19">
        <v>1</v>
      </c>
      <c r="R2240" s="21">
        <v>7800000</v>
      </c>
      <c r="S2240" s="25">
        <v>0</v>
      </c>
      <c r="T2240" s="5"/>
    </row>
    <row r="2241" spans="1:20" x14ac:dyDescent="0.3">
      <c r="A2241" s="2" t="s">
        <v>1893</v>
      </c>
      <c r="B2241" s="2">
        <v>20252291</v>
      </c>
      <c r="C2241" s="2" t="s">
        <v>69</v>
      </c>
      <c r="D2241" s="2"/>
      <c r="E2241" s="2" t="s">
        <v>23</v>
      </c>
      <c r="F2241" s="2">
        <v>12987258</v>
      </c>
      <c r="G2241" s="2" t="s">
        <v>1948</v>
      </c>
      <c r="H2241" s="3">
        <v>45758</v>
      </c>
      <c r="I2241" s="3">
        <v>45838</v>
      </c>
      <c r="J2241" s="6">
        <v>5400000</v>
      </c>
      <c r="K2241" s="1">
        <v>0</v>
      </c>
      <c r="L2241" s="1">
        <v>0</v>
      </c>
      <c r="M2241" s="1">
        <v>0</v>
      </c>
      <c r="N2241" s="1">
        <v>0</v>
      </c>
      <c r="O2241" s="4">
        <v>0</v>
      </c>
      <c r="P2241" s="21">
        <v>0</v>
      </c>
      <c r="Q2241" s="19">
        <v>0</v>
      </c>
      <c r="R2241" s="21">
        <v>5400000</v>
      </c>
      <c r="S2241" s="4">
        <v>0</v>
      </c>
      <c r="T2241" s="5" t="s">
        <v>74</v>
      </c>
    </row>
    <row r="2242" spans="1:20" x14ac:dyDescent="0.3">
      <c r="A2242" s="2" t="s">
        <v>1346</v>
      </c>
      <c r="B2242" s="2">
        <v>20252292</v>
      </c>
      <c r="C2242" s="2" t="s">
        <v>22</v>
      </c>
      <c r="D2242" s="2"/>
      <c r="E2242" s="2" t="s">
        <v>23</v>
      </c>
      <c r="F2242" s="2">
        <v>98390241</v>
      </c>
      <c r="G2242" s="2" t="s">
        <v>1532</v>
      </c>
      <c r="H2242" s="3">
        <v>45758</v>
      </c>
      <c r="I2242" s="3">
        <v>45869</v>
      </c>
      <c r="J2242" s="6">
        <v>9600000</v>
      </c>
      <c r="K2242" s="1">
        <v>0</v>
      </c>
      <c r="L2242" s="1">
        <v>0</v>
      </c>
      <c r="M2242" s="1">
        <v>0</v>
      </c>
      <c r="N2242" s="1">
        <v>0</v>
      </c>
      <c r="O2242" s="4">
        <v>0</v>
      </c>
      <c r="P2242" s="21">
        <v>0</v>
      </c>
      <c r="Q2242" s="19">
        <v>0</v>
      </c>
      <c r="R2242" s="21">
        <v>0</v>
      </c>
      <c r="S2242" s="4">
        <v>0</v>
      </c>
      <c r="T2242" s="5"/>
    </row>
    <row r="2243" spans="1:20" x14ac:dyDescent="0.3">
      <c r="A2243" s="15" t="s">
        <v>2818</v>
      </c>
      <c r="B2243" s="15">
        <v>20252293</v>
      </c>
      <c r="C2243" s="15" t="s">
        <v>22</v>
      </c>
      <c r="D2243" s="15" t="s">
        <v>2874</v>
      </c>
      <c r="E2243" s="15" t="s">
        <v>23</v>
      </c>
      <c r="F2243" s="15">
        <v>98391397</v>
      </c>
      <c r="G2243" s="14" t="s">
        <v>2917</v>
      </c>
      <c r="H2243" s="16">
        <v>45758</v>
      </c>
      <c r="I2243" s="16">
        <v>45838</v>
      </c>
      <c r="J2243" s="6">
        <v>7500000</v>
      </c>
      <c r="K2243" s="1">
        <v>0</v>
      </c>
      <c r="L2243" s="1">
        <v>0</v>
      </c>
      <c r="M2243" s="1">
        <v>0</v>
      </c>
      <c r="N2243" s="1">
        <v>0</v>
      </c>
      <c r="O2243" s="4">
        <v>0</v>
      </c>
      <c r="P2243" s="21">
        <v>0</v>
      </c>
      <c r="Q2243" s="19">
        <v>1</v>
      </c>
      <c r="R2243" s="21">
        <v>7500000</v>
      </c>
      <c r="S2243" s="25">
        <v>0</v>
      </c>
      <c r="T2243" s="5"/>
    </row>
    <row r="2244" spans="1:20" x14ac:dyDescent="0.3">
      <c r="A2244" s="2" t="s">
        <v>2922</v>
      </c>
      <c r="B2244" s="2">
        <v>20252294</v>
      </c>
      <c r="C2244" s="2" t="s">
        <v>22</v>
      </c>
      <c r="D2244" s="2" t="s">
        <v>2939</v>
      </c>
      <c r="E2244" s="2" t="s">
        <v>23</v>
      </c>
      <c r="F2244" s="2">
        <v>98388639</v>
      </c>
      <c r="G2244" s="2" t="s">
        <v>2947</v>
      </c>
      <c r="H2244" s="3">
        <v>45758</v>
      </c>
      <c r="I2244" s="3">
        <v>45838</v>
      </c>
      <c r="J2244" s="6">
        <v>7500000</v>
      </c>
      <c r="K2244" s="1">
        <v>0</v>
      </c>
      <c r="L2244" s="1">
        <v>0</v>
      </c>
      <c r="M2244" s="1">
        <v>0</v>
      </c>
      <c r="N2244" s="1">
        <v>0</v>
      </c>
      <c r="O2244" s="4">
        <v>0</v>
      </c>
      <c r="P2244" s="21">
        <f>(J2244+O2244)</f>
        <v>7500000</v>
      </c>
      <c r="Q2244" s="19">
        <v>1</v>
      </c>
      <c r="R2244" s="21">
        <v>7500000</v>
      </c>
      <c r="S2244" s="4">
        <v>0</v>
      </c>
      <c r="T2244" s="5"/>
    </row>
    <row r="2245" spans="1:20" x14ac:dyDescent="0.3">
      <c r="A2245" s="15" t="s">
        <v>2818</v>
      </c>
      <c r="B2245" s="15">
        <v>20252299</v>
      </c>
      <c r="C2245" s="15" t="s">
        <v>2918</v>
      </c>
      <c r="D2245" s="15" t="s">
        <v>2874</v>
      </c>
      <c r="E2245" s="15" t="s">
        <v>21</v>
      </c>
      <c r="F2245" s="15" t="s">
        <v>2919</v>
      </c>
      <c r="G2245" s="14" t="s">
        <v>2920</v>
      </c>
      <c r="H2245" s="16">
        <v>45758</v>
      </c>
      <c r="I2245" s="16">
        <v>45808</v>
      </c>
      <c r="J2245" s="6">
        <v>0</v>
      </c>
      <c r="K2245" s="1">
        <v>0</v>
      </c>
      <c r="L2245" s="1">
        <v>0</v>
      </c>
      <c r="M2245" s="1">
        <v>0</v>
      </c>
      <c r="N2245" s="1">
        <v>0</v>
      </c>
      <c r="O2245" s="4">
        <v>0</v>
      </c>
      <c r="P2245" s="21">
        <v>0</v>
      </c>
      <c r="Q2245" s="19">
        <v>1</v>
      </c>
      <c r="R2245" s="21">
        <v>0</v>
      </c>
      <c r="S2245" s="25">
        <v>0</v>
      </c>
      <c r="T2245" s="5"/>
    </row>
    <row r="2246" spans="1:20" x14ac:dyDescent="0.3">
      <c r="A2246" s="2" t="s">
        <v>1893</v>
      </c>
      <c r="B2246" s="2">
        <v>20252307</v>
      </c>
      <c r="C2246" s="2" t="s">
        <v>1949</v>
      </c>
      <c r="D2246" s="2"/>
      <c r="E2246" s="2" t="s">
        <v>21</v>
      </c>
      <c r="F2246" s="2" t="s">
        <v>1950</v>
      </c>
      <c r="G2246" s="2" t="s">
        <v>1951</v>
      </c>
      <c r="H2246" s="3">
        <v>45771</v>
      </c>
      <c r="I2246" s="3">
        <v>45809</v>
      </c>
      <c r="J2246" s="6">
        <v>122014285</v>
      </c>
      <c r="K2246" s="1">
        <v>0</v>
      </c>
      <c r="L2246" s="1">
        <v>0</v>
      </c>
      <c r="M2246" s="1">
        <v>0</v>
      </c>
      <c r="N2246" s="1">
        <v>0</v>
      </c>
      <c r="O2246" s="4">
        <v>0</v>
      </c>
      <c r="P2246" s="21">
        <v>0</v>
      </c>
      <c r="Q2246" s="19">
        <v>1</v>
      </c>
      <c r="R2246" s="21">
        <v>0</v>
      </c>
      <c r="S2246" s="4">
        <v>122014285</v>
      </c>
      <c r="T2246" s="5"/>
    </row>
    <row r="2247" spans="1:20" x14ac:dyDescent="0.3">
      <c r="A2247" s="2" t="s">
        <v>1346</v>
      </c>
      <c r="B2247" s="2">
        <v>20252316</v>
      </c>
      <c r="C2247" s="2" t="s">
        <v>1258</v>
      </c>
      <c r="D2247" s="2"/>
      <c r="E2247" s="2" t="s">
        <v>21</v>
      </c>
      <c r="F2247" s="2" t="s">
        <v>1567</v>
      </c>
      <c r="G2247" s="2" t="s">
        <v>1568</v>
      </c>
      <c r="H2247" s="3">
        <v>45806</v>
      </c>
      <c r="I2247" s="3">
        <v>45777</v>
      </c>
      <c r="J2247" s="6">
        <v>92199237</v>
      </c>
      <c r="K2247" s="1">
        <v>1</v>
      </c>
      <c r="L2247" s="1">
        <v>0</v>
      </c>
      <c r="M2247" s="1">
        <v>1</v>
      </c>
      <c r="N2247" s="1">
        <v>0</v>
      </c>
      <c r="O2247" s="4">
        <v>0</v>
      </c>
      <c r="P2247" s="21">
        <v>76950664</v>
      </c>
      <c r="Q2247" s="19">
        <v>0.81299999999999994</v>
      </c>
      <c r="R2247" s="21">
        <v>76950664</v>
      </c>
      <c r="S2247" s="4">
        <v>76950664</v>
      </c>
      <c r="T2247" s="5" t="s">
        <v>1569</v>
      </c>
    </row>
    <row r="2248" spans="1:20" x14ac:dyDescent="0.3">
      <c r="A2248" s="2" t="s">
        <v>310</v>
      </c>
      <c r="B2248" s="2">
        <v>20252318</v>
      </c>
      <c r="C2248" s="2" t="s">
        <v>22</v>
      </c>
      <c r="D2248" s="2" t="s">
        <v>589</v>
      </c>
      <c r="E2248" s="2" t="s">
        <v>312</v>
      </c>
      <c r="F2248" s="2">
        <v>36758607</v>
      </c>
      <c r="G2248" s="2" t="s">
        <v>513</v>
      </c>
      <c r="H2248" s="3">
        <v>45779</v>
      </c>
      <c r="I2248" s="3">
        <v>45838</v>
      </c>
      <c r="J2248" s="6">
        <v>5800000</v>
      </c>
      <c r="K2248" s="1">
        <v>0</v>
      </c>
      <c r="L2248" s="1">
        <v>0</v>
      </c>
      <c r="M2248" s="1">
        <v>0</v>
      </c>
      <c r="N2248" s="1">
        <v>0</v>
      </c>
      <c r="O2248" s="4">
        <v>0</v>
      </c>
      <c r="P2248" s="21">
        <v>5800000</v>
      </c>
      <c r="Q2248" s="19">
        <v>1</v>
      </c>
      <c r="R2248" s="21">
        <v>5800000</v>
      </c>
      <c r="S2248" s="4">
        <v>0</v>
      </c>
      <c r="T2248" s="5" t="s">
        <v>321</v>
      </c>
    </row>
    <row r="2249" spans="1:20" x14ac:dyDescent="0.3">
      <c r="A2249" s="2" t="s">
        <v>85</v>
      </c>
      <c r="B2249" s="2">
        <v>20252319</v>
      </c>
      <c r="C2249" s="2" t="s">
        <v>22</v>
      </c>
      <c r="D2249" s="2"/>
      <c r="E2249" s="2" t="s">
        <v>23</v>
      </c>
      <c r="F2249" s="2">
        <v>1085310372</v>
      </c>
      <c r="G2249" s="2" t="s">
        <v>102</v>
      </c>
      <c r="H2249" s="3">
        <v>45779</v>
      </c>
      <c r="I2249" s="3">
        <v>45838</v>
      </c>
      <c r="J2249" s="6">
        <v>3400000</v>
      </c>
      <c r="K2249" s="1">
        <v>0</v>
      </c>
      <c r="L2249" s="1">
        <v>0</v>
      </c>
      <c r="M2249" s="1">
        <v>0</v>
      </c>
      <c r="N2249" s="1">
        <v>0</v>
      </c>
      <c r="O2249" s="4">
        <v>0</v>
      </c>
      <c r="P2249" s="21">
        <v>0</v>
      </c>
      <c r="Q2249" s="19">
        <v>1</v>
      </c>
      <c r="R2249" s="21">
        <f>J2249</f>
        <v>3400000</v>
      </c>
      <c r="S2249" s="4">
        <v>0</v>
      </c>
      <c r="T2249" s="5"/>
    </row>
    <row r="2250" spans="1:20" x14ac:dyDescent="0.3">
      <c r="A2250" s="2" t="s">
        <v>85</v>
      </c>
      <c r="B2250" s="2">
        <v>20252320</v>
      </c>
      <c r="C2250" s="2" t="s">
        <v>22</v>
      </c>
      <c r="D2250" s="2"/>
      <c r="E2250" s="2" t="s">
        <v>23</v>
      </c>
      <c r="F2250" s="2">
        <v>1085332534</v>
      </c>
      <c r="G2250" s="2" t="s">
        <v>113</v>
      </c>
      <c r="H2250" s="3">
        <v>45779</v>
      </c>
      <c r="I2250" s="3">
        <v>45838</v>
      </c>
      <c r="J2250" s="6">
        <v>5000000</v>
      </c>
      <c r="K2250" s="1">
        <v>0</v>
      </c>
      <c r="L2250" s="1">
        <v>0</v>
      </c>
      <c r="M2250" s="1">
        <v>0</v>
      </c>
      <c r="N2250" s="1">
        <v>0</v>
      </c>
      <c r="O2250" s="4">
        <v>0</v>
      </c>
      <c r="P2250" s="21">
        <v>0</v>
      </c>
      <c r="Q2250" s="19">
        <v>1</v>
      </c>
      <c r="R2250" s="21">
        <f>J2250</f>
        <v>5000000</v>
      </c>
      <c r="S2250" s="4">
        <v>0</v>
      </c>
      <c r="T2250" s="5"/>
    </row>
    <row r="2251" spans="1:20" x14ac:dyDescent="0.3">
      <c r="A2251" s="2" t="s">
        <v>85</v>
      </c>
      <c r="B2251" s="2">
        <v>20252321</v>
      </c>
      <c r="C2251" s="2" t="s">
        <v>22</v>
      </c>
      <c r="D2251" s="2"/>
      <c r="E2251" s="2" t="s">
        <v>23</v>
      </c>
      <c r="F2251" s="2">
        <v>1088588302</v>
      </c>
      <c r="G2251" s="2" t="s">
        <v>114</v>
      </c>
      <c r="H2251" s="3">
        <v>45779</v>
      </c>
      <c r="I2251" s="3">
        <v>45838</v>
      </c>
      <c r="J2251" s="6">
        <v>5000000</v>
      </c>
      <c r="K2251" s="1">
        <v>0</v>
      </c>
      <c r="L2251" s="1">
        <v>0</v>
      </c>
      <c r="M2251" s="1">
        <v>0</v>
      </c>
      <c r="N2251" s="1">
        <v>0</v>
      </c>
      <c r="O2251" s="4">
        <v>0</v>
      </c>
      <c r="P2251" s="21">
        <v>0</v>
      </c>
      <c r="Q2251" s="19">
        <v>1</v>
      </c>
      <c r="R2251" s="21">
        <f>J2251</f>
        <v>5000000</v>
      </c>
      <c r="S2251" s="4">
        <v>0</v>
      </c>
      <c r="T2251" s="5"/>
    </row>
    <row r="2252" spans="1:20" x14ac:dyDescent="0.3">
      <c r="A2252" s="2" t="s">
        <v>85</v>
      </c>
      <c r="B2252" s="2">
        <v>20252322</v>
      </c>
      <c r="C2252" s="2" t="s">
        <v>22</v>
      </c>
      <c r="D2252" s="2"/>
      <c r="E2252" s="2" t="s">
        <v>23</v>
      </c>
      <c r="F2252" s="2">
        <v>1085251992</v>
      </c>
      <c r="G2252" s="2" t="s">
        <v>115</v>
      </c>
      <c r="H2252" s="3">
        <v>45779</v>
      </c>
      <c r="I2252" s="3">
        <v>45838</v>
      </c>
      <c r="J2252" s="6">
        <v>5000000</v>
      </c>
      <c r="K2252" s="1">
        <v>0</v>
      </c>
      <c r="L2252" s="1">
        <v>0</v>
      </c>
      <c r="M2252" s="1">
        <v>0</v>
      </c>
      <c r="N2252" s="1">
        <v>0</v>
      </c>
      <c r="O2252" s="4">
        <v>0</v>
      </c>
      <c r="P2252" s="21">
        <v>0</v>
      </c>
      <c r="Q2252" s="19">
        <v>1</v>
      </c>
      <c r="R2252" s="21">
        <f>J2252</f>
        <v>5000000</v>
      </c>
      <c r="S2252" s="4">
        <v>0</v>
      </c>
      <c r="T2252" s="5"/>
    </row>
    <row r="2253" spans="1:20" x14ac:dyDescent="0.3">
      <c r="A2253" s="2" t="s">
        <v>310</v>
      </c>
      <c r="B2253" s="2">
        <v>20252323</v>
      </c>
      <c r="C2253" s="2" t="s">
        <v>22</v>
      </c>
      <c r="D2253" s="2" t="s">
        <v>590</v>
      </c>
      <c r="E2253" s="2" t="s">
        <v>312</v>
      </c>
      <c r="F2253" s="2">
        <v>1131085458</v>
      </c>
      <c r="G2253" s="2" t="s">
        <v>509</v>
      </c>
      <c r="H2253" s="3">
        <v>45779</v>
      </c>
      <c r="I2253" s="3">
        <v>45838</v>
      </c>
      <c r="J2253" s="6">
        <v>5800000</v>
      </c>
      <c r="K2253" s="1">
        <v>0</v>
      </c>
      <c r="L2253" s="1">
        <v>0</v>
      </c>
      <c r="M2253" s="1">
        <v>0</v>
      </c>
      <c r="N2253" s="1">
        <v>0</v>
      </c>
      <c r="O2253" s="4">
        <v>0</v>
      </c>
      <c r="P2253" s="21">
        <v>5800000</v>
      </c>
      <c r="Q2253" s="19">
        <v>1</v>
      </c>
      <c r="R2253" s="21">
        <v>5800000</v>
      </c>
      <c r="S2253" s="4">
        <v>0</v>
      </c>
      <c r="T2253" s="5" t="s">
        <v>321</v>
      </c>
    </row>
    <row r="2254" spans="1:20" x14ac:dyDescent="0.3">
      <c r="A2254" s="2" t="s">
        <v>2302</v>
      </c>
      <c r="B2254" s="2">
        <v>20252325</v>
      </c>
      <c r="C2254" s="2" t="s">
        <v>22</v>
      </c>
      <c r="D2254" s="9" t="s">
        <v>2590</v>
      </c>
      <c r="E2254" s="2" t="s">
        <v>23</v>
      </c>
      <c r="F2254" s="2">
        <v>1233188825</v>
      </c>
      <c r="G2254" s="2" t="s">
        <v>2676</v>
      </c>
      <c r="H2254" s="3">
        <v>45779</v>
      </c>
      <c r="I2254" s="3">
        <v>45838</v>
      </c>
      <c r="J2254" s="6">
        <v>3000000</v>
      </c>
      <c r="K2254" s="1">
        <v>0</v>
      </c>
      <c r="L2254" s="1">
        <v>0</v>
      </c>
      <c r="M2254" s="1">
        <v>0</v>
      </c>
      <c r="N2254" s="1">
        <v>0</v>
      </c>
      <c r="O2254" s="4">
        <v>0</v>
      </c>
      <c r="P2254" s="21">
        <f>J2254</f>
        <v>3000000</v>
      </c>
      <c r="Q2254" s="19">
        <v>1</v>
      </c>
      <c r="R2254" s="22">
        <v>3000000</v>
      </c>
      <c r="S2254" s="4">
        <v>0</v>
      </c>
      <c r="T2254" s="5"/>
    </row>
    <row r="2255" spans="1:20" x14ac:dyDescent="0.3">
      <c r="A2255" s="2" t="s">
        <v>2302</v>
      </c>
      <c r="B2255" s="2">
        <v>20252327</v>
      </c>
      <c r="C2255" s="2" t="s">
        <v>22</v>
      </c>
      <c r="D2255" s="9" t="s">
        <v>2592</v>
      </c>
      <c r="E2255" s="2" t="s">
        <v>23</v>
      </c>
      <c r="F2255" s="2">
        <v>1085287661</v>
      </c>
      <c r="G2255" s="2" t="s">
        <v>2523</v>
      </c>
      <c r="H2255" s="3">
        <v>45782</v>
      </c>
      <c r="I2255" s="3">
        <v>45838</v>
      </c>
      <c r="J2255" s="6">
        <v>3400000</v>
      </c>
      <c r="K2255" s="1">
        <v>0</v>
      </c>
      <c r="L2255" s="1">
        <v>0</v>
      </c>
      <c r="M2255" s="1">
        <v>0</v>
      </c>
      <c r="N2255" s="1">
        <v>0</v>
      </c>
      <c r="O2255" s="4">
        <v>0</v>
      </c>
      <c r="P2255" s="21">
        <f>J2255</f>
        <v>3400000</v>
      </c>
      <c r="Q2255" s="19">
        <v>1</v>
      </c>
      <c r="R2255" s="22">
        <v>3400000</v>
      </c>
      <c r="S2255" s="4">
        <v>0</v>
      </c>
      <c r="T2255" s="5"/>
    </row>
    <row r="2256" spans="1:20" x14ac:dyDescent="0.3">
      <c r="A2256" s="2" t="s">
        <v>1660</v>
      </c>
      <c r="B2256" s="2">
        <v>20252328</v>
      </c>
      <c r="C2256" s="2" t="s">
        <v>22</v>
      </c>
      <c r="D2256" s="2"/>
      <c r="E2256" s="2" t="s">
        <v>23</v>
      </c>
      <c r="F2256" s="2">
        <v>94323166</v>
      </c>
      <c r="G2256" s="2" t="s">
        <v>1866</v>
      </c>
      <c r="H2256" s="3">
        <v>45783</v>
      </c>
      <c r="I2256" s="3">
        <v>45838</v>
      </c>
      <c r="J2256" s="6">
        <v>5200000</v>
      </c>
      <c r="K2256" s="1">
        <v>0</v>
      </c>
      <c r="L2256" s="1">
        <v>0</v>
      </c>
      <c r="M2256" s="1">
        <v>0</v>
      </c>
      <c r="N2256" s="1">
        <v>0</v>
      </c>
      <c r="O2256" s="4">
        <v>0</v>
      </c>
      <c r="P2256" s="21">
        <v>0</v>
      </c>
      <c r="Q2256" s="19">
        <v>1</v>
      </c>
      <c r="R2256" s="21">
        <v>5200000</v>
      </c>
      <c r="S2256" s="4">
        <v>0</v>
      </c>
      <c r="T2256" s="5"/>
    </row>
    <row r="2257" spans="1:20" x14ac:dyDescent="0.3">
      <c r="A2257" s="2" t="s">
        <v>1893</v>
      </c>
      <c r="B2257" s="2">
        <v>20252329</v>
      </c>
      <c r="C2257" s="2" t="s">
        <v>22</v>
      </c>
      <c r="D2257" s="2"/>
      <c r="E2257" s="2" t="s">
        <v>23</v>
      </c>
      <c r="F2257" s="2">
        <v>98386126</v>
      </c>
      <c r="G2257" s="2" t="s">
        <v>1952</v>
      </c>
      <c r="H2257" s="3">
        <v>45783</v>
      </c>
      <c r="I2257" s="3">
        <v>45838</v>
      </c>
      <c r="J2257" s="6">
        <v>3600000</v>
      </c>
      <c r="K2257" s="1">
        <v>0</v>
      </c>
      <c r="L2257" s="1">
        <v>0</v>
      </c>
      <c r="M2257" s="1">
        <v>0</v>
      </c>
      <c r="N2257" s="1">
        <v>0</v>
      </c>
      <c r="O2257" s="4">
        <v>0</v>
      </c>
      <c r="P2257" s="21">
        <v>0</v>
      </c>
      <c r="Q2257" s="19">
        <v>1</v>
      </c>
      <c r="R2257" s="21">
        <v>3600000</v>
      </c>
      <c r="S2257" s="4">
        <v>0</v>
      </c>
      <c r="T2257" s="5"/>
    </row>
    <row r="2258" spans="1:20" x14ac:dyDescent="0.3">
      <c r="A2258" s="2" t="s">
        <v>1893</v>
      </c>
      <c r="B2258" s="2">
        <v>20252330</v>
      </c>
      <c r="C2258" s="2" t="s">
        <v>22</v>
      </c>
      <c r="D2258" s="2"/>
      <c r="E2258" s="2" t="s">
        <v>23</v>
      </c>
      <c r="F2258" s="2">
        <v>1010119233</v>
      </c>
      <c r="G2258" s="2" t="s">
        <v>1953</v>
      </c>
      <c r="H2258" s="3">
        <v>45783</v>
      </c>
      <c r="I2258" s="3">
        <v>45838</v>
      </c>
      <c r="J2258" s="6">
        <v>3000000</v>
      </c>
      <c r="K2258" s="1">
        <v>0</v>
      </c>
      <c r="L2258" s="1">
        <v>0</v>
      </c>
      <c r="M2258" s="1">
        <v>0</v>
      </c>
      <c r="N2258" s="1">
        <v>0</v>
      </c>
      <c r="O2258" s="4">
        <v>0</v>
      </c>
      <c r="P2258" s="21">
        <v>0</v>
      </c>
      <c r="Q2258" s="19">
        <v>1</v>
      </c>
      <c r="R2258" s="21">
        <v>3000000</v>
      </c>
      <c r="S2258" s="4">
        <v>0</v>
      </c>
      <c r="T2258" s="5"/>
    </row>
    <row r="2259" spans="1:20" x14ac:dyDescent="0.3">
      <c r="A2259" s="2" t="s">
        <v>2302</v>
      </c>
      <c r="B2259" s="2">
        <v>20252331</v>
      </c>
      <c r="C2259" s="2" t="s">
        <v>22</v>
      </c>
      <c r="D2259" s="9" t="s">
        <v>2592</v>
      </c>
      <c r="E2259" s="2" t="s">
        <v>23</v>
      </c>
      <c r="F2259" s="2">
        <v>36954993</v>
      </c>
      <c r="G2259" s="2" t="s">
        <v>2677</v>
      </c>
      <c r="H2259" s="3">
        <v>45783</v>
      </c>
      <c r="I2259" s="3">
        <v>45838</v>
      </c>
      <c r="J2259" s="6">
        <v>3000000</v>
      </c>
      <c r="K2259" s="1">
        <v>0</v>
      </c>
      <c r="L2259" s="1">
        <v>0</v>
      </c>
      <c r="M2259" s="1">
        <v>0</v>
      </c>
      <c r="N2259" s="1">
        <v>0</v>
      </c>
      <c r="O2259" s="4">
        <v>0</v>
      </c>
      <c r="P2259" s="21">
        <f>J2259</f>
        <v>3000000</v>
      </c>
      <c r="Q2259" s="19">
        <v>1</v>
      </c>
      <c r="R2259" s="22">
        <v>3000000</v>
      </c>
      <c r="S2259" s="4">
        <v>0</v>
      </c>
      <c r="T2259" s="5"/>
    </row>
    <row r="2260" spans="1:20" x14ac:dyDescent="0.3">
      <c r="A2260" s="2" t="s">
        <v>310</v>
      </c>
      <c r="B2260" s="2">
        <v>20252333</v>
      </c>
      <c r="C2260" s="2" t="s">
        <v>22</v>
      </c>
      <c r="D2260" s="2" t="s">
        <v>591</v>
      </c>
      <c r="E2260" s="2" t="s">
        <v>312</v>
      </c>
      <c r="F2260" s="2">
        <v>1233190779</v>
      </c>
      <c r="G2260" s="2" t="s">
        <v>592</v>
      </c>
      <c r="H2260" s="3">
        <v>45784</v>
      </c>
      <c r="I2260" s="3">
        <v>45838</v>
      </c>
      <c r="J2260" s="6">
        <v>5800000</v>
      </c>
      <c r="K2260" s="1">
        <v>0</v>
      </c>
      <c r="L2260" s="1">
        <v>0</v>
      </c>
      <c r="M2260" s="1">
        <v>0</v>
      </c>
      <c r="N2260" s="1">
        <v>0</v>
      </c>
      <c r="O2260" s="4">
        <v>0</v>
      </c>
      <c r="P2260" s="21">
        <v>5800000</v>
      </c>
      <c r="Q2260" s="19">
        <v>1</v>
      </c>
      <c r="R2260" s="21">
        <v>5800000</v>
      </c>
      <c r="S2260" s="4">
        <v>0</v>
      </c>
      <c r="T2260" s="5" t="s">
        <v>321</v>
      </c>
    </row>
    <row r="2261" spans="1:20" x14ac:dyDescent="0.3">
      <c r="A2261" s="2" t="s">
        <v>1660</v>
      </c>
      <c r="B2261" s="2">
        <v>20252334</v>
      </c>
      <c r="C2261" s="2" t="s">
        <v>22</v>
      </c>
      <c r="D2261" s="2"/>
      <c r="E2261" s="2" t="s">
        <v>23</v>
      </c>
      <c r="F2261" s="2">
        <v>1085302109</v>
      </c>
      <c r="G2261" s="2" t="s">
        <v>1867</v>
      </c>
      <c r="H2261" s="3">
        <v>45784</v>
      </c>
      <c r="I2261" s="3">
        <v>45869</v>
      </c>
      <c r="J2261" s="6">
        <v>6000000</v>
      </c>
      <c r="K2261" s="1">
        <v>0</v>
      </c>
      <c r="L2261" s="1">
        <v>0</v>
      </c>
      <c r="M2261" s="1">
        <v>0</v>
      </c>
      <c r="N2261" s="1">
        <v>0</v>
      </c>
      <c r="O2261" s="4">
        <v>0</v>
      </c>
      <c r="P2261" s="21">
        <v>0</v>
      </c>
      <c r="Q2261" s="19">
        <v>1</v>
      </c>
      <c r="R2261" s="21">
        <v>6000000</v>
      </c>
      <c r="S2261" s="4">
        <v>0</v>
      </c>
      <c r="T2261" s="5"/>
    </row>
    <row r="2262" spans="1:20" x14ac:dyDescent="0.3">
      <c r="A2262" s="2" t="s">
        <v>1660</v>
      </c>
      <c r="B2262" s="2">
        <v>20252335</v>
      </c>
      <c r="C2262" s="2" t="s">
        <v>22</v>
      </c>
      <c r="D2262" s="2"/>
      <c r="E2262" s="2" t="s">
        <v>23</v>
      </c>
      <c r="F2262" s="2">
        <v>1085278696</v>
      </c>
      <c r="G2262" s="2" t="s">
        <v>1868</v>
      </c>
      <c r="H2262" s="3">
        <v>45784</v>
      </c>
      <c r="I2262" s="3">
        <v>45869</v>
      </c>
      <c r="J2262" s="6">
        <v>6000000</v>
      </c>
      <c r="K2262" s="1">
        <v>0</v>
      </c>
      <c r="L2262" s="1">
        <v>0</v>
      </c>
      <c r="M2262" s="1">
        <v>0</v>
      </c>
      <c r="N2262" s="1">
        <v>0</v>
      </c>
      <c r="O2262" s="4">
        <v>0</v>
      </c>
      <c r="P2262" s="21">
        <v>0</v>
      </c>
      <c r="Q2262" s="19">
        <v>1</v>
      </c>
      <c r="R2262" s="21">
        <v>6000000</v>
      </c>
      <c r="S2262" s="4">
        <v>0</v>
      </c>
      <c r="T2262" s="5"/>
    </row>
    <row r="2263" spans="1:20" x14ac:dyDescent="0.3">
      <c r="A2263" s="2" t="s">
        <v>1660</v>
      </c>
      <c r="B2263" s="2">
        <v>20252336</v>
      </c>
      <c r="C2263" s="2" t="s">
        <v>69</v>
      </c>
      <c r="D2263" s="2"/>
      <c r="E2263" s="2" t="s">
        <v>23</v>
      </c>
      <c r="F2263" s="2">
        <v>1193383736</v>
      </c>
      <c r="G2263" s="2" t="s">
        <v>1869</v>
      </c>
      <c r="H2263" s="3">
        <v>45784</v>
      </c>
      <c r="I2263" s="3">
        <v>45869</v>
      </c>
      <c r="J2263" s="6">
        <v>6000000</v>
      </c>
      <c r="K2263" s="1">
        <v>0</v>
      </c>
      <c r="L2263" s="1">
        <v>0</v>
      </c>
      <c r="M2263" s="1">
        <v>0</v>
      </c>
      <c r="N2263" s="1">
        <v>0</v>
      </c>
      <c r="O2263" s="4">
        <v>0</v>
      </c>
      <c r="P2263" s="21">
        <v>0</v>
      </c>
      <c r="Q2263" s="19">
        <v>1</v>
      </c>
      <c r="R2263" s="21">
        <v>6000000</v>
      </c>
      <c r="S2263" s="4">
        <v>0</v>
      </c>
      <c r="T2263" s="5"/>
    </row>
    <row r="2264" spans="1:20" x14ac:dyDescent="0.3">
      <c r="A2264" s="2" t="s">
        <v>1660</v>
      </c>
      <c r="B2264" s="2">
        <v>20252337</v>
      </c>
      <c r="C2264" s="2" t="s">
        <v>22</v>
      </c>
      <c r="D2264" s="2"/>
      <c r="E2264" s="2" t="s">
        <v>23</v>
      </c>
      <c r="F2264" s="2">
        <v>1081273238</v>
      </c>
      <c r="G2264" s="2" t="s">
        <v>1870</v>
      </c>
      <c r="H2264" s="3">
        <v>45784</v>
      </c>
      <c r="I2264" s="3">
        <v>45869</v>
      </c>
      <c r="J2264" s="6">
        <v>6000000</v>
      </c>
      <c r="K2264" s="1">
        <v>0</v>
      </c>
      <c r="L2264" s="1">
        <v>0</v>
      </c>
      <c r="M2264" s="1">
        <v>0</v>
      </c>
      <c r="N2264" s="1">
        <v>0</v>
      </c>
      <c r="O2264" s="4">
        <v>0</v>
      </c>
      <c r="P2264" s="21">
        <v>0</v>
      </c>
      <c r="Q2264" s="19">
        <v>1</v>
      </c>
      <c r="R2264" s="21">
        <v>6000000</v>
      </c>
      <c r="S2264" s="4">
        <v>0</v>
      </c>
      <c r="T2264" s="5"/>
    </row>
    <row r="2265" spans="1:20" x14ac:dyDescent="0.3">
      <c r="A2265" s="2" t="s">
        <v>1660</v>
      </c>
      <c r="B2265" s="2">
        <v>20252338</v>
      </c>
      <c r="C2265" s="2" t="s">
        <v>69</v>
      </c>
      <c r="D2265" s="2"/>
      <c r="E2265" s="2" t="s">
        <v>23</v>
      </c>
      <c r="F2265" s="2">
        <v>1085287060</v>
      </c>
      <c r="G2265" s="2" t="s">
        <v>1871</v>
      </c>
      <c r="H2265" s="3">
        <v>45784</v>
      </c>
      <c r="I2265" s="3">
        <v>45869</v>
      </c>
      <c r="J2265" s="6">
        <v>6000000</v>
      </c>
      <c r="K2265" s="1">
        <v>0</v>
      </c>
      <c r="L2265" s="1">
        <v>0</v>
      </c>
      <c r="M2265" s="1">
        <v>0</v>
      </c>
      <c r="N2265" s="1">
        <v>0</v>
      </c>
      <c r="O2265" s="4">
        <v>0</v>
      </c>
      <c r="P2265" s="21">
        <v>0</v>
      </c>
      <c r="Q2265" s="19">
        <v>1</v>
      </c>
      <c r="R2265" s="21">
        <v>6000000</v>
      </c>
      <c r="S2265" s="4">
        <v>0</v>
      </c>
      <c r="T2265" s="5"/>
    </row>
    <row r="2266" spans="1:20" x14ac:dyDescent="0.3">
      <c r="A2266" s="2" t="s">
        <v>1660</v>
      </c>
      <c r="B2266" s="2">
        <v>20252339</v>
      </c>
      <c r="C2266" s="2" t="s">
        <v>22</v>
      </c>
      <c r="D2266" s="2"/>
      <c r="E2266" s="2" t="s">
        <v>23</v>
      </c>
      <c r="F2266" s="2">
        <v>87064820</v>
      </c>
      <c r="G2266" s="2" t="s">
        <v>1872</v>
      </c>
      <c r="H2266" s="3">
        <v>45784</v>
      </c>
      <c r="I2266" s="3">
        <v>45869</v>
      </c>
      <c r="J2266" s="6">
        <v>6000000</v>
      </c>
      <c r="K2266" s="1">
        <v>0</v>
      </c>
      <c r="L2266" s="1">
        <v>0</v>
      </c>
      <c r="M2266" s="1">
        <v>0</v>
      </c>
      <c r="N2266" s="1">
        <v>0</v>
      </c>
      <c r="O2266" s="4">
        <v>0</v>
      </c>
      <c r="P2266" s="21">
        <v>0</v>
      </c>
      <c r="Q2266" s="19">
        <v>1</v>
      </c>
      <c r="R2266" s="21">
        <v>6000000</v>
      </c>
      <c r="S2266" s="4">
        <v>0</v>
      </c>
      <c r="T2266" s="5"/>
    </row>
    <row r="2267" spans="1:20" x14ac:dyDescent="0.3">
      <c r="A2267" s="2" t="s">
        <v>1660</v>
      </c>
      <c r="B2267" s="2">
        <v>20252340</v>
      </c>
      <c r="C2267" s="2" t="s">
        <v>22</v>
      </c>
      <c r="D2267" s="2"/>
      <c r="E2267" s="2" t="s">
        <v>23</v>
      </c>
      <c r="F2267" s="2">
        <v>12975135</v>
      </c>
      <c r="G2267" s="2" t="s">
        <v>1873</v>
      </c>
      <c r="H2267" s="3">
        <v>45784</v>
      </c>
      <c r="I2267" s="3">
        <v>45869</v>
      </c>
      <c r="J2267" s="6">
        <v>6000000</v>
      </c>
      <c r="K2267" s="1">
        <v>0</v>
      </c>
      <c r="L2267" s="1">
        <v>0</v>
      </c>
      <c r="M2267" s="1">
        <v>0</v>
      </c>
      <c r="N2267" s="1">
        <v>0</v>
      </c>
      <c r="O2267" s="4">
        <v>0</v>
      </c>
      <c r="P2267" s="21">
        <v>0</v>
      </c>
      <c r="Q2267" s="19">
        <v>1</v>
      </c>
      <c r="R2267" s="21">
        <v>6000000</v>
      </c>
      <c r="S2267" s="4">
        <v>0</v>
      </c>
      <c r="T2267" s="5"/>
    </row>
    <row r="2268" spans="1:20" x14ac:dyDescent="0.3">
      <c r="A2268" s="2" t="s">
        <v>1660</v>
      </c>
      <c r="B2268" s="2">
        <v>20252341</v>
      </c>
      <c r="C2268" s="2" t="s">
        <v>69</v>
      </c>
      <c r="D2268" s="2"/>
      <c r="E2268" s="2" t="s">
        <v>23</v>
      </c>
      <c r="F2268" s="2">
        <v>1085347721</v>
      </c>
      <c r="G2268" s="2" t="s">
        <v>1874</v>
      </c>
      <c r="H2268" s="3">
        <v>45784</v>
      </c>
      <c r="I2268" s="3">
        <v>45869</v>
      </c>
      <c r="J2268" s="6">
        <v>6000000</v>
      </c>
      <c r="K2268" s="1">
        <v>0</v>
      </c>
      <c r="L2268" s="1">
        <v>0</v>
      </c>
      <c r="M2268" s="1">
        <v>0</v>
      </c>
      <c r="N2268" s="1">
        <v>0</v>
      </c>
      <c r="O2268" s="4">
        <v>0</v>
      </c>
      <c r="P2268" s="21">
        <v>0</v>
      </c>
      <c r="Q2268" s="19">
        <v>1</v>
      </c>
      <c r="R2268" s="21">
        <v>6000000</v>
      </c>
      <c r="S2268" s="4">
        <v>0</v>
      </c>
      <c r="T2268" s="5"/>
    </row>
    <row r="2269" spans="1:20" x14ac:dyDescent="0.3">
      <c r="A2269" s="2" t="s">
        <v>1660</v>
      </c>
      <c r="B2269" s="2">
        <v>20252342</v>
      </c>
      <c r="C2269" s="2" t="s">
        <v>22</v>
      </c>
      <c r="D2269" s="2"/>
      <c r="E2269" s="2" t="s">
        <v>23</v>
      </c>
      <c r="F2269" s="2">
        <v>87065346</v>
      </c>
      <c r="G2269" s="2" t="s">
        <v>1875</v>
      </c>
      <c r="H2269" s="3">
        <v>45784</v>
      </c>
      <c r="I2269" s="3">
        <v>45869</v>
      </c>
      <c r="J2269" s="6">
        <v>6000000</v>
      </c>
      <c r="K2269" s="1">
        <v>0</v>
      </c>
      <c r="L2269" s="1">
        <v>0</v>
      </c>
      <c r="M2269" s="1">
        <v>0</v>
      </c>
      <c r="N2269" s="1">
        <v>0</v>
      </c>
      <c r="O2269" s="4">
        <v>0</v>
      </c>
      <c r="P2269" s="21">
        <v>0</v>
      </c>
      <c r="Q2269" s="19">
        <v>1</v>
      </c>
      <c r="R2269" s="21">
        <v>6000000</v>
      </c>
      <c r="S2269" s="4">
        <v>0</v>
      </c>
      <c r="T2269" s="5"/>
    </row>
    <row r="2270" spans="1:20" x14ac:dyDescent="0.3">
      <c r="A2270" s="2" t="s">
        <v>1660</v>
      </c>
      <c r="B2270" s="2">
        <v>20252343</v>
      </c>
      <c r="C2270" s="2" t="s">
        <v>69</v>
      </c>
      <c r="D2270" s="2"/>
      <c r="E2270" s="2" t="s">
        <v>23</v>
      </c>
      <c r="F2270" s="2">
        <v>98345236</v>
      </c>
      <c r="G2270" s="2" t="s">
        <v>1876</v>
      </c>
      <c r="H2270" s="3">
        <v>45784</v>
      </c>
      <c r="I2270" s="3">
        <v>45869</v>
      </c>
      <c r="J2270" s="6">
        <v>6000000</v>
      </c>
      <c r="K2270" s="1">
        <v>0</v>
      </c>
      <c r="L2270" s="1">
        <v>0</v>
      </c>
      <c r="M2270" s="1">
        <v>0</v>
      </c>
      <c r="N2270" s="1">
        <v>0</v>
      </c>
      <c r="O2270" s="4">
        <v>0</v>
      </c>
      <c r="P2270" s="21">
        <v>0</v>
      </c>
      <c r="Q2270" s="19">
        <v>1</v>
      </c>
      <c r="R2270" s="21">
        <v>6000000</v>
      </c>
      <c r="S2270" s="4">
        <v>0</v>
      </c>
      <c r="T2270" s="5"/>
    </row>
    <row r="2271" spans="1:20" x14ac:dyDescent="0.3">
      <c r="A2271" s="2" t="s">
        <v>1660</v>
      </c>
      <c r="B2271" s="2">
        <v>20252344</v>
      </c>
      <c r="C2271" s="2" t="s">
        <v>22</v>
      </c>
      <c r="D2271" s="2"/>
      <c r="E2271" s="2" t="s">
        <v>23</v>
      </c>
      <c r="F2271" s="2">
        <v>1080042767</v>
      </c>
      <c r="G2271" s="2" t="s">
        <v>1877</v>
      </c>
      <c r="H2271" s="3">
        <v>45784</v>
      </c>
      <c r="I2271" s="3">
        <v>45869</v>
      </c>
      <c r="J2271" s="6">
        <v>6000000</v>
      </c>
      <c r="K2271" s="1">
        <v>0</v>
      </c>
      <c r="L2271" s="1">
        <v>0</v>
      </c>
      <c r="M2271" s="1">
        <v>0</v>
      </c>
      <c r="N2271" s="1">
        <v>0</v>
      </c>
      <c r="O2271" s="4">
        <v>0</v>
      </c>
      <c r="P2271" s="21">
        <v>0</v>
      </c>
      <c r="Q2271" s="19">
        <v>1</v>
      </c>
      <c r="R2271" s="21">
        <v>6000000</v>
      </c>
      <c r="S2271" s="4">
        <v>0</v>
      </c>
      <c r="T2271" s="5"/>
    </row>
    <row r="2272" spans="1:20" x14ac:dyDescent="0.3">
      <c r="A2272" s="2" t="s">
        <v>85</v>
      </c>
      <c r="B2272" s="2">
        <v>20252345</v>
      </c>
      <c r="C2272" s="2" t="s">
        <v>22</v>
      </c>
      <c r="D2272" s="2"/>
      <c r="E2272" s="2" t="s">
        <v>23</v>
      </c>
      <c r="F2272" s="2">
        <v>1085265319</v>
      </c>
      <c r="G2272" s="2" t="s">
        <v>116</v>
      </c>
      <c r="H2272" s="3">
        <v>45784</v>
      </c>
      <c r="I2272" s="3">
        <v>45838</v>
      </c>
      <c r="J2272" s="6">
        <v>5000000</v>
      </c>
      <c r="K2272" s="1">
        <v>0</v>
      </c>
      <c r="L2272" s="1">
        <v>0</v>
      </c>
      <c r="M2272" s="1">
        <v>0</v>
      </c>
      <c r="N2272" s="1">
        <v>0</v>
      </c>
      <c r="O2272" s="4">
        <v>0</v>
      </c>
      <c r="P2272" s="21">
        <v>0</v>
      </c>
      <c r="Q2272" s="19">
        <v>1</v>
      </c>
      <c r="R2272" s="21">
        <f>J2272</f>
        <v>5000000</v>
      </c>
      <c r="S2272" s="4">
        <v>0</v>
      </c>
      <c r="T2272" s="5"/>
    </row>
    <row r="2273" spans="1:20" x14ac:dyDescent="0.3">
      <c r="A2273" s="2" t="s">
        <v>1660</v>
      </c>
      <c r="B2273" s="2">
        <v>20252346</v>
      </c>
      <c r="C2273" s="2" t="s">
        <v>69</v>
      </c>
      <c r="D2273" s="2"/>
      <c r="E2273" s="2" t="s">
        <v>23</v>
      </c>
      <c r="F2273" s="2">
        <v>1085283264</v>
      </c>
      <c r="G2273" s="2" t="s">
        <v>1878</v>
      </c>
      <c r="H2273" s="3">
        <v>45784</v>
      </c>
      <c r="I2273" s="3">
        <v>45869</v>
      </c>
      <c r="J2273" s="6">
        <v>6000000</v>
      </c>
      <c r="K2273" s="1">
        <v>0</v>
      </c>
      <c r="L2273" s="1">
        <v>0</v>
      </c>
      <c r="M2273" s="1">
        <v>0</v>
      </c>
      <c r="N2273" s="1">
        <v>0</v>
      </c>
      <c r="O2273" s="4">
        <v>0</v>
      </c>
      <c r="P2273" s="21">
        <v>0</v>
      </c>
      <c r="Q2273" s="19">
        <v>1</v>
      </c>
      <c r="R2273" s="21">
        <v>6000000</v>
      </c>
      <c r="S2273" s="4">
        <v>0</v>
      </c>
      <c r="T2273" s="5"/>
    </row>
    <row r="2274" spans="1:20" x14ac:dyDescent="0.3">
      <c r="A2274" s="2" t="s">
        <v>1660</v>
      </c>
      <c r="B2274" s="2">
        <v>20252347</v>
      </c>
      <c r="C2274" s="2" t="s">
        <v>69</v>
      </c>
      <c r="D2274" s="2"/>
      <c r="E2274" s="2" t="s">
        <v>23</v>
      </c>
      <c r="F2274" s="2">
        <v>1085289594</v>
      </c>
      <c r="G2274" s="2" t="s">
        <v>1879</v>
      </c>
      <c r="H2274" s="3">
        <v>45784</v>
      </c>
      <c r="I2274" s="3">
        <v>45869</v>
      </c>
      <c r="J2274" s="6">
        <v>6000000</v>
      </c>
      <c r="K2274" s="1">
        <v>0</v>
      </c>
      <c r="L2274" s="1">
        <v>0</v>
      </c>
      <c r="M2274" s="1">
        <v>0</v>
      </c>
      <c r="N2274" s="1">
        <v>0</v>
      </c>
      <c r="O2274" s="4">
        <v>0</v>
      </c>
      <c r="P2274" s="21">
        <v>0</v>
      </c>
      <c r="Q2274" s="19">
        <v>1</v>
      </c>
      <c r="R2274" s="21">
        <v>6000000</v>
      </c>
      <c r="S2274" s="4">
        <v>0</v>
      </c>
      <c r="T2274" s="5"/>
    </row>
    <row r="2275" spans="1:20" x14ac:dyDescent="0.3">
      <c r="A2275" s="2" t="s">
        <v>687</v>
      </c>
      <c r="B2275" s="2">
        <v>20252350</v>
      </c>
      <c r="C2275" s="2" t="s">
        <v>22</v>
      </c>
      <c r="D2275" s="2" t="s">
        <v>841</v>
      </c>
      <c r="E2275" s="2" t="s">
        <v>23</v>
      </c>
      <c r="F2275" s="2">
        <v>1085337061</v>
      </c>
      <c r="G2275" s="2" t="s">
        <v>842</v>
      </c>
      <c r="H2275" s="3">
        <v>45785</v>
      </c>
      <c r="I2275" s="3">
        <v>45838</v>
      </c>
      <c r="J2275" s="6">
        <v>3200000</v>
      </c>
      <c r="K2275" s="1">
        <v>0</v>
      </c>
      <c r="L2275" s="1">
        <v>0</v>
      </c>
      <c r="M2275" s="1">
        <v>0</v>
      </c>
      <c r="N2275" s="1">
        <v>0</v>
      </c>
      <c r="O2275" s="4">
        <v>0</v>
      </c>
      <c r="P2275" s="21">
        <v>0</v>
      </c>
      <c r="Q2275" s="19">
        <v>100</v>
      </c>
      <c r="R2275" s="21">
        <v>3200000</v>
      </c>
      <c r="S2275" s="4">
        <v>0</v>
      </c>
      <c r="T2275" s="5"/>
    </row>
    <row r="2276" spans="1:20" x14ac:dyDescent="0.3">
      <c r="A2276" s="2" t="s">
        <v>310</v>
      </c>
      <c r="B2276" s="2">
        <v>20252361</v>
      </c>
      <c r="C2276" s="2" t="s">
        <v>22</v>
      </c>
      <c r="D2276" s="2" t="s">
        <v>593</v>
      </c>
      <c r="E2276" s="2" t="s">
        <v>312</v>
      </c>
      <c r="F2276" s="2">
        <v>12988913</v>
      </c>
      <c r="G2276" s="2" t="s">
        <v>594</v>
      </c>
      <c r="H2276" s="3">
        <v>45785</v>
      </c>
      <c r="I2276" s="3">
        <v>45838</v>
      </c>
      <c r="J2276" s="6">
        <v>4000000</v>
      </c>
      <c r="K2276" s="1">
        <v>0</v>
      </c>
      <c r="L2276" s="1">
        <v>0</v>
      </c>
      <c r="M2276" s="1">
        <v>0</v>
      </c>
      <c r="N2276" s="1">
        <v>0</v>
      </c>
      <c r="O2276" s="4">
        <v>0</v>
      </c>
      <c r="P2276" s="21">
        <v>4000000</v>
      </c>
      <c r="Q2276" s="19">
        <v>1</v>
      </c>
      <c r="R2276" s="21">
        <v>4000000</v>
      </c>
      <c r="S2276" s="4">
        <v>0</v>
      </c>
      <c r="T2276" s="5" t="s">
        <v>321</v>
      </c>
    </row>
    <row r="2277" spans="1:20" x14ac:dyDescent="0.3">
      <c r="A2277" s="2" t="s">
        <v>2948</v>
      </c>
      <c r="B2277" s="2">
        <v>20252362</v>
      </c>
      <c r="C2277" s="2" t="s">
        <v>22</v>
      </c>
      <c r="D2277" s="2"/>
      <c r="E2277" s="2" t="s">
        <v>23</v>
      </c>
      <c r="F2277" s="2">
        <v>1085273324</v>
      </c>
      <c r="G2277" s="2" t="s">
        <v>3010</v>
      </c>
      <c r="H2277" s="3">
        <v>45785</v>
      </c>
      <c r="I2277" s="3">
        <v>45838</v>
      </c>
      <c r="J2277" s="6">
        <v>5000000</v>
      </c>
      <c r="K2277" s="1">
        <v>0</v>
      </c>
      <c r="L2277" s="1">
        <v>0</v>
      </c>
      <c r="M2277" s="1">
        <v>0</v>
      </c>
      <c r="N2277" s="1">
        <v>0</v>
      </c>
      <c r="O2277" s="4">
        <v>0</v>
      </c>
      <c r="P2277" s="21">
        <v>0</v>
      </c>
      <c r="Q2277" s="20">
        <v>1</v>
      </c>
      <c r="R2277" s="21">
        <v>5000000</v>
      </c>
      <c r="S2277" s="4">
        <v>0</v>
      </c>
      <c r="T2277" s="5"/>
    </row>
    <row r="2278" spans="1:20" x14ac:dyDescent="0.3">
      <c r="A2278" s="2" t="s">
        <v>1660</v>
      </c>
      <c r="B2278" s="2">
        <v>20252363</v>
      </c>
      <c r="C2278" s="2" t="s">
        <v>22</v>
      </c>
      <c r="D2278" s="2"/>
      <c r="E2278" s="2" t="s">
        <v>23</v>
      </c>
      <c r="F2278" s="2">
        <v>98396334</v>
      </c>
      <c r="G2278" s="2" t="s">
        <v>1880</v>
      </c>
      <c r="H2278" s="3">
        <v>45785</v>
      </c>
      <c r="I2278" s="3">
        <v>45838</v>
      </c>
      <c r="J2278" s="6">
        <v>3200000</v>
      </c>
      <c r="K2278" s="1">
        <v>0</v>
      </c>
      <c r="L2278" s="1">
        <v>0</v>
      </c>
      <c r="M2278" s="1">
        <v>0</v>
      </c>
      <c r="N2278" s="1">
        <v>0</v>
      </c>
      <c r="O2278" s="4">
        <v>0</v>
      </c>
      <c r="P2278" s="21">
        <v>0</v>
      </c>
      <c r="Q2278" s="19">
        <v>1</v>
      </c>
      <c r="R2278" s="21">
        <v>3200000</v>
      </c>
      <c r="S2278" s="4">
        <v>0</v>
      </c>
      <c r="T2278" s="5"/>
    </row>
    <row r="2279" spans="1:20" x14ac:dyDescent="0.3">
      <c r="A2279" s="2" t="s">
        <v>1660</v>
      </c>
      <c r="B2279" s="2">
        <v>20252364</v>
      </c>
      <c r="C2279" s="2" t="s">
        <v>69</v>
      </c>
      <c r="D2279" s="2"/>
      <c r="E2279" s="2" t="s">
        <v>23</v>
      </c>
      <c r="F2279" s="2">
        <v>1080692640</v>
      </c>
      <c r="G2279" s="2" t="s">
        <v>1881</v>
      </c>
      <c r="H2279" s="3">
        <v>45785</v>
      </c>
      <c r="I2279" s="3">
        <v>45838</v>
      </c>
      <c r="J2279" s="6">
        <v>3200000</v>
      </c>
      <c r="K2279" s="1">
        <v>0</v>
      </c>
      <c r="L2279" s="1">
        <v>0</v>
      </c>
      <c r="M2279" s="1">
        <v>0</v>
      </c>
      <c r="N2279" s="1">
        <v>0</v>
      </c>
      <c r="O2279" s="4">
        <v>0</v>
      </c>
      <c r="P2279" s="21">
        <v>0</v>
      </c>
      <c r="Q2279" s="19">
        <v>1</v>
      </c>
      <c r="R2279" s="21">
        <v>3200000</v>
      </c>
      <c r="S2279" s="4">
        <v>0</v>
      </c>
      <c r="T2279" s="5"/>
    </row>
    <row r="2280" spans="1:20" x14ac:dyDescent="0.3">
      <c r="A2280" s="2" t="s">
        <v>149</v>
      </c>
      <c r="B2280" s="2">
        <v>20252366</v>
      </c>
      <c r="C2280" s="2" t="s">
        <v>22</v>
      </c>
      <c r="D2280" s="2"/>
      <c r="E2280" s="2" t="s">
        <v>23</v>
      </c>
      <c r="F2280" s="2">
        <v>98400142</v>
      </c>
      <c r="G2280" s="2" t="s">
        <v>204</v>
      </c>
      <c r="H2280" s="3">
        <v>45785</v>
      </c>
      <c r="I2280" s="3">
        <v>45838</v>
      </c>
      <c r="J2280" s="6">
        <v>5000000</v>
      </c>
      <c r="K2280" s="1">
        <v>0</v>
      </c>
      <c r="L2280" s="1">
        <v>0</v>
      </c>
      <c r="M2280" s="1">
        <v>0</v>
      </c>
      <c r="N2280" s="1">
        <v>0</v>
      </c>
      <c r="O2280" s="4">
        <v>0</v>
      </c>
      <c r="P2280" s="21">
        <v>0</v>
      </c>
      <c r="Q2280" s="19">
        <v>1</v>
      </c>
      <c r="R2280" s="21">
        <f>J2280</f>
        <v>5000000</v>
      </c>
      <c r="S2280" s="4">
        <v>0</v>
      </c>
      <c r="T2280" s="5"/>
    </row>
    <row r="2281" spans="1:20" x14ac:dyDescent="0.3">
      <c r="A2281" s="2" t="s">
        <v>1346</v>
      </c>
      <c r="B2281" s="2">
        <v>20252367</v>
      </c>
      <c r="C2281" s="2" t="s">
        <v>22</v>
      </c>
      <c r="D2281" s="2"/>
      <c r="E2281" s="2" t="s">
        <v>23</v>
      </c>
      <c r="F2281" s="2">
        <v>1233192618</v>
      </c>
      <c r="G2281" s="2" t="s">
        <v>1565</v>
      </c>
      <c r="H2281" s="3">
        <v>45786</v>
      </c>
      <c r="I2281" s="3">
        <v>45838</v>
      </c>
      <c r="J2281" s="6">
        <v>4800000</v>
      </c>
      <c r="K2281" s="1">
        <v>0</v>
      </c>
      <c r="L2281" s="1">
        <v>0</v>
      </c>
      <c r="M2281" s="1">
        <v>0</v>
      </c>
      <c r="N2281" s="1">
        <v>0</v>
      </c>
      <c r="O2281" s="4">
        <v>0</v>
      </c>
      <c r="P2281" s="21">
        <v>0</v>
      </c>
      <c r="Q2281" s="19">
        <v>1</v>
      </c>
      <c r="R2281" s="21">
        <v>4800000</v>
      </c>
      <c r="S2281" s="4">
        <v>0</v>
      </c>
      <c r="T2281" s="5" t="s">
        <v>1352</v>
      </c>
    </row>
    <row r="2282" spans="1:20" x14ac:dyDescent="0.3">
      <c r="A2282" s="2" t="s">
        <v>1346</v>
      </c>
      <c r="B2282" s="2">
        <v>20252368</v>
      </c>
      <c r="C2282" s="2" t="s">
        <v>22</v>
      </c>
      <c r="D2282" s="2"/>
      <c r="E2282" s="2" t="s">
        <v>23</v>
      </c>
      <c r="F2282" s="2">
        <v>1085310575</v>
      </c>
      <c r="G2282" s="2" t="s">
        <v>1419</v>
      </c>
      <c r="H2282" s="3">
        <v>45789</v>
      </c>
      <c r="I2282" s="3">
        <v>45838</v>
      </c>
      <c r="J2282" s="6">
        <v>4800000</v>
      </c>
      <c r="K2282" s="1">
        <v>0</v>
      </c>
      <c r="L2282" s="1">
        <v>0</v>
      </c>
      <c r="M2282" s="1">
        <v>0</v>
      </c>
      <c r="N2282" s="1">
        <v>0</v>
      </c>
      <c r="O2282" s="4">
        <v>0</v>
      </c>
      <c r="P2282" s="21">
        <v>0</v>
      </c>
      <c r="Q2282" s="19">
        <v>1</v>
      </c>
      <c r="R2282" s="21">
        <v>4800000</v>
      </c>
      <c r="S2282" s="4">
        <v>0</v>
      </c>
      <c r="T2282" s="5" t="s">
        <v>1352</v>
      </c>
    </row>
    <row r="2283" spans="1:20" x14ac:dyDescent="0.3">
      <c r="A2283" s="2" t="s">
        <v>687</v>
      </c>
      <c r="B2283" s="2">
        <v>20252371</v>
      </c>
      <c r="C2283" s="2" t="s">
        <v>22</v>
      </c>
      <c r="D2283" s="2" t="s">
        <v>742</v>
      </c>
      <c r="E2283" s="2" t="s">
        <v>23</v>
      </c>
      <c r="F2283" s="2">
        <v>37086462</v>
      </c>
      <c r="G2283" s="2" t="s">
        <v>743</v>
      </c>
      <c r="H2283" s="3">
        <v>45789</v>
      </c>
      <c r="I2283" s="3">
        <v>45838</v>
      </c>
      <c r="J2283" s="6">
        <v>3200000</v>
      </c>
      <c r="K2283" s="1">
        <v>0</v>
      </c>
      <c r="L2283" s="1">
        <v>0</v>
      </c>
      <c r="M2283" s="1">
        <v>0</v>
      </c>
      <c r="N2283" s="1">
        <v>0</v>
      </c>
      <c r="O2283" s="4">
        <v>0</v>
      </c>
      <c r="P2283" s="21">
        <v>0</v>
      </c>
      <c r="Q2283" s="19">
        <v>100</v>
      </c>
      <c r="R2283" s="21">
        <v>3200000</v>
      </c>
      <c r="S2283" s="4">
        <v>0</v>
      </c>
      <c r="T2283" s="5"/>
    </row>
    <row r="2284" spans="1:20" x14ac:dyDescent="0.3">
      <c r="A2284" s="2" t="s">
        <v>687</v>
      </c>
      <c r="B2284" s="2">
        <v>20252372</v>
      </c>
      <c r="C2284" s="2" t="s">
        <v>22</v>
      </c>
      <c r="D2284" s="2" t="s">
        <v>1005</v>
      </c>
      <c r="E2284" s="2" t="s">
        <v>23</v>
      </c>
      <c r="F2284" s="2">
        <v>1085317251</v>
      </c>
      <c r="G2284" s="2" t="s">
        <v>1006</v>
      </c>
      <c r="H2284" s="3">
        <v>45789</v>
      </c>
      <c r="I2284" s="3">
        <v>45838</v>
      </c>
      <c r="J2284" s="6">
        <v>4000000</v>
      </c>
      <c r="K2284" s="1">
        <v>0</v>
      </c>
      <c r="L2284" s="1">
        <v>0</v>
      </c>
      <c r="M2284" s="1">
        <v>0</v>
      </c>
      <c r="N2284" s="1">
        <v>0</v>
      </c>
      <c r="O2284" s="4">
        <v>0</v>
      </c>
      <c r="P2284" s="21">
        <v>0</v>
      </c>
      <c r="Q2284" s="19">
        <v>100</v>
      </c>
      <c r="R2284" s="21">
        <v>4000000</v>
      </c>
      <c r="S2284" s="4">
        <v>0</v>
      </c>
      <c r="T2284" s="5"/>
    </row>
    <row r="2285" spans="1:20" x14ac:dyDescent="0.3">
      <c r="A2285" s="2" t="s">
        <v>1346</v>
      </c>
      <c r="B2285" s="2">
        <v>20252373</v>
      </c>
      <c r="C2285" s="2" t="s">
        <v>22</v>
      </c>
      <c r="D2285" s="2"/>
      <c r="E2285" s="2" t="s">
        <v>23</v>
      </c>
      <c r="F2285" s="2">
        <v>1085340203</v>
      </c>
      <c r="G2285" s="2" t="s">
        <v>1566</v>
      </c>
      <c r="H2285" s="3">
        <v>45786</v>
      </c>
      <c r="I2285" s="3">
        <v>45838</v>
      </c>
      <c r="J2285" s="6">
        <v>3400000</v>
      </c>
      <c r="K2285" s="1">
        <v>0</v>
      </c>
      <c r="L2285" s="1">
        <v>0</v>
      </c>
      <c r="M2285" s="1">
        <v>0</v>
      </c>
      <c r="N2285" s="1">
        <v>0</v>
      </c>
      <c r="O2285" s="4">
        <v>0</v>
      </c>
      <c r="P2285" s="21">
        <v>0</v>
      </c>
      <c r="Q2285" s="19">
        <v>1</v>
      </c>
      <c r="R2285" s="21">
        <v>3400000</v>
      </c>
      <c r="S2285" s="4">
        <v>0</v>
      </c>
      <c r="T2285" s="5" t="s">
        <v>1352</v>
      </c>
    </row>
    <row r="2286" spans="1:20" x14ac:dyDescent="0.3">
      <c r="A2286" s="2" t="s">
        <v>687</v>
      </c>
      <c r="B2286" s="2">
        <v>20252374</v>
      </c>
      <c r="C2286" s="2" t="s">
        <v>22</v>
      </c>
      <c r="D2286" s="2" t="s">
        <v>739</v>
      </c>
      <c r="E2286" s="2" t="s">
        <v>23</v>
      </c>
      <c r="F2286" s="2">
        <v>98389280</v>
      </c>
      <c r="G2286" s="2" t="s">
        <v>741</v>
      </c>
      <c r="H2286" s="3">
        <v>45789</v>
      </c>
      <c r="I2286" s="3">
        <v>45838</v>
      </c>
      <c r="J2286" s="6">
        <v>3200000</v>
      </c>
      <c r="K2286" s="1">
        <v>0</v>
      </c>
      <c r="L2286" s="1">
        <v>0</v>
      </c>
      <c r="M2286" s="1">
        <v>0</v>
      </c>
      <c r="N2286" s="1">
        <v>0</v>
      </c>
      <c r="O2286" s="4">
        <v>0</v>
      </c>
      <c r="P2286" s="21">
        <v>0</v>
      </c>
      <c r="Q2286" s="19">
        <v>100</v>
      </c>
      <c r="R2286" s="21">
        <v>3200000</v>
      </c>
      <c r="S2286" s="4">
        <v>0</v>
      </c>
      <c r="T2286" s="5"/>
    </row>
    <row r="2287" spans="1:20" x14ac:dyDescent="0.3">
      <c r="A2287" s="2" t="s">
        <v>1173</v>
      </c>
      <c r="B2287" s="2">
        <v>20252379</v>
      </c>
      <c r="C2287" s="2" t="s">
        <v>22</v>
      </c>
      <c r="D2287" s="2"/>
      <c r="E2287" s="2" t="s">
        <v>23</v>
      </c>
      <c r="F2287" s="2">
        <v>1085317973</v>
      </c>
      <c r="G2287" s="2" t="s">
        <v>1269</v>
      </c>
      <c r="H2287" s="3">
        <v>45786</v>
      </c>
      <c r="I2287" s="3">
        <v>45869</v>
      </c>
      <c r="J2287" s="6">
        <v>7500000</v>
      </c>
      <c r="K2287" s="1">
        <v>0</v>
      </c>
      <c r="L2287" s="1">
        <v>0</v>
      </c>
      <c r="M2287" s="1">
        <v>0</v>
      </c>
      <c r="N2287" s="1">
        <v>0</v>
      </c>
      <c r="O2287" s="4">
        <v>0</v>
      </c>
      <c r="P2287" s="21">
        <v>7500000</v>
      </c>
      <c r="Q2287" s="19">
        <v>100</v>
      </c>
      <c r="R2287" s="21">
        <v>7500000</v>
      </c>
      <c r="S2287" s="4">
        <v>0</v>
      </c>
      <c r="T2287" s="5"/>
    </row>
    <row r="2288" spans="1:20" x14ac:dyDescent="0.3">
      <c r="A2288" s="2" t="s">
        <v>687</v>
      </c>
      <c r="B2288" s="2">
        <v>20252381</v>
      </c>
      <c r="C2288" s="2" t="s">
        <v>22</v>
      </c>
      <c r="D2288" s="2" t="s">
        <v>773</v>
      </c>
      <c r="E2288" s="2" t="s">
        <v>23</v>
      </c>
      <c r="F2288" s="2">
        <v>27081815</v>
      </c>
      <c r="G2288" s="2" t="s">
        <v>774</v>
      </c>
      <c r="H2288" s="3">
        <v>45791</v>
      </c>
      <c r="I2288" s="3">
        <v>45838</v>
      </c>
      <c r="J2288" s="6">
        <v>3200000</v>
      </c>
      <c r="K2288" s="1">
        <v>0</v>
      </c>
      <c r="L2288" s="1">
        <v>0</v>
      </c>
      <c r="M2288" s="1">
        <v>0</v>
      </c>
      <c r="N2288" s="1">
        <v>0</v>
      </c>
      <c r="O2288" s="4">
        <v>0</v>
      </c>
      <c r="P2288" s="21">
        <v>0</v>
      </c>
      <c r="Q2288" s="19">
        <v>100</v>
      </c>
      <c r="R2288" s="21">
        <v>3200000</v>
      </c>
      <c r="S2288" s="4">
        <v>0</v>
      </c>
      <c r="T2288" s="5"/>
    </row>
    <row r="2289" spans="1:20" x14ac:dyDescent="0.3">
      <c r="A2289" s="2" t="s">
        <v>687</v>
      </c>
      <c r="B2289" s="2">
        <v>20252382</v>
      </c>
      <c r="C2289" s="2" t="s">
        <v>22</v>
      </c>
      <c r="D2289" s="2" t="s">
        <v>775</v>
      </c>
      <c r="E2289" s="2" t="s">
        <v>23</v>
      </c>
      <c r="F2289" s="2">
        <v>1085268448</v>
      </c>
      <c r="G2289" s="2" t="s">
        <v>776</v>
      </c>
      <c r="H2289" s="3">
        <v>45791</v>
      </c>
      <c r="I2289" s="3">
        <v>45838</v>
      </c>
      <c r="J2289" s="6">
        <v>3200000</v>
      </c>
      <c r="K2289" s="1">
        <v>0</v>
      </c>
      <c r="L2289" s="1">
        <v>0</v>
      </c>
      <c r="M2289" s="1">
        <v>0</v>
      </c>
      <c r="N2289" s="1">
        <v>0</v>
      </c>
      <c r="O2289" s="4">
        <v>0</v>
      </c>
      <c r="P2289" s="21">
        <v>0</v>
      </c>
      <c r="Q2289" s="19">
        <v>100</v>
      </c>
      <c r="R2289" s="21">
        <v>3200000</v>
      </c>
      <c r="S2289" s="4">
        <v>0</v>
      </c>
      <c r="T2289" s="5"/>
    </row>
    <row r="2290" spans="1:20" x14ac:dyDescent="0.3">
      <c r="A2290" s="2" t="s">
        <v>687</v>
      </c>
      <c r="B2290" s="2">
        <v>20252383</v>
      </c>
      <c r="C2290" s="2" t="s">
        <v>22</v>
      </c>
      <c r="D2290" s="2" t="s">
        <v>777</v>
      </c>
      <c r="E2290" s="2" t="s">
        <v>23</v>
      </c>
      <c r="F2290" s="2">
        <v>1085278470</v>
      </c>
      <c r="G2290" s="2" t="s">
        <v>778</v>
      </c>
      <c r="H2290" s="3">
        <v>45791</v>
      </c>
      <c r="I2290" s="3">
        <v>45838</v>
      </c>
      <c r="J2290" s="6">
        <v>3200000</v>
      </c>
      <c r="K2290" s="1">
        <v>0</v>
      </c>
      <c r="L2290" s="1">
        <v>0</v>
      </c>
      <c r="M2290" s="1">
        <v>0</v>
      </c>
      <c r="N2290" s="1">
        <v>0</v>
      </c>
      <c r="O2290" s="4">
        <v>0</v>
      </c>
      <c r="P2290" s="21">
        <v>0</v>
      </c>
      <c r="Q2290" s="19">
        <v>100</v>
      </c>
      <c r="R2290" s="21">
        <v>3200000</v>
      </c>
      <c r="S2290" s="4">
        <v>0</v>
      </c>
      <c r="T2290" s="5"/>
    </row>
    <row r="2291" spans="1:20" x14ac:dyDescent="0.3">
      <c r="A2291" s="2" t="s">
        <v>687</v>
      </c>
      <c r="B2291" s="2">
        <v>20252385</v>
      </c>
      <c r="C2291" s="2" t="s">
        <v>22</v>
      </c>
      <c r="D2291" s="2" t="s">
        <v>751</v>
      </c>
      <c r="E2291" s="2" t="s">
        <v>23</v>
      </c>
      <c r="F2291" s="2">
        <v>10298809</v>
      </c>
      <c r="G2291" s="2" t="s">
        <v>752</v>
      </c>
      <c r="H2291" s="3">
        <v>45791</v>
      </c>
      <c r="I2291" s="3">
        <v>45838</v>
      </c>
      <c r="J2291" s="6">
        <v>3200000</v>
      </c>
      <c r="K2291" s="1">
        <v>0</v>
      </c>
      <c r="L2291" s="1">
        <v>0</v>
      </c>
      <c r="M2291" s="1">
        <v>0</v>
      </c>
      <c r="N2291" s="1">
        <v>0</v>
      </c>
      <c r="O2291" s="4">
        <v>0</v>
      </c>
      <c r="P2291" s="21">
        <v>0</v>
      </c>
      <c r="Q2291" s="19">
        <v>100</v>
      </c>
      <c r="R2291" s="21">
        <v>3200000</v>
      </c>
      <c r="S2291" s="4">
        <v>0</v>
      </c>
      <c r="T2291" s="5"/>
    </row>
    <row r="2292" spans="1:20" x14ac:dyDescent="0.3">
      <c r="A2292" s="2" t="s">
        <v>687</v>
      </c>
      <c r="B2292" s="2">
        <v>20252386</v>
      </c>
      <c r="C2292" s="2" t="s">
        <v>22</v>
      </c>
      <c r="D2292" s="2" t="s">
        <v>779</v>
      </c>
      <c r="E2292" s="2" t="s">
        <v>23</v>
      </c>
      <c r="F2292" s="2">
        <v>1004216030</v>
      </c>
      <c r="G2292" s="2" t="s">
        <v>780</v>
      </c>
      <c r="H2292" s="3">
        <v>45791</v>
      </c>
      <c r="I2292" s="3">
        <v>45838</v>
      </c>
      <c r="J2292" s="6">
        <v>3200000</v>
      </c>
      <c r="K2292" s="1">
        <v>0</v>
      </c>
      <c r="L2292" s="1">
        <v>0</v>
      </c>
      <c r="M2292" s="1">
        <v>0</v>
      </c>
      <c r="N2292" s="1">
        <v>0</v>
      </c>
      <c r="O2292" s="4">
        <v>0</v>
      </c>
      <c r="P2292" s="21">
        <v>0</v>
      </c>
      <c r="Q2292" s="19">
        <v>100</v>
      </c>
      <c r="R2292" s="21">
        <v>3200000</v>
      </c>
      <c r="S2292" s="4">
        <v>0</v>
      </c>
      <c r="T2292" s="5"/>
    </row>
    <row r="2293" spans="1:20" x14ac:dyDescent="0.3">
      <c r="A2293" s="2" t="s">
        <v>687</v>
      </c>
      <c r="B2293" s="2">
        <v>20252387</v>
      </c>
      <c r="C2293" s="2" t="s">
        <v>22</v>
      </c>
      <c r="D2293" s="2" t="s">
        <v>781</v>
      </c>
      <c r="E2293" s="2" t="s">
        <v>23</v>
      </c>
      <c r="F2293" s="2">
        <v>30745256</v>
      </c>
      <c r="G2293" s="2" t="s">
        <v>782</v>
      </c>
      <c r="H2293" s="3">
        <v>45792</v>
      </c>
      <c r="I2293" s="3">
        <v>45838</v>
      </c>
      <c r="J2293" s="6">
        <v>3200000</v>
      </c>
      <c r="K2293" s="1">
        <v>0</v>
      </c>
      <c r="L2293" s="1">
        <v>0</v>
      </c>
      <c r="M2293" s="1">
        <v>0</v>
      </c>
      <c r="N2293" s="1">
        <v>0</v>
      </c>
      <c r="O2293" s="4">
        <v>0</v>
      </c>
      <c r="P2293" s="21">
        <v>0</v>
      </c>
      <c r="Q2293" s="19">
        <v>100</v>
      </c>
      <c r="R2293" s="21">
        <v>3200000</v>
      </c>
      <c r="S2293" s="4">
        <v>0</v>
      </c>
      <c r="T2293" s="5"/>
    </row>
    <row r="2294" spans="1:20" x14ac:dyDescent="0.3">
      <c r="A2294" s="2" t="s">
        <v>687</v>
      </c>
      <c r="B2294" s="2">
        <v>20252388</v>
      </c>
      <c r="C2294" s="2" t="s">
        <v>22</v>
      </c>
      <c r="D2294" s="2" t="s">
        <v>749</v>
      </c>
      <c r="E2294" s="2" t="s">
        <v>23</v>
      </c>
      <c r="F2294" s="2">
        <v>87063879</v>
      </c>
      <c r="G2294" s="2" t="s">
        <v>750</v>
      </c>
      <c r="H2294" s="3">
        <v>45791</v>
      </c>
      <c r="I2294" s="3">
        <v>45838</v>
      </c>
      <c r="J2294" s="6">
        <v>3200000</v>
      </c>
      <c r="K2294" s="1">
        <v>0</v>
      </c>
      <c r="L2294" s="1">
        <v>0</v>
      </c>
      <c r="M2294" s="1">
        <v>0</v>
      </c>
      <c r="N2294" s="1">
        <v>0</v>
      </c>
      <c r="O2294" s="4">
        <v>0</v>
      </c>
      <c r="P2294" s="21">
        <v>0</v>
      </c>
      <c r="Q2294" s="19">
        <v>100</v>
      </c>
      <c r="R2294" s="21">
        <v>3200000</v>
      </c>
      <c r="S2294" s="4">
        <v>0</v>
      </c>
      <c r="T2294" s="5"/>
    </row>
    <row r="2295" spans="1:20" x14ac:dyDescent="0.3">
      <c r="A2295" s="2" t="s">
        <v>687</v>
      </c>
      <c r="B2295" s="2">
        <v>20252389</v>
      </c>
      <c r="C2295" s="2" t="s">
        <v>22</v>
      </c>
      <c r="D2295" s="2" t="s">
        <v>853</v>
      </c>
      <c r="E2295" s="2" t="s">
        <v>23</v>
      </c>
      <c r="F2295" s="2">
        <v>37087300</v>
      </c>
      <c r="G2295" s="2" t="s">
        <v>854</v>
      </c>
      <c r="H2295" s="3">
        <v>45791</v>
      </c>
      <c r="I2295" s="3">
        <v>45838</v>
      </c>
      <c r="J2295" s="6">
        <v>3200000</v>
      </c>
      <c r="K2295" s="1">
        <v>0</v>
      </c>
      <c r="L2295" s="1">
        <v>0</v>
      </c>
      <c r="M2295" s="1">
        <v>0</v>
      </c>
      <c r="N2295" s="1">
        <v>0</v>
      </c>
      <c r="O2295" s="4">
        <v>0</v>
      </c>
      <c r="P2295" s="21">
        <v>0</v>
      </c>
      <c r="Q2295" s="19">
        <v>100</v>
      </c>
      <c r="R2295" s="21">
        <v>3200000</v>
      </c>
      <c r="S2295" s="4">
        <v>0</v>
      </c>
      <c r="T2295" s="5"/>
    </row>
    <row r="2296" spans="1:20" x14ac:dyDescent="0.3">
      <c r="A2296" s="2" t="s">
        <v>687</v>
      </c>
      <c r="B2296" s="2">
        <v>20252390</v>
      </c>
      <c r="C2296" s="2" t="s">
        <v>22</v>
      </c>
      <c r="D2296" s="2" t="s">
        <v>855</v>
      </c>
      <c r="E2296" s="2" t="s">
        <v>23</v>
      </c>
      <c r="F2296" s="2">
        <v>36757765</v>
      </c>
      <c r="G2296" s="2" t="s">
        <v>856</v>
      </c>
      <c r="H2296" s="3">
        <v>45791</v>
      </c>
      <c r="I2296" s="3">
        <v>45838</v>
      </c>
      <c r="J2296" s="6">
        <v>3200000</v>
      </c>
      <c r="K2296" s="1">
        <v>0</v>
      </c>
      <c r="L2296" s="1">
        <v>0</v>
      </c>
      <c r="M2296" s="1">
        <v>0</v>
      </c>
      <c r="N2296" s="1">
        <v>0</v>
      </c>
      <c r="O2296" s="4">
        <v>0</v>
      </c>
      <c r="P2296" s="21">
        <v>0</v>
      </c>
      <c r="Q2296" s="19">
        <v>100</v>
      </c>
      <c r="R2296" s="21">
        <v>3200000</v>
      </c>
      <c r="S2296" s="4">
        <v>0</v>
      </c>
      <c r="T2296" s="5"/>
    </row>
    <row r="2297" spans="1:20" x14ac:dyDescent="0.3">
      <c r="A2297" s="2" t="s">
        <v>687</v>
      </c>
      <c r="B2297" s="2">
        <v>20252391</v>
      </c>
      <c r="C2297" s="2" t="s">
        <v>22</v>
      </c>
      <c r="D2297" s="2" t="s">
        <v>843</v>
      </c>
      <c r="E2297" s="2" t="s">
        <v>23</v>
      </c>
      <c r="F2297" s="2">
        <v>1193531852</v>
      </c>
      <c r="G2297" s="2" t="s">
        <v>844</v>
      </c>
      <c r="H2297" s="3">
        <v>45791</v>
      </c>
      <c r="I2297" s="3">
        <v>45838</v>
      </c>
      <c r="J2297" s="6">
        <v>3200000</v>
      </c>
      <c r="K2297" s="1">
        <v>0</v>
      </c>
      <c r="L2297" s="1">
        <v>0</v>
      </c>
      <c r="M2297" s="1">
        <v>0</v>
      </c>
      <c r="N2297" s="1">
        <v>0</v>
      </c>
      <c r="O2297" s="4">
        <v>0</v>
      </c>
      <c r="P2297" s="21">
        <v>0</v>
      </c>
      <c r="Q2297" s="19">
        <v>100</v>
      </c>
      <c r="R2297" s="21">
        <v>3200000</v>
      </c>
      <c r="S2297" s="4">
        <v>0</v>
      </c>
      <c r="T2297" s="5"/>
    </row>
    <row r="2298" spans="1:20" x14ac:dyDescent="0.3">
      <c r="A2298" s="2" t="s">
        <v>1893</v>
      </c>
      <c r="B2298" s="2">
        <v>20252392</v>
      </c>
      <c r="C2298" s="2" t="s">
        <v>22</v>
      </c>
      <c r="D2298" s="2"/>
      <c r="E2298" s="2" t="s">
        <v>23</v>
      </c>
      <c r="F2298" s="2">
        <v>1085313078</v>
      </c>
      <c r="G2298" s="2" t="s">
        <v>1954</v>
      </c>
      <c r="H2298" s="3">
        <v>45789</v>
      </c>
      <c r="I2298" s="3">
        <v>45838</v>
      </c>
      <c r="J2298" s="6">
        <v>5000000</v>
      </c>
      <c r="K2298" s="1">
        <v>0</v>
      </c>
      <c r="L2298" s="1">
        <v>0</v>
      </c>
      <c r="M2298" s="1">
        <v>0</v>
      </c>
      <c r="N2298" s="1">
        <v>0</v>
      </c>
      <c r="O2298" s="4">
        <v>0</v>
      </c>
      <c r="P2298" s="21">
        <v>0</v>
      </c>
      <c r="Q2298" s="19">
        <v>1</v>
      </c>
      <c r="R2298" s="21">
        <v>5000000</v>
      </c>
      <c r="S2298" s="4">
        <v>0</v>
      </c>
      <c r="T2298" s="5"/>
    </row>
    <row r="2299" spans="1:20" x14ac:dyDescent="0.3">
      <c r="A2299" s="2" t="s">
        <v>687</v>
      </c>
      <c r="B2299" s="2">
        <v>20252393</v>
      </c>
      <c r="C2299" s="2" t="s">
        <v>22</v>
      </c>
      <c r="D2299" s="2" t="s">
        <v>851</v>
      </c>
      <c r="E2299" s="2" t="s">
        <v>23</v>
      </c>
      <c r="F2299" s="2">
        <v>1085274061</v>
      </c>
      <c r="G2299" s="2" t="s">
        <v>852</v>
      </c>
      <c r="H2299" s="3">
        <v>45791</v>
      </c>
      <c r="I2299" s="3">
        <v>45838</v>
      </c>
      <c r="J2299" s="6">
        <v>3200000</v>
      </c>
      <c r="K2299" s="1">
        <v>0</v>
      </c>
      <c r="L2299" s="1">
        <v>0</v>
      </c>
      <c r="M2299" s="1">
        <v>0</v>
      </c>
      <c r="N2299" s="1">
        <v>0</v>
      </c>
      <c r="O2299" s="4">
        <v>0</v>
      </c>
      <c r="P2299" s="21">
        <v>0</v>
      </c>
      <c r="Q2299" s="19">
        <v>100</v>
      </c>
      <c r="R2299" s="21">
        <v>3200000</v>
      </c>
      <c r="S2299" s="4">
        <v>0</v>
      </c>
      <c r="T2299" s="5"/>
    </row>
    <row r="2300" spans="1:20" x14ac:dyDescent="0.3">
      <c r="A2300" s="2" t="s">
        <v>687</v>
      </c>
      <c r="B2300" s="2">
        <v>20252394</v>
      </c>
      <c r="C2300" s="2" t="s">
        <v>22</v>
      </c>
      <c r="D2300" s="2" t="s">
        <v>783</v>
      </c>
      <c r="E2300" s="2" t="s">
        <v>23</v>
      </c>
      <c r="F2300" s="2">
        <v>36953432</v>
      </c>
      <c r="G2300" s="2" t="s">
        <v>784</v>
      </c>
      <c r="H2300" s="3">
        <v>45791</v>
      </c>
      <c r="I2300" s="3">
        <v>45838</v>
      </c>
      <c r="J2300" s="6">
        <v>3200000</v>
      </c>
      <c r="K2300" s="1">
        <v>0</v>
      </c>
      <c r="L2300" s="1">
        <v>0</v>
      </c>
      <c r="M2300" s="1">
        <v>0</v>
      </c>
      <c r="N2300" s="1">
        <v>0</v>
      </c>
      <c r="O2300" s="4">
        <v>0</v>
      </c>
      <c r="P2300" s="21">
        <v>0</v>
      </c>
      <c r="Q2300" s="19">
        <v>100</v>
      </c>
      <c r="R2300" s="21">
        <v>3200000</v>
      </c>
      <c r="S2300" s="4">
        <v>0</v>
      </c>
      <c r="T2300" s="5"/>
    </row>
    <row r="2301" spans="1:20" x14ac:dyDescent="0.3">
      <c r="A2301" s="2" t="s">
        <v>687</v>
      </c>
      <c r="B2301" s="2">
        <v>20252395</v>
      </c>
      <c r="C2301" s="2" t="s">
        <v>22</v>
      </c>
      <c r="D2301" s="2" t="s">
        <v>725</v>
      </c>
      <c r="E2301" s="2" t="s">
        <v>23</v>
      </c>
      <c r="F2301" s="2">
        <v>59312109</v>
      </c>
      <c r="G2301" s="2" t="s">
        <v>726</v>
      </c>
      <c r="H2301" s="3">
        <v>45791</v>
      </c>
      <c r="I2301" s="3">
        <v>45838</v>
      </c>
      <c r="J2301" s="6">
        <v>3200000</v>
      </c>
      <c r="K2301" s="1">
        <v>0</v>
      </c>
      <c r="L2301" s="1">
        <v>0</v>
      </c>
      <c r="M2301" s="1">
        <v>0</v>
      </c>
      <c r="N2301" s="1">
        <v>0</v>
      </c>
      <c r="O2301" s="4">
        <v>0</v>
      </c>
      <c r="P2301" s="21">
        <v>0</v>
      </c>
      <c r="Q2301" s="19">
        <v>100</v>
      </c>
      <c r="R2301" s="21">
        <v>3200000</v>
      </c>
      <c r="S2301" s="4">
        <v>0</v>
      </c>
      <c r="T2301" s="5"/>
    </row>
    <row r="2302" spans="1:20" x14ac:dyDescent="0.3">
      <c r="A2302" s="2" t="s">
        <v>687</v>
      </c>
      <c r="B2302" s="2">
        <v>20252396</v>
      </c>
      <c r="C2302" s="2" t="s">
        <v>22</v>
      </c>
      <c r="D2302" s="2" t="s">
        <v>753</v>
      </c>
      <c r="E2302" s="2" t="s">
        <v>23</v>
      </c>
      <c r="F2302" s="2">
        <v>1193202019</v>
      </c>
      <c r="G2302" s="2" t="s">
        <v>754</v>
      </c>
      <c r="H2302" s="3">
        <v>45791</v>
      </c>
      <c r="I2302" s="3">
        <v>45838</v>
      </c>
      <c r="J2302" s="6">
        <v>3200000</v>
      </c>
      <c r="K2302" s="1">
        <v>0</v>
      </c>
      <c r="L2302" s="1">
        <v>0</v>
      </c>
      <c r="M2302" s="1">
        <v>0</v>
      </c>
      <c r="N2302" s="1">
        <v>0</v>
      </c>
      <c r="O2302" s="4">
        <v>0</v>
      </c>
      <c r="P2302" s="21">
        <v>0</v>
      </c>
      <c r="Q2302" s="19">
        <v>100</v>
      </c>
      <c r="R2302" s="21">
        <v>3200000</v>
      </c>
      <c r="S2302" s="4">
        <v>0</v>
      </c>
      <c r="T2302" s="5"/>
    </row>
    <row r="2303" spans="1:20" x14ac:dyDescent="0.3">
      <c r="A2303" s="2" t="s">
        <v>687</v>
      </c>
      <c r="B2303" s="2">
        <v>20252397</v>
      </c>
      <c r="C2303" s="2" t="s">
        <v>22</v>
      </c>
      <c r="D2303" s="2" t="s">
        <v>719</v>
      </c>
      <c r="E2303" s="2" t="s">
        <v>23</v>
      </c>
      <c r="F2303" s="2">
        <v>1085282174</v>
      </c>
      <c r="G2303" s="2" t="s">
        <v>720</v>
      </c>
      <c r="H2303" s="3">
        <v>45791</v>
      </c>
      <c r="I2303" s="3">
        <v>45838</v>
      </c>
      <c r="J2303" s="6">
        <v>3200000</v>
      </c>
      <c r="K2303" s="1">
        <v>0</v>
      </c>
      <c r="L2303" s="1">
        <v>0</v>
      </c>
      <c r="M2303" s="1">
        <v>0</v>
      </c>
      <c r="N2303" s="1">
        <v>0</v>
      </c>
      <c r="O2303" s="4">
        <v>0</v>
      </c>
      <c r="P2303" s="21">
        <v>0</v>
      </c>
      <c r="Q2303" s="19">
        <v>100</v>
      </c>
      <c r="R2303" s="21">
        <v>3200000</v>
      </c>
      <c r="S2303" s="4">
        <v>0</v>
      </c>
      <c r="T2303" s="5"/>
    </row>
    <row r="2304" spans="1:20" x14ac:dyDescent="0.3">
      <c r="A2304" s="2" t="s">
        <v>687</v>
      </c>
      <c r="B2304" s="2">
        <v>20252398</v>
      </c>
      <c r="C2304" s="2" t="s">
        <v>22</v>
      </c>
      <c r="D2304" s="2" t="s">
        <v>723</v>
      </c>
      <c r="E2304" s="2" t="s">
        <v>23</v>
      </c>
      <c r="F2304" s="2">
        <v>27093508</v>
      </c>
      <c r="G2304" s="2" t="s">
        <v>724</v>
      </c>
      <c r="H2304" s="3">
        <v>45791</v>
      </c>
      <c r="I2304" s="3">
        <v>45838</v>
      </c>
      <c r="J2304" s="6">
        <v>3200000</v>
      </c>
      <c r="K2304" s="1">
        <v>0</v>
      </c>
      <c r="L2304" s="1">
        <v>0</v>
      </c>
      <c r="M2304" s="1">
        <v>0</v>
      </c>
      <c r="N2304" s="1">
        <v>0</v>
      </c>
      <c r="O2304" s="4">
        <v>0</v>
      </c>
      <c r="P2304" s="21">
        <v>0</v>
      </c>
      <c r="Q2304" s="19">
        <v>100</v>
      </c>
      <c r="R2304" s="21">
        <v>3200000</v>
      </c>
      <c r="S2304" s="4">
        <v>0</v>
      </c>
      <c r="T2304" s="5"/>
    </row>
    <row r="2305" spans="1:20" x14ac:dyDescent="0.3">
      <c r="A2305" s="2" t="s">
        <v>687</v>
      </c>
      <c r="B2305" s="2">
        <v>20252399</v>
      </c>
      <c r="C2305" s="2" t="s">
        <v>22</v>
      </c>
      <c r="D2305" s="2" t="s">
        <v>721</v>
      </c>
      <c r="E2305" s="2" t="s">
        <v>23</v>
      </c>
      <c r="F2305" s="2">
        <v>87069470</v>
      </c>
      <c r="G2305" s="2" t="s">
        <v>722</v>
      </c>
      <c r="H2305" s="3">
        <v>45791</v>
      </c>
      <c r="I2305" s="3">
        <v>45838</v>
      </c>
      <c r="J2305" s="6">
        <v>3200000</v>
      </c>
      <c r="K2305" s="1">
        <v>0</v>
      </c>
      <c r="L2305" s="1">
        <v>0</v>
      </c>
      <c r="M2305" s="1">
        <v>0</v>
      </c>
      <c r="N2305" s="1">
        <v>0</v>
      </c>
      <c r="O2305" s="4">
        <v>0</v>
      </c>
      <c r="P2305" s="21">
        <v>0</v>
      </c>
      <c r="Q2305" s="19">
        <v>100</v>
      </c>
      <c r="R2305" s="21">
        <v>3200000</v>
      </c>
      <c r="S2305" s="4">
        <v>0</v>
      </c>
      <c r="T2305" s="5"/>
    </row>
    <row r="2306" spans="1:20" x14ac:dyDescent="0.3">
      <c r="A2306" s="2" t="s">
        <v>310</v>
      </c>
      <c r="B2306" s="2">
        <v>20252400</v>
      </c>
      <c r="C2306" s="2" t="s">
        <v>22</v>
      </c>
      <c r="D2306" s="2" t="s">
        <v>595</v>
      </c>
      <c r="E2306" s="2" t="s">
        <v>312</v>
      </c>
      <c r="F2306" s="2">
        <v>1085336813</v>
      </c>
      <c r="G2306" s="2" t="s">
        <v>596</v>
      </c>
      <c r="H2306" s="3">
        <v>45790</v>
      </c>
      <c r="I2306" s="3">
        <v>45838</v>
      </c>
      <c r="J2306" s="6">
        <v>5800000</v>
      </c>
      <c r="K2306" s="1">
        <v>0</v>
      </c>
      <c r="L2306" s="1">
        <v>0</v>
      </c>
      <c r="M2306" s="1">
        <v>0</v>
      </c>
      <c r="N2306" s="1">
        <v>0</v>
      </c>
      <c r="O2306" s="4">
        <v>0</v>
      </c>
      <c r="P2306" s="21">
        <v>5800000</v>
      </c>
      <c r="Q2306" s="19">
        <v>1</v>
      </c>
      <c r="R2306" s="21">
        <v>5800000</v>
      </c>
      <c r="S2306" s="4">
        <v>0</v>
      </c>
      <c r="T2306" s="5" t="s">
        <v>321</v>
      </c>
    </row>
    <row r="2307" spans="1:20" x14ac:dyDescent="0.3">
      <c r="A2307" s="2" t="s">
        <v>1893</v>
      </c>
      <c r="B2307" s="2">
        <v>20252411</v>
      </c>
      <c r="C2307" s="2" t="s">
        <v>22</v>
      </c>
      <c r="D2307" s="2"/>
      <c r="E2307" s="2" t="s">
        <v>23</v>
      </c>
      <c r="F2307" s="2">
        <v>1085284323</v>
      </c>
      <c r="G2307" s="2" t="s">
        <v>1955</v>
      </c>
      <c r="H2307" s="3">
        <v>45790</v>
      </c>
      <c r="I2307" s="3">
        <v>45838</v>
      </c>
      <c r="J2307" s="6">
        <v>3000000</v>
      </c>
      <c r="K2307" s="1">
        <v>0</v>
      </c>
      <c r="L2307" s="1">
        <v>0</v>
      </c>
      <c r="M2307" s="1">
        <v>0</v>
      </c>
      <c r="N2307" s="1">
        <v>0</v>
      </c>
      <c r="O2307" s="4">
        <v>0</v>
      </c>
      <c r="P2307" s="21">
        <v>0</v>
      </c>
      <c r="Q2307" s="19">
        <v>1</v>
      </c>
      <c r="R2307" s="21">
        <v>3000000</v>
      </c>
      <c r="S2307" s="4">
        <v>0</v>
      </c>
      <c r="T2307" s="5"/>
    </row>
    <row r="2308" spans="1:20" x14ac:dyDescent="0.3">
      <c r="A2308" s="2" t="s">
        <v>2948</v>
      </c>
      <c r="B2308" s="2">
        <v>20252415</v>
      </c>
      <c r="C2308" s="2" t="s">
        <v>22</v>
      </c>
      <c r="D2308" s="2"/>
      <c r="E2308" s="2" t="s">
        <v>23</v>
      </c>
      <c r="F2308" s="2">
        <v>1004509344</v>
      </c>
      <c r="G2308" s="2" t="s">
        <v>3011</v>
      </c>
      <c r="H2308" s="3">
        <v>45791</v>
      </c>
      <c r="I2308" s="3">
        <v>45838</v>
      </c>
      <c r="J2308" s="6">
        <v>3000000</v>
      </c>
      <c r="K2308" s="1">
        <v>0</v>
      </c>
      <c r="L2308" s="1">
        <v>0</v>
      </c>
      <c r="M2308" s="1">
        <v>0</v>
      </c>
      <c r="N2308" s="1">
        <v>0</v>
      </c>
      <c r="O2308" s="4">
        <v>0</v>
      </c>
      <c r="P2308" s="21">
        <v>0</v>
      </c>
      <c r="Q2308" s="20">
        <v>1</v>
      </c>
      <c r="R2308" s="21">
        <v>3000000</v>
      </c>
      <c r="S2308" s="4">
        <v>0</v>
      </c>
      <c r="T2308" s="5"/>
    </row>
    <row r="2309" spans="1:20" x14ac:dyDescent="0.3">
      <c r="A2309" s="2" t="s">
        <v>117</v>
      </c>
      <c r="B2309" s="2">
        <v>20252416</v>
      </c>
      <c r="C2309" s="2" t="s">
        <v>22</v>
      </c>
      <c r="D2309" s="2"/>
      <c r="E2309" s="2" t="s">
        <v>23</v>
      </c>
      <c r="F2309" s="2">
        <v>36752068</v>
      </c>
      <c r="G2309" s="2" t="s">
        <v>1171</v>
      </c>
      <c r="H2309" s="3">
        <v>45791</v>
      </c>
      <c r="I2309" s="3">
        <v>45838</v>
      </c>
      <c r="J2309" s="6">
        <v>4400000</v>
      </c>
      <c r="K2309" s="1">
        <v>0</v>
      </c>
      <c r="L2309" s="1">
        <v>0</v>
      </c>
      <c r="M2309" s="1">
        <v>0</v>
      </c>
      <c r="N2309" s="1">
        <v>0</v>
      </c>
      <c r="O2309" s="4">
        <v>0</v>
      </c>
      <c r="P2309" s="21">
        <f>+J2309</f>
        <v>4400000</v>
      </c>
      <c r="Q2309" s="19">
        <v>1</v>
      </c>
      <c r="R2309" s="21">
        <f>+P2309</f>
        <v>4400000</v>
      </c>
      <c r="S2309" s="4">
        <v>0</v>
      </c>
      <c r="T2309" s="5"/>
    </row>
    <row r="2310" spans="1:20" x14ac:dyDescent="0.3">
      <c r="A2310" s="2" t="s">
        <v>117</v>
      </c>
      <c r="B2310" s="2">
        <v>20252416</v>
      </c>
      <c r="C2310" s="2" t="s">
        <v>22</v>
      </c>
      <c r="D2310" s="2"/>
      <c r="E2310" s="2" t="s">
        <v>23</v>
      </c>
      <c r="F2310" s="2">
        <v>36752068</v>
      </c>
      <c r="G2310" s="2" t="s">
        <v>1171</v>
      </c>
      <c r="H2310" s="3">
        <v>45791</v>
      </c>
      <c r="I2310" s="3">
        <v>45838</v>
      </c>
      <c r="J2310" s="6">
        <v>4400000</v>
      </c>
      <c r="K2310" s="1">
        <v>0</v>
      </c>
      <c r="L2310" s="1">
        <v>0</v>
      </c>
      <c r="M2310" s="1">
        <v>0</v>
      </c>
      <c r="N2310" s="1">
        <v>0</v>
      </c>
      <c r="O2310" s="4">
        <v>0</v>
      </c>
      <c r="P2310" s="21">
        <v>0</v>
      </c>
      <c r="Q2310" s="19">
        <v>1</v>
      </c>
      <c r="R2310" s="21">
        <v>4400000</v>
      </c>
      <c r="S2310" s="4">
        <v>0</v>
      </c>
      <c r="T2310" s="5">
        <v>0</v>
      </c>
    </row>
    <row r="2311" spans="1:20" x14ac:dyDescent="0.3">
      <c r="A2311" s="2" t="s">
        <v>117</v>
      </c>
      <c r="B2311" s="2">
        <v>20252417</v>
      </c>
      <c r="C2311" s="2" t="s">
        <v>22</v>
      </c>
      <c r="D2311" s="2"/>
      <c r="E2311" s="2" t="s">
        <v>23</v>
      </c>
      <c r="F2311" s="2">
        <v>1085299759</v>
      </c>
      <c r="G2311" s="2" t="s">
        <v>1172</v>
      </c>
      <c r="H2311" s="3">
        <v>45792</v>
      </c>
      <c r="I2311" s="3">
        <v>45838</v>
      </c>
      <c r="J2311" s="6">
        <v>5000000</v>
      </c>
      <c r="K2311" s="1">
        <v>0</v>
      </c>
      <c r="L2311" s="1">
        <v>0</v>
      </c>
      <c r="M2311" s="1">
        <v>0</v>
      </c>
      <c r="N2311" s="1">
        <v>0</v>
      </c>
      <c r="O2311" s="4">
        <v>0</v>
      </c>
      <c r="P2311" s="21">
        <f>+J2311</f>
        <v>5000000</v>
      </c>
      <c r="Q2311" s="19">
        <v>1</v>
      </c>
      <c r="R2311" s="21">
        <f>+P2311</f>
        <v>5000000</v>
      </c>
      <c r="S2311" s="4">
        <v>0</v>
      </c>
      <c r="T2311" s="5"/>
    </row>
    <row r="2312" spans="1:20" x14ac:dyDescent="0.3">
      <c r="A2312" s="2" t="s">
        <v>117</v>
      </c>
      <c r="B2312" s="2">
        <v>20252417</v>
      </c>
      <c r="C2312" s="2" t="s">
        <v>22</v>
      </c>
      <c r="D2312" s="2"/>
      <c r="E2312" s="2" t="s">
        <v>23</v>
      </c>
      <c r="F2312" s="2">
        <v>1085299759</v>
      </c>
      <c r="G2312" s="2" t="s">
        <v>1172</v>
      </c>
      <c r="H2312" s="3">
        <v>45792</v>
      </c>
      <c r="I2312" s="3">
        <v>45838</v>
      </c>
      <c r="J2312" s="6">
        <v>5000000</v>
      </c>
      <c r="K2312" s="1">
        <v>0</v>
      </c>
      <c r="L2312" s="1">
        <v>0</v>
      </c>
      <c r="M2312" s="1">
        <v>0</v>
      </c>
      <c r="N2312" s="1">
        <v>0</v>
      </c>
      <c r="O2312" s="4">
        <v>0</v>
      </c>
      <c r="P2312" s="21">
        <v>0</v>
      </c>
      <c r="Q2312" s="19">
        <v>1</v>
      </c>
      <c r="R2312" s="21">
        <v>5000000</v>
      </c>
      <c r="S2312" s="4">
        <v>0</v>
      </c>
      <c r="T2312" s="5">
        <v>0</v>
      </c>
    </row>
    <row r="2313" spans="1:20" x14ac:dyDescent="0.3">
      <c r="A2313" s="2" t="s">
        <v>1660</v>
      </c>
      <c r="B2313" s="2">
        <v>20252418</v>
      </c>
      <c r="C2313" s="2" t="s">
        <v>69</v>
      </c>
      <c r="D2313" s="2"/>
      <c r="E2313" s="2" t="s">
        <v>23</v>
      </c>
      <c r="F2313" s="2">
        <v>1085283262</v>
      </c>
      <c r="G2313" s="2" t="s">
        <v>1882</v>
      </c>
      <c r="H2313" s="3">
        <v>45792</v>
      </c>
      <c r="I2313" s="3">
        <v>45869</v>
      </c>
      <c r="J2313" s="6">
        <v>5200000</v>
      </c>
      <c r="K2313" s="1">
        <v>0</v>
      </c>
      <c r="L2313" s="1">
        <v>0</v>
      </c>
      <c r="M2313" s="1">
        <v>0</v>
      </c>
      <c r="N2313" s="1">
        <v>0</v>
      </c>
      <c r="O2313" s="4">
        <v>0</v>
      </c>
      <c r="P2313" s="21">
        <v>0</v>
      </c>
      <c r="Q2313" s="19">
        <v>1</v>
      </c>
      <c r="R2313" s="21">
        <v>5200000</v>
      </c>
      <c r="S2313" s="4">
        <v>0</v>
      </c>
      <c r="T2313" s="5"/>
    </row>
    <row r="2314" spans="1:20" x14ac:dyDescent="0.3">
      <c r="A2314" s="2" t="s">
        <v>1173</v>
      </c>
      <c r="B2314" s="2">
        <v>20252419</v>
      </c>
      <c r="C2314" s="2" t="s">
        <v>1270</v>
      </c>
      <c r="D2314" s="2"/>
      <c r="E2314" s="2" t="s">
        <v>21</v>
      </c>
      <c r="F2314" s="2">
        <v>98394590</v>
      </c>
      <c r="G2314" s="2" t="s">
        <v>1271</v>
      </c>
      <c r="H2314" s="3">
        <v>45792</v>
      </c>
      <c r="I2314" s="3">
        <v>45869</v>
      </c>
      <c r="J2314" s="6">
        <v>30000000</v>
      </c>
      <c r="K2314" s="1">
        <v>0</v>
      </c>
      <c r="L2314" s="1">
        <v>0</v>
      </c>
      <c r="M2314" s="1">
        <v>0</v>
      </c>
      <c r="N2314" s="1">
        <v>0</v>
      </c>
      <c r="O2314" s="4">
        <v>0</v>
      </c>
      <c r="P2314" s="21">
        <v>30000000</v>
      </c>
      <c r="Q2314" s="19">
        <v>100</v>
      </c>
      <c r="R2314" s="21">
        <v>30000000</v>
      </c>
      <c r="S2314" s="4">
        <v>0</v>
      </c>
      <c r="T2314" s="5"/>
    </row>
    <row r="2315" spans="1:20" x14ac:dyDescent="0.3">
      <c r="A2315" s="2" t="s">
        <v>310</v>
      </c>
      <c r="B2315" s="2">
        <v>20252420</v>
      </c>
      <c r="C2315" s="2" t="s">
        <v>22</v>
      </c>
      <c r="D2315" s="2" t="s">
        <v>597</v>
      </c>
      <c r="E2315" s="2" t="s">
        <v>312</v>
      </c>
      <c r="F2315" s="2">
        <v>37087493</v>
      </c>
      <c r="G2315" s="2" t="s">
        <v>598</v>
      </c>
      <c r="H2315" s="3">
        <v>45792</v>
      </c>
      <c r="I2315" s="3">
        <v>45838</v>
      </c>
      <c r="J2315" s="6">
        <v>4350000</v>
      </c>
      <c r="K2315" s="1">
        <v>0</v>
      </c>
      <c r="L2315" s="1">
        <v>0</v>
      </c>
      <c r="M2315" s="1">
        <v>0</v>
      </c>
      <c r="N2315" s="1">
        <v>0</v>
      </c>
      <c r="O2315" s="4">
        <v>0</v>
      </c>
      <c r="P2315" s="21" t="s">
        <v>599</v>
      </c>
      <c r="Q2315" s="19">
        <v>1</v>
      </c>
      <c r="R2315" s="21">
        <v>4350000</v>
      </c>
      <c r="S2315" s="4">
        <v>0</v>
      </c>
      <c r="T2315" s="5" t="s">
        <v>321</v>
      </c>
    </row>
    <row r="2316" spans="1:20" x14ac:dyDescent="0.3">
      <c r="A2316" s="2" t="s">
        <v>117</v>
      </c>
      <c r="B2316" s="2">
        <v>20252421</v>
      </c>
      <c r="C2316" s="2" t="s">
        <v>22</v>
      </c>
      <c r="D2316" s="2"/>
      <c r="E2316" s="2" t="s">
        <v>23</v>
      </c>
      <c r="F2316" s="2">
        <v>13016314</v>
      </c>
      <c r="G2316" s="2" t="s">
        <v>1649</v>
      </c>
      <c r="H2316" s="3">
        <v>45792</v>
      </c>
      <c r="I2316" s="3">
        <v>45838</v>
      </c>
      <c r="J2316" s="6">
        <v>3600000</v>
      </c>
      <c r="K2316" s="1">
        <v>0</v>
      </c>
      <c r="L2316" s="1">
        <v>0</v>
      </c>
      <c r="M2316" s="1">
        <v>0</v>
      </c>
      <c r="N2316" s="1">
        <v>0</v>
      </c>
      <c r="O2316" s="4">
        <v>0</v>
      </c>
      <c r="P2316" s="21">
        <v>0</v>
      </c>
      <c r="Q2316" s="19">
        <v>1</v>
      </c>
      <c r="R2316" s="21">
        <v>3600000</v>
      </c>
      <c r="S2316" s="4">
        <v>0</v>
      </c>
      <c r="T2316" s="5">
        <v>0</v>
      </c>
    </row>
    <row r="2317" spans="1:20" x14ac:dyDescent="0.3">
      <c r="A2317" s="15" t="s">
        <v>2818</v>
      </c>
      <c r="B2317" s="15">
        <v>20252422</v>
      </c>
      <c r="C2317" s="15" t="s">
        <v>24</v>
      </c>
      <c r="D2317" s="15" t="s">
        <v>2874</v>
      </c>
      <c r="E2317" s="15" t="s">
        <v>23</v>
      </c>
      <c r="F2317" s="15">
        <v>1053870760</v>
      </c>
      <c r="G2317" s="14" t="s">
        <v>2921</v>
      </c>
      <c r="H2317" s="16">
        <v>45793</v>
      </c>
      <c r="I2317" s="16">
        <v>45838</v>
      </c>
      <c r="J2317" s="6">
        <v>4650000</v>
      </c>
      <c r="K2317" s="1">
        <v>0</v>
      </c>
      <c r="L2317" s="1">
        <v>0</v>
      </c>
      <c r="M2317" s="1">
        <v>0</v>
      </c>
      <c r="N2317" s="1">
        <v>0</v>
      </c>
      <c r="O2317" s="4">
        <v>0</v>
      </c>
      <c r="P2317" s="21">
        <v>0</v>
      </c>
      <c r="Q2317" s="19">
        <v>1</v>
      </c>
      <c r="R2317" s="21">
        <v>4650000</v>
      </c>
      <c r="S2317" s="25">
        <v>0</v>
      </c>
      <c r="T2317" s="5"/>
    </row>
    <row r="2318" spans="1:20" x14ac:dyDescent="0.3">
      <c r="A2318" s="2" t="s">
        <v>117</v>
      </c>
      <c r="B2318" s="2">
        <v>20252423</v>
      </c>
      <c r="C2318" s="2" t="s">
        <v>24</v>
      </c>
      <c r="D2318" s="2"/>
      <c r="E2318" s="2" t="s">
        <v>23</v>
      </c>
      <c r="F2318" s="2">
        <v>36758251</v>
      </c>
      <c r="G2318" s="2" t="s">
        <v>1650</v>
      </c>
      <c r="H2318" s="3">
        <v>45793</v>
      </c>
      <c r="I2318" s="3">
        <v>45838</v>
      </c>
      <c r="J2318" s="6">
        <v>3600000</v>
      </c>
      <c r="K2318" s="1">
        <v>0</v>
      </c>
      <c r="L2318" s="1">
        <v>0</v>
      </c>
      <c r="M2318" s="1">
        <v>0</v>
      </c>
      <c r="N2318" s="1">
        <v>0</v>
      </c>
      <c r="O2318" s="4">
        <v>0</v>
      </c>
      <c r="P2318" s="21">
        <v>0</v>
      </c>
      <c r="Q2318" s="19">
        <v>1</v>
      </c>
      <c r="R2318" s="21">
        <v>3600000</v>
      </c>
      <c r="S2318" s="4">
        <v>0</v>
      </c>
      <c r="T2318" s="5">
        <v>0</v>
      </c>
    </row>
    <row r="2319" spans="1:20" x14ac:dyDescent="0.3">
      <c r="A2319" s="2" t="s">
        <v>117</v>
      </c>
      <c r="B2319" s="2">
        <v>20252424</v>
      </c>
      <c r="C2319" s="2" t="s">
        <v>22</v>
      </c>
      <c r="D2319" s="2"/>
      <c r="E2319" s="2" t="s">
        <v>23</v>
      </c>
      <c r="F2319" s="2">
        <v>1193271758</v>
      </c>
      <c r="G2319" s="2" t="s">
        <v>1651</v>
      </c>
      <c r="H2319" s="3">
        <v>45793</v>
      </c>
      <c r="I2319" s="3">
        <v>45838</v>
      </c>
      <c r="J2319" s="6">
        <v>3600000</v>
      </c>
      <c r="K2319" s="1">
        <v>0</v>
      </c>
      <c r="L2319" s="1">
        <v>0</v>
      </c>
      <c r="M2319" s="1">
        <v>0</v>
      </c>
      <c r="N2319" s="1">
        <v>0</v>
      </c>
      <c r="O2319" s="4">
        <v>0</v>
      </c>
      <c r="P2319" s="21">
        <v>0</v>
      </c>
      <c r="Q2319" s="19">
        <v>1</v>
      </c>
      <c r="R2319" s="21">
        <v>3600000</v>
      </c>
      <c r="S2319" s="4">
        <v>0</v>
      </c>
      <c r="T2319" s="5">
        <v>0</v>
      </c>
    </row>
    <row r="2320" spans="1:20" x14ac:dyDescent="0.3">
      <c r="A2320" s="2" t="s">
        <v>117</v>
      </c>
      <c r="B2320" s="2">
        <v>20252425</v>
      </c>
      <c r="C2320" s="2" t="s">
        <v>22</v>
      </c>
      <c r="D2320" s="2"/>
      <c r="E2320" s="2" t="s">
        <v>23</v>
      </c>
      <c r="F2320" s="2">
        <v>87060888</v>
      </c>
      <c r="G2320" s="2" t="s">
        <v>1652</v>
      </c>
      <c r="H2320" s="3">
        <v>45793</v>
      </c>
      <c r="I2320" s="3">
        <v>45838</v>
      </c>
      <c r="J2320" s="6">
        <v>3400000</v>
      </c>
      <c r="K2320" s="1">
        <v>0</v>
      </c>
      <c r="L2320" s="1">
        <v>0</v>
      </c>
      <c r="M2320" s="1">
        <v>0</v>
      </c>
      <c r="N2320" s="1">
        <v>0</v>
      </c>
      <c r="O2320" s="4">
        <v>0</v>
      </c>
      <c r="P2320" s="21">
        <v>0</v>
      </c>
      <c r="Q2320" s="19">
        <v>1</v>
      </c>
      <c r="R2320" s="21">
        <v>3400000</v>
      </c>
      <c r="S2320" s="4">
        <v>0</v>
      </c>
      <c r="T2320" s="5">
        <v>0</v>
      </c>
    </row>
    <row r="2321" spans="1:20" x14ac:dyDescent="0.3">
      <c r="A2321" s="2" t="s">
        <v>117</v>
      </c>
      <c r="B2321" s="2">
        <v>20252426</v>
      </c>
      <c r="C2321" s="2" t="s">
        <v>22</v>
      </c>
      <c r="D2321" s="2"/>
      <c r="E2321" s="2" t="s">
        <v>23</v>
      </c>
      <c r="F2321" s="2">
        <v>98396979</v>
      </c>
      <c r="G2321" s="2" t="s">
        <v>1653</v>
      </c>
      <c r="H2321" s="3">
        <v>45793</v>
      </c>
      <c r="I2321" s="3">
        <v>45838</v>
      </c>
      <c r="J2321" s="6">
        <v>3600000</v>
      </c>
      <c r="K2321" s="1">
        <v>0</v>
      </c>
      <c r="L2321" s="1">
        <v>0</v>
      </c>
      <c r="M2321" s="1">
        <v>0</v>
      </c>
      <c r="N2321" s="1">
        <v>0</v>
      </c>
      <c r="O2321" s="4">
        <v>0</v>
      </c>
      <c r="P2321" s="21">
        <v>0</v>
      </c>
      <c r="Q2321" s="19">
        <v>1</v>
      </c>
      <c r="R2321" s="21">
        <v>3600000</v>
      </c>
      <c r="S2321" s="4">
        <v>0</v>
      </c>
      <c r="T2321" s="5">
        <v>0</v>
      </c>
    </row>
    <row r="2322" spans="1:20" x14ac:dyDescent="0.3">
      <c r="A2322" s="2" t="s">
        <v>117</v>
      </c>
      <c r="B2322" s="2">
        <v>20252427</v>
      </c>
      <c r="C2322" s="2" t="s">
        <v>22</v>
      </c>
      <c r="D2322" s="2"/>
      <c r="E2322" s="2" t="s">
        <v>23</v>
      </c>
      <c r="F2322" s="2">
        <v>6102286</v>
      </c>
      <c r="G2322" s="2" t="s">
        <v>1654</v>
      </c>
      <c r="H2322" s="3">
        <v>45793</v>
      </c>
      <c r="I2322" s="3">
        <v>45838</v>
      </c>
      <c r="J2322" s="6">
        <v>5000000</v>
      </c>
      <c r="K2322" s="1">
        <v>0</v>
      </c>
      <c r="L2322" s="1">
        <v>0</v>
      </c>
      <c r="M2322" s="1">
        <v>0</v>
      </c>
      <c r="N2322" s="1">
        <v>0</v>
      </c>
      <c r="O2322" s="4">
        <v>0</v>
      </c>
      <c r="P2322" s="21">
        <v>0</v>
      </c>
      <c r="Q2322" s="19">
        <v>1</v>
      </c>
      <c r="R2322" s="21">
        <v>5000000</v>
      </c>
      <c r="S2322" s="4">
        <v>0</v>
      </c>
      <c r="T2322" s="5">
        <v>0</v>
      </c>
    </row>
    <row r="2323" spans="1:20" x14ac:dyDescent="0.3">
      <c r="A2323" s="2" t="s">
        <v>1660</v>
      </c>
      <c r="B2323" s="2">
        <v>20252429</v>
      </c>
      <c r="C2323" s="2" t="s">
        <v>22</v>
      </c>
      <c r="D2323" s="2"/>
      <c r="E2323" s="2" t="s">
        <v>23</v>
      </c>
      <c r="F2323" s="2">
        <v>1085293232</v>
      </c>
      <c r="G2323" s="2" t="s">
        <v>1883</v>
      </c>
      <c r="H2323" s="3">
        <v>45793</v>
      </c>
      <c r="I2323" s="3">
        <v>45869</v>
      </c>
      <c r="J2323" s="6">
        <v>5000000</v>
      </c>
      <c r="K2323" s="1">
        <v>0</v>
      </c>
      <c r="L2323" s="1">
        <v>0</v>
      </c>
      <c r="M2323" s="1">
        <v>0</v>
      </c>
      <c r="N2323" s="1">
        <v>0</v>
      </c>
      <c r="O2323" s="4">
        <v>0</v>
      </c>
      <c r="P2323" s="21">
        <v>0</v>
      </c>
      <c r="Q2323" s="19">
        <v>1</v>
      </c>
      <c r="R2323" s="21">
        <v>5000000</v>
      </c>
      <c r="S2323" s="4">
        <v>0</v>
      </c>
      <c r="T2323" s="5"/>
    </row>
    <row r="2324" spans="1:20" x14ac:dyDescent="0.3">
      <c r="A2324" s="2" t="s">
        <v>1660</v>
      </c>
      <c r="B2324" s="2">
        <v>20252430</v>
      </c>
      <c r="C2324" s="2" t="s">
        <v>22</v>
      </c>
      <c r="D2324" s="2"/>
      <c r="E2324" s="2" t="s">
        <v>23</v>
      </c>
      <c r="F2324" s="2">
        <v>1004675748</v>
      </c>
      <c r="G2324" s="2" t="s">
        <v>1884</v>
      </c>
      <c r="H2324" s="3">
        <v>45796</v>
      </c>
      <c r="I2324" s="3">
        <v>45869</v>
      </c>
      <c r="J2324" s="6">
        <v>5000000</v>
      </c>
      <c r="K2324" s="1">
        <v>0</v>
      </c>
      <c r="L2324" s="1">
        <v>0</v>
      </c>
      <c r="M2324" s="1">
        <v>0</v>
      </c>
      <c r="N2324" s="1">
        <v>0</v>
      </c>
      <c r="O2324" s="4">
        <v>0</v>
      </c>
      <c r="P2324" s="21">
        <v>0</v>
      </c>
      <c r="Q2324" s="19">
        <v>1</v>
      </c>
      <c r="R2324" s="21">
        <v>5000000</v>
      </c>
      <c r="S2324" s="4">
        <v>0</v>
      </c>
      <c r="T2324" s="5"/>
    </row>
    <row r="2325" spans="1:20" x14ac:dyDescent="0.3">
      <c r="A2325" s="2" t="s">
        <v>1660</v>
      </c>
      <c r="B2325" s="2">
        <v>20252431</v>
      </c>
      <c r="C2325" s="2" t="s">
        <v>69</v>
      </c>
      <c r="D2325" s="2"/>
      <c r="E2325" s="2" t="s">
        <v>23</v>
      </c>
      <c r="F2325" s="2">
        <v>1085335634</v>
      </c>
      <c r="G2325" s="2" t="s">
        <v>1885</v>
      </c>
      <c r="H2325" s="3">
        <v>45796</v>
      </c>
      <c r="I2325" s="3">
        <v>45869</v>
      </c>
      <c r="J2325" s="6">
        <v>5000000</v>
      </c>
      <c r="K2325" s="1">
        <v>0</v>
      </c>
      <c r="L2325" s="1">
        <v>0</v>
      </c>
      <c r="M2325" s="1">
        <v>0</v>
      </c>
      <c r="N2325" s="1">
        <v>0</v>
      </c>
      <c r="O2325" s="4">
        <v>0</v>
      </c>
      <c r="P2325" s="21">
        <v>0</v>
      </c>
      <c r="Q2325" s="19">
        <v>0.36</v>
      </c>
      <c r="R2325" s="21">
        <v>0</v>
      </c>
      <c r="S2325" s="4">
        <v>1800000</v>
      </c>
      <c r="T2325" s="5" t="s">
        <v>1188</v>
      </c>
    </row>
    <row r="2326" spans="1:20" x14ac:dyDescent="0.3">
      <c r="A2326" s="2" t="s">
        <v>1660</v>
      </c>
      <c r="B2326" s="2">
        <v>20252432</v>
      </c>
      <c r="C2326" s="2" t="s">
        <v>69</v>
      </c>
      <c r="D2326" s="2"/>
      <c r="E2326" s="2" t="s">
        <v>23</v>
      </c>
      <c r="F2326" s="2">
        <v>1085253773</v>
      </c>
      <c r="G2326" s="2" t="s">
        <v>1886</v>
      </c>
      <c r="H2326" s="3">
        <v>45796</v>
      </c>
      <c r="I2326" s="3">
        <v>45869</v>
      </c>
      <c r="J2326" s="6">
        <v>5000000</v>
      </c>
      <c r="K2326" s="1">
        <v>0</v>
      </c>
      <c r="L2326" s="1">
        <v>0</v>
      </c>
      <c r="M2326" s="1">
        <v>0</v>
      </c>
      <c r="N2326" s="1">
        <v>0</v>
      </c>
      <c r="O2326" s="4">
        <v>0</v>
      </c>
      <c r="P2326" s="21">
        <v>0</v>
      </c>
      <c r="Q2326" s="19">
        <v>1</v>
      </c>
      <c r="R2326" s="21">
        <v>5000000</v>
      </c>
      <c r="S2326" s="4">
        <v>0</v>
      </c>
      <c r="T2326" s="5"/>
    </row>
    <row r="2327" spans="1:20" x14ac:dyDescent="0.3">
      <c r="A2327" s="2" t="s">
        <v>310</v>
      </c>
      <c r="B2327" s="2">
        <v>20252435</v>
      </c>
      <c r="C2327" s="2" t="s">
        <v>22</v>
      </c>
      <c r="D2327" s="2" t="s">
        <v>600</v>
      </c>
      <c r="E2327" s="2" t="s">
        <v>312</v>
      </c>
      <c r="F2327" s="2">
        <v>1087779941</v>
      </c>
      <c r="G2327" s="2" t="s">
        <v>601</v>
      </c>
      <c r="H2327" s="3">
        <v>45800</v>
      </c>
      <c r="I2327" s="3">
        <v>45838</v>
      </c>
      <c r="J2327" s="6">
        <v>2700000</v>
      </c>
      <c r="K2327" s="1">
        <v>0</v>
      </c>
      <c r="L2327" s="1">
        <v>0</v>
      </c>
      <c r="M2327" s="1">
        <v>0</v>
      </c>
      <c r="N2327" s="1">
        <v>0</v>
      </c>
      <c r="O2327" s="4">
        <v>0</v>
      </c>
      <c r="P2327" s="21" t="s">
        <v>602</v>
      </c>
      <c r="Q2327" s="19">
        <v>1</v>
      </c>
      <c r="R2327" s="21" t="s">
        <v>603</v>
      </c>
      <c r="S2327" s="4">
        <v>0</v>
      </c>
      <c r="T2327" s="5" t="s">
        <v>321</v>
      </c>
    </row>
    <row r="2328" spans="1:20" x14ac:dyDescent="0.3">
      <c r="A2328" s="2" t="s">
        <v>310</v>
      </c>
      <c r="B2328" s="2">
        <v>20252436</v>
      </c>
      <c r="C2328" s="2" t="s">
        <v>22</v>
      </c>
      <c r="D2328" s="2" t="s">
        <v>604</v>
      </c>
      <c r="E2328" s="2" t="s">
        <v>312</v>
      </c>
      <c r="F2328" s="2">
        <v>36951189</v>
      </c>
      <c r="G2328" s="2" t="s">
        <v>605</v>
      </c>
      <c r="H2328" s="3">
        <v>45800</v>
      </c>
      <c r="I2328" s="3">
        <v>45838</v>
      </c>
      <c r="J2328" s="6">
        <v>3000000</v>
      </c>
      <c r="K2328" s="1">
        <v>0</v>
      </c>
      <c r="L2328" s="1">
        <v>0</v>
      </c>
      <c r="M2328" s="1">
        <v>0</v>
      </c>
      <c r="N2328" s="1">
        <v>0</v>
      </c>
      <c r="O2328" s="4">
        <v>0</v>
      </c>
      <c r="P2328" s="21" t="s">
        <v>606</v>
      </c>
      <c r="Q2328" s="19">
        <v>1</v>
      </c>
      <c r="R2328" s="21" t="s">
        <v>607</v>
      </c>
      <c r="S2328" s="4">
        <v>0</v>
      </c>
      <c r="T2328" s="5" t="s">
        <v>321</v>
      </c>
    </row>
    <row r="2329" spans="1:20" x14ac:dyDescent="0.3">
      <c r="A2329" s="2" t="s">
        <v>310</v>
      </c>
      <c r="B2329" s="2">
        <v>20252437</v>
      </c>
      <c r="C2329" s="2" t="s">
        <v>22</v>
      </c>
      <c r="D2329" s="2" t="s">
        <v>608</v>
      </c>
      <c r="E2329" s="2" t="s">
        <v>312</v>
      </c>
      <c r="F2329" s="2">
        <v>1085323704</v>
      </c>
      <c r="G2329" s="2" t="s">
        <v>609</v>
      </c>
      <c r="H2329" s="3">
        <v>45800</v>
      </c>
      <c r="I2329" s="3">
        <v>45838</v>
      </c>
      <c r="J2329" s="6">
        <v>3000000</v>
      </c>
      <c r="K2329" s="1">
        <v>0</v>
      </c>
      <c r="L2329" s="1">
        <v>0</v>
      </c>
      <c r="M2329" s="1">
        <v>0</v>
      </c>
      <c r="N2329" s="1">
        <v>0</v>
      </c>
      <c r="O2329" s="4">
        <v>0</v>
      </c>
      <c r="P2329" s="21" t="s">
        <v>606</v>
      </c>
      <c r="Q2329" s="19">
        <v>1</v>
      </c>
      <c r="R2329" s="21" t="s">
        <v>610</v>
      </c>
      <c r="S2329" s="4">
        <v>0</v>
      </c>
      <c r="T2329" s="5" t="s">
        <v>321</v>
      </c>
    </row>
    <row r="2330" spans="1:20" x14ac:dyDescent="0.3">
      <c r="A2330" s="2" t="s">
        <v>1660</v>
      </c>
      <c r="B2330" s="2">
        <v>20252440</v>
      </c>
      <c r="C2330" s="2" t="s">
        <v>682</v>
      </c>
      <c r="D2330" s="2"/>
      <c r="E2330" s="2" t="s">
        <v>21</v>
      </c>
      <c r="F2330" s="2" t="s">
        <v>1887</v>
      </c>
      <c r="G2330" s="2" t="s">
        <v>1888</v>
      </c>
      <c r="H2330" s="3">
        <v>45800</v>
      </c>
      <c r="I2330" s="3">
        <v>45838</v>
      </c>
      <c r="J2330" s="6">
        <v>70000000</v>
      </c>
      <c r="K2330" s="1">
        <v>0</v>
      </c>
      <c r="L2330" s="1">
        <v>0</v>
      </c>
      <c r="M2330" s="1">
        <v>0</v>
      </c>
      <c r="N2330" s="1">
        <v>0</v>
      </c>
      <c r="O2330" s="4">
        <v>0</v>
      </c>
      <c r="P2330" s="21">
        <v>0</v>
      </c>
      <c r="Q2330" s="19">
        <v>1</v>
      </c>
      <c r="R2330" s="21">
        <v>70000000</v>
      </c>
      <c r="S2330" s="4">
        <v>0</v>
      </c>
      <c r="T2330" s="5"/>
    </row>
    <row r="2331" spans="1:20" x14ac:dyDescent="0.3">
      <c r="A2331" s="2" t="s">
        <v>1660</v>
      </c>
      <c r="B2331" s="2">
        <v>20252443</v>
      </c>
      <c r="C2331" s="2" t="s">
        <v>1258</v>
      </c>
      <c r="D2331" s="2"/>
      <c r="E2331" s="2" t="s">
        <v>23</v>
      </c>
      <c r="F2331" s="2">
        <v>1085268087</v>
      </c>
      <c r="G2331" s="2" t="s">
        <v>1889</v>
      </c>
      <c r="H2331" s="3">
        <v>45777</v>
      </c>
      <c r="I2331" s="3">
        <v>45869</v>
      </c>
      <c r="J2331" s="6">
        <v>85000000</v>
      </c>
      <c r="K2331" s="1">
        <v>0</v>
      </c>
      <c r="L2331" s="1">
        <v>0</v>
      </c>
      <c r="M2331" s="1">
        <v>0</v>
      </c>
      <c r="N2331" s="1">
        <v>0</v>
      </c>
      <c r="O2331" s="4">
        <v>0</v>
      </c>
      <c r="P2331" s="21">
        <v>0</v>
      </c>
      <c r="Q2331" s="19">
        <v>1</v>
      </c>
      <c r="R2331" s="21">
        <v>85000000</v>
      </c>
      <c r="S2331" s="4">
        <v>0</v>
      </c>
      <c r="T2331" s="5"/>
    </row>
    <row r="2332" spans="1:20" x14ac:dyDescent="0.3">
      <c r="A2332" s="2" t="s">
        <v>2302</v>
      </c>
      <c r="B2332" s="2">
        <v>20252445</v>
      </c>
      <c r="C2332" s="2" t="s">
        <v>22</v>
      </c>
      <c r="D2332" s="9" t="s">
        <v>2590</v>
      </c>
      <c r="E2332" s="2" t="s">
        <v>23</v>
      </c>
      <c r="F2332" s="2">
        <v>12962700</v>
      </c>
      <c r="G2332" s="2" t="s">
        <v>2678</v>
      </c>
      <c r="H2332" s="3">
        <v>45811</v>
      </c>
      <c r="I2332" s="3">
        <v>45838</v>
      </c>
      <c r="J2332" s="6">
        <v>1500000</v>
      </c>
      <c r="K2332" s="1">
        <v>0</v>
      </c>
      <c r="L2332" s="1">
        <v>0</v>
      </c>
      <c r="M2332" s="1">
        <v>0</v>
      </c>
      <c r="N2332" s="1">
        <v>0</v>
      </c>
      <c r="O2332" s="4">
        <v>0</v>
      </c>
      <c r="P2332" s="21">
        <f>J2332</f>
        <v>1500000</v>
      </c>
      <c r="Q2332" s="19">
        <v>1</v>
      </c>
      <c r="R2332" s="22">
        <v>1500000</v>
      </c>
      <c r="S2332" s="4">
        <v>0</v>
      </c>
      <c r="T2332" s="5"/>
    </row>
    <row r="2333" spans="1:20" x14ac:dyDescent="0.3">
      <c r="A2333" s="2" t="s">
        <v>1660</v>
      </c>
      <c r="B2333" s="2">
        <v>20252446</v>
      </c>
      <c r="C2333" s="2" t="s">
        <v>1258</v>
      </c>
      <c r="D2333" s="2"/>
      <c r="E2333" s="2" t="s">
        <v>21</v>
      </c>
      <c r="F2333" s="2" t="s">
        <v>1890</v>
      </c>
      <c r="G2333" s="2" t="s">
        <v>1891</v>
      </c>
      <c r="H2333" s="3">
        <v>45812</v>
      </c>
      <c r="I2333" s="3">
        <v>45869</v>
      </c>
      <c r="J2333" s="6">
        <v>40000000</v>
      </c>
      <c r="K2333" s="1">
        <v>0</v>
      </c>
      <c r="L2333" s="1">
        <v>0</v>
      </c>
      <c r="M2333" s="1">
        <v>0</v>
      </c>
      <c r="N2333" s="1">
        <v>0</v>
      </c>
      <c r="O2333" s="4">
        <v>0</v>
      </c>
      <c r="P2333" s="21">
        <v>0</v>
      </c>
      <c r="Q2333" s="19">
        <v>1</v>
      </c>
      <c r="R2333" s="21">
        <v>40000000</v>
      </c>
      <c r="S2333" s="4">
        <v>0</v>
      </c>
      <c r="T2333" s="5"/>
    </row>
    <row r="2334" spans="1:20" x14ac:dyDescent="0.3">
      <c r="A2334" s="2" t="s">
        <v>1660</v>
      </c>
      <c r="B2334" s="2">
        <v>20252448</v>
      </c>
      <c r="C2334" s="2" t="s">
        <v>22</v>
      </c>
      <c r="D2334" s="2"/>
      <c r="E2334" s="2" t="s">
        <v>23</v>
      </c>
      <c r="F2334" s="2">
        <v>1004217333</v>
      </c>
      <c r="G2334" s="2" t="s">
        <v>1892</v>
      </c>
      <c r="H2334" s="3">
        <v>45812</v>
      </c>
      <c r="I2334" s="3">
        <v>45869</v>
      </c>
      <c r="J2334" s="6">
        <v>4000000</v>
      </c>
      <c r="K2334" s="1">
        <v>0</v>
      </c>
      <c r="L2334" s="1">
        <v>0</v>
      </c>
      <c r="M2334" s="1">
        <v>0</v>
      </c>
      <c r="N2334" s="1">
        <v>0</v>
      </c>
      <c r="O2334" s="4">
        <v>0</v>
      </c>
      <c r="P2334" s="21">
        <v>0</v>
      </c>
      <c r="Q2334" s="19">
        <v>1</v>
      </c>
      <c r="R2334" s="21">
        <v>4000000</v>
      </c>
      <c r="S2334" s="4">
        <v>0</v>
      </c>
      <c r="T2334" s="5"/>
    </row>
    <row r="2335" spans="1:20" x14ac:dyDescent="0.3">
      <c r="A2335" s="2" t="s">
        <v>1893</v>
      </c>
      <c r="B2335" s="2">
        <v>20252454</v>
      </c>
      <c r="C2335" s="2" t="s">
        <v>22</v>
      </c>
      <c r="D2335" s="2"/>
      <c r="E2335" s="2" t="s">
        <v>23</v>
      </c>
      <c r="F2335" s="2">
        <v>12966625</v>
      </c>
      <c r="G2335" s="2" t="s">
        <v>1956</v>
      </c>
      <c r="H2335" s="3">
        <v>45813</v>
      </c>
      <c r="I2335" s="3">
        <v>45838</v>
      </c>
      <c r="J2335" s="6">
        <v>1500000</v>
      </c>
      <c r="K2335" s="1">
        <v>0</v>
      </c>
      <c r="L2335" s="1">
        <v>0</v>
      </c>
      <c r="M2335" s="1">
        <v>0</v>
      </c>
      <c r="N2335" s="1">
        <v>0</v>
      </c>
      <c r="O2335" s="4">
        <v>0</v>
      </c>
      <c r="P2335" s="21">
        <v>0</v>
      </c>
      <c r="Q2335" s="19">
        <v>1</v>
      </c>
      <c r="R2335" s="21">
        <v>1500000</v>
      </c>
      <c r="S2335" s="4">
        <v>0</v>
      </c>
      <c r="T2335" s="5"/>
    </row>
    <row r="2336" spans="1:20" x14ac:dyDescent="0.3">
      <c r="A2336" s="2" t="s">
        <v>117</v>
      </c>
      <c r="B2336" s="2">
        <v>20252458</v>
      </c>
      <c r="C2336" s="2" t="s">
        <v>24</v>
      </c>
      <c r="D2336" s="2"/>
      <c r="E2336" s="2" t="s">
        <v>23</v>
      </c>
      <c r="F2336" s="2">
        <v>87712208</v>
      </c>
      <c r="G2336" s="2" t="s">
        <v>1655</v>
      </c>
      <c r="H2336" s="3">
        <v>45813</v>
      </c>
      <c r="I2336" s="3">
        <v>45838</v>
      </c>
      <c r="J2336" s="6">
        <v>92527500</v>
      </c>
      <c r="K2336" s="1">
        <v>0</v>
      </c>
      <c r="L2336" s="1">
        <v>0</v>
      </c>
      <c r="M2336" s="1">
        <v>0</v>
      </c>
      <c r="N2336" s="1">
        <v>0</v>
      </c>
      <c r="O2336" s="4">
        <v>0</v>
      </c>
      <c r="P2336" s="21">
        <v>0</v>
      </c>
      <c r="Q2336" s="19" t="s">
        <v>1656</v>
      </c>
      <c r="R2336" s="21">
        <v>92496688</v>
      </c>
      <c r="S2336" s="4">
        <v>0</v>
      </c>
      <c r="T2336" s="5">
        <v>0</v>
      </c>
    </row>
    <row r="2337" spans="1:20" x14ac:dyDescent="0.3">
      <c r="A2337" s="2" t="s">
        <v>1573</v>
      </c>
      <c r="B2337" s="2">
        <v>20252469</v>
      </c>
      <c r="C2337" s="2" t="s">
        <v>22</v>
      </c>
      <c r="D2337" s="2"/>
      <c r="E2337" s="2" t="s">
        <v>23</v>
      </c>
      <c r="F2337" s="2">
        <v>1089479575</v>
      </c>
      <c r="G2337" s="2" t="s">
        <v>1634</v>
      </c>
      <c r="H2337" s="3">
        <v>45814</v>
      </c>
      <c r="I2337" s="3">
        <v>45930</v>
      </c>
      <c r="J2337" s="6">
        <v>12000000</v>
      </c>
      <c r="K2337" s="1">
        <v>0</v>
      </c>
      <c r="L2337" s="1">
        <v>0</v>
      </c>
      <c r="M2337" s="1">
        <v>0</v>
      </c>
      <c r="N2337" s="1">
        <v>0</v>
      </c>
      <c r="O2337" s="4">
        <v>0</v>
      </c>
      <c r="P2337" s="21">
        <v>0</v>
      </c>
      <c r="Q2337" s="19">
        <v>1</v>
      </c>
      <c r="R2337" s="21">
        <v>12000000</v>
      </c>
      <c r="S2337" s="4">
        <v>0</v>
      </c>
      <c r="T2337" s="5"/>
    </row>
    <row r="2338" spans="1:20" x14ac:dyDescent="0.3">
      <c r="A2338" s="2" t="s">
        <v>2302</v>
      </c>
      <c r="B2338" s="2">
        <v>20252470</v>
      </c>
      <c r="C2338" s="2" t="s">
        <v>22</v>
      </c>
      <c r="D2338" s="9" t="s">
        <v>2679</v>
      </c>
      <c r="E2338" s="2" t="s">
        <v>23</v>
      </c>
      <c r="F2338" s="2">
        <v>1233188137</v>
      </c>
      <c r="G2338" s="2" t="s">
        <v>2680</v>
      </c>
      <c r="H2338" s="3">
        <v>45814</v>
      </c>
      <c r="I2338" s="3">
        <v>45838</v>
      </c>
      <c r="J2338" s="6">
        <v>2500000</v>
      </c>
      <c r="K2338" s="1">
        <v>0</v>
      </c>
      <c r="L2338" s="1">
        <v>0</v>
      </c>
      <c r="M2338" s="1">
        <v>0</v>
      </c>
      <c r="N2338" s="1">
        <v>0</v>
      </c>
      <c r="O2338" s="4">
        <v>0</v>
      </c>
      <c r="P2338" s="21">
        <f>J2338</f>
        <v>2500000</v>
      </c>
      <c r="Q2338" s="19">
        <v>1</v>
      </c>
      <c r="R2338" s="22">
        <v>2500000</v>
      </c>
      <c r="S2338" s="4">
        <v>0</v>
      </c>
      <c r="T2338" s="5"/>
    </row>
    <row r="2339" spans="1:20" x14ac:dyDescent="0.3">
      <c r="A2339" s="2" t="s">
        <v>2302</v>
      </c>
      <c r="B2339" s="2">
        <v>20252479</v>
      </c>
      <c r="C2339" s="2" t="s">
        <v>22</v>
      </c>
      <c r="D2339" s="9" t="s">
        <v>2681</v>
      </c>
      <c r="E2339" s="2" t="s">
        <v>23</v>
      </c>
      <c r="F2339" s="2">
        <v>59177585</v>
      </c>
      <c r="G2339" s="2" t="s">
        <v>2682</v>
      </c>
      <c r="H2339" s="3">
        <v>45817</v>
      </c>
      <c r="I2339" s="3">
        <v>45838</v>
      </c>
      <c r="J2339" s="6">
        <v>2500000</v>
      </c>
      <c r="K2339" s="1">
        <v>0</v>
      </c>
      <c r="L2339" s="1">
        <v>0</v>
      </c>
      <c r="M2339" s="1">
        <v>0</v>
      </c>
      <c r="N2339" s="1">
        <v>0</v>
      </c>
      <c r="O2339" s="4">
        <v>0</v>
      </c>
      <c r="P2339" s="21">
        <f>J2339</f>
        <v>2500000</v>
      </c>
      <c r="Q2339" s="19">
        <v>1</v>
      </c>
      <c r="R2339" s="22">
        <v>2500000</v>
      </c>
      <c r="S2339" s="4">
        <v>0</v>
      </c>
      <c r="T2339" s="5"/>
    </row>
    <row r="2340" spans="1:20" x14ac:dyDescent="0.3">
      <c r="A2340" s="2" t="s">
        <v>2302</v>
      </c>
      <c r="B2340" s="2">
        <v>20252483</v>
      </c>
      <c r="C2340" s="2" t="s">
        <v>22</v>
      </c>
      <c r="D2340" s="9" t="s">
        <v>2683</v>
      </c>
      <c r="E2340" s="2" t="s">
        <v>23</v>
      </c>
      <c r="F2340" s="2">
        <v>1085280211</v>
      </c>
      <c r="G2340" s="2" t="s">
        <v>2684</v>
      </c>
      <c r="H2340" s="3">
        <v>45817</v>
      </c>
      <c r="I2340" s="3">
        <v>45838</v>
      </c>
      <c r="J2340" s="6">
        <v>2000000</v>
      </c>
      <c r="K2340" s="1">
        <v>0</v>
      </c>
      <c r="L2340" s="1">
        <v>0</v>
      </c>
      <c r="M2340" s="1">
        <v>0</v>
      </c>
      <c r="N2340" s="1">
        <v>0</v>
      </c>
      <c r="O2340" s="4">
        <v>0</v>
      </c>
      <c r="P2340" s="21">
        <f>J2340</f>
        <v>2000000</v>
      </c>
      <c r="Q2340" s="19">
        <v>1</v>
      </c>
      <c r="R2340" s="22">
        <v>2000000</v>
      </c>
      <c r="S2340" s="4">
        <v>0</v>
      </c>
      <c r="T2340" s="5"/>
    </row>
    <row r="2341" spans="1:20" x14ac:dyDescent="0.3">
      <c r="A2341" s="2" t="s">
        <v>627</v>
      </c>
      <c r="B2341" s="2">
        <v>20252498</v>
      </c>
      <c r="C2341" s="2" t="s">
        <v>22</v>
      </c>
      <c r="D2341" s="2" t="s">
        <v>685</v>
      </c>
      <c r="E2341" s="2" t="s">
        <v>23</v>
      </c>
      <c r="F2341" s="2">
        <v>1086361274</v>
      </c>
      <c r="G2341" s="2" t="s">
        <v>686</v>
      </c>
      <c r="H2341" s="3">
        <v>45819</v>
      </c>
      <c r="I2341" s="3">
        <v>45869</v>
      </c>
      <c r="J2341" s="6">
        <v>6600000</v>
      </c>
      <c r="K2341" s="1">
        <v>0</v>
      </c>
      <c r="L2341" s="1">
        <v>0</v>
      </c>
      <c r="M2341" s="1">
        <v>0</v>
      </c>
      <c r="N2341" s="1">
        <v>0</v>
      </c>
      <c r="O2341" s="4">
        <v>0</v>
      </c>
      <c r="P2341" s="21">
        <v>0</v>
      </c>
      <c r="Q2341" s="19">
        <v>0.33329999999999999</v>
      </c>
      <c r="R2341" s="21">
        <v>6600000</v>
      </c>
      <c r="S2341" s="4">
        <v>0</v>
      </c>
      <c r="T2341" s="5"/>
    </row>
    <row r="2342" spans="1:20" x14ac:dyDescent="0.3">
      <c r="A2342" s="2" t="s">
        <v>687</v>
      </c>
      <c r="B2342" s="2">
        <v>20252509</v>
      </c>
      <c r="C2342" s="2" t="s">
        <v>22</v>
      </c>
      <c r="D2342" s="2" t="s">
        <v>1007</v>
      </c>
      <c r="E2342" s="2" t="s">
        <v>23</v>
      </c>
      <c r="F2342" s="2">
        <v>1085265996</v>
      </c>
      <c r="G2342" s="2" t="s">
        <v>1008</v>
      </c>
      <c r="H2342" s="3">
        <v>45820</v>
      </c>
      <c r="I2342" s="3">
        <v>45838</v>
      </c>
      <c r="J2342" s="6">
        <v>1174000</v>
      </c>
      <c r="K2342" s="1">
        <v>0</v>
      </c>
      <c r="L2342" s="1">
        <v>0</v>
      </c>
      <c r="M2342" s="1">
        <v>0</v>
      </c>
      <c r="N2342" s="1">
        <v>0</v>
      </c>
      <c r="O2342" s="4">
        <v>0</v>
      </c>
      <c r="P2342" s="21">
        <v>0</v>
      </c>
      <c r="Q2342" s="19">
        <v>100</v>
      </c>
      <c r="R2342" s="21">
        <v>1174000</v>
      </c>
      <c r="S2342" s="4">
        <v>0</v>
      </c>
      <c r="T2342" s="5"/>
    </row>
    <row r="2343" spans="1:20" x14ac:dyDescent="0.3">
      <c r="A2343" s="2" t="s">
        <v>687</v>
      </c>
      <c r="B2343" s="2">
        <v>20252510</v>
      </c>
      <c r="C2343" s="2" t="s">
        <v>22</v>
      </c>
      <c r="D2343" s="2" t="s">
        <v>1009</v>
      </c>
      <c r="E2343" s="2" t="s">
        <v>23</v>
      </c>
      <c r="F2343" s="2">
        <v>98391672</v>
      </c>
      <c r="G2343" s="2" t="s">
        <v>1010</v>
      </c>
      <c r="H2343" s="3">
        <v>45819</v>
      </c>
      <c r="I2343" s="3">
        <v>45869</v>
      </c>
      <c r="J2343" s="6">
        <v>3200000</v>
      </c>
      <c r="K2343" s="1">
        <v>0</v>
      </c>
      <c r="L2343" s="1">
        <v>0</v>
      </c>
      <c r="M2343" s="1">
        <v>0</v>
      </c>
      <c r="N2343" s="1">
        <v>0</v>
      </c>
      <c r="O2343" s="4">
        <v>0</v>
      </c>
      <c r="P2343" s="21">
        <v>0</v>
      </c>
      <c r="Q2343" s="19">
        <v>100</v>
      </c>
      <c r="R2343" s="21">
        <v>3200000</v>
      </c>
      <c r="S2343" s="4">
        <v>0</v>
      </c>
      <c r="T2343" s="5"/>
    </row>
    <row r="2344" spans="1:20" x14ac:dyDescent="0.3">
      <c r="A2344" s="2" t="s">
        <v>2302</v>
      </c>
      <c r="B2344" s="2">
        <v>20252527</v>
      </c>
      <c r="C2344" s="2" t="s">
        <v>22</v>
      </c>
      <c r="D2344" s="9" t="s">
        <v>2685</v>
      </c>
      <c r="E2344" s="2" t="s">
        <v>23</v>
      </c>
      <c r="F2344" s="2">
        <v>1010027895</v>
      </c>
      <c r="G2344" s="2" t="s">
        <v>2686</v>
      </c>
      <c r="H2344" s="3">
        <v>45818</v>
      </c>
      <c r="I2344" s="3">
        <v>45838</v>
      </c>
      <c r="J2344" s="6">
        <v>2500000</v>
      </c>
      <c r="K2344" s="1">
        <v>0</v>
      </c>
      <c r="L2344" s="1">
        <v>0</v>
      </c>
      <c r="M2344" s="1">
        <v>0</v>
      </c>
      <c r="N2344" s="1">
        <v>0</v>
      </c>
      <c r="O2344" s="4">
        <v>0</v>
      </c>
      <c r="P2344" s="21">
        <f>J2344</f>
        <v>2500000</v>
      </c>
      <c r="Q2344" s="19">
        <v>1</v>
      </c>
      <c r="R2344" s="22">
        <v>2500000</v>
      </c>
      <c r="S2344" s="4">
        <v>0</v>
      </c>
      <c r="T2344" s="5"/>
    </row>
    <row r="2345" spans="1:20" x14ac:dyDescent="0.3">
      <c r="A2345" s="2" t="s">
        <v>2302</v>
      </c>
      <c r="B2345" s="2">
        <v>20252528</v>
      </c>
      <c r="C2345" s="2" t="s">
        <v>22</v>
      </c>
      <c r="D2345" s="9" t="s">
        <v>2687</v>
      </c>
      <c r="E2345" s="2" t="s">
        <v>23</v>
      </c>
      <c r="F2345" s="2">
        <v>1085258414</v>
      </c>
      <c r="G2345" s="2" t="s">
        <v>2383</v>
      </c>
      <c r="H2345" s="3">
        <v>45821</v>
      </c>
      <c r="I2345" s="3">
        <v>45838</v>
      </c>
      <c r="J2345" s="6">
        <v>2500000</v>
      </c>
      <c r="K2345" s="1">
        <v>0</v>
      </c>
      <c r="L2345" s="1">
        <v>0</v>
      </c>
      <c r="M2345" s="1">
        <v>0</v>
      </c>
      <c r="N2345" s="1">
        <v>0</v>
      </c>
      <c r="O2345" s="4">
        <v>0</v>
      </c>
      <c r="P2345" s="21">
        <f>J2345</f>
        <v>2500000</v>
      </c>
      <c r="Q2345" s="19">
        <v>1</v>
      </c>
      <c r="R2345" s="22">
        <v>2500000</v>
      </c>
      <c r="S2345" s="4">
        <v>0</v>
      </c>
      <c r="T2345" s="5"/>
    </row>
    <row r="2346" spans="1:20" x14ac:dyDescent="0.3">
      <c r="A2346" s="2" t="s">
        <v>2302</v>
      </c>
      <c r="B2346" s="2">
        <v>20252529</v>
      </c>
      <c r="C2346" s="2" t="s">
        <v>22</v>
      </c>
      <c r="D2346" s="9" t="s">
        <v>2688</v>
      </c>
      <c r="E2346" s="2" t="s">
        <v>23</v>
      </c>
      <c r="F2346" s="2">
        <v>27090399</v>
      </c>
      <c r="G2346" s="2" t="s">
        <v>2689</v>
      </c>
      <c r="H2346" s="3">
        <v>45821</v>
      </c>
      <c r="I2346" s="3">
        <v>45838</v>
      </c>
      <c r="J2346" s="6">
        <v>2500000</v>
      </c>
      <c r="K2346" s="1">
        <v>0</v>
      </c>
      <c r="L2346" s="1">
        <v>0</v>
      </c>
      <c r="M2346" s="1">
        <v>0</v>
      </c>
      <c r="N2346" s="1">
        <v>0</v>
      </c>
      <c r="O2346" s="4">
        <v>0</v>
      </c>
      <c r="P2346" s="21">
        <f>J2346</f>
        <v>2500000</v>
      </c>
      <c r="Q2346" s="19">
        <v>1</v>
      </c>
      <c r="R2346" s="22">
        <v>2500000</v>
      </c>
      <c r="S2346" s="4">
        <v>0</v>
      </c>
      <c r="T2346" s="5"/>
    </row>
    <row r="2347" spans="1:20" x14ac:dyDescent="0.3">
      <c r="A2347" s="2" t="s">
        <v>1272</v>
      </c>
      <c r="B2347" s="2">
        <v>20252551</v>
      </c>
      <c r="C2347" s="2" t="s">
        <v>682</v>
      </c>
      <c r="D2347" s="2"/>
      <c r="E2347" s="2" t="s">
        <v>21</v>
      </c>
      <c r="F2347" s="2" t="s">
        <v>1343</v>
      </c>
      <c r="G2347" s="2" t="s">
        <v>1344</v>
      </c>
      <c r="H2347" s="3">
        <v>45847</v>
      </c>
      <c r="I2347" s="3">
        <v>45868</v>
      </c>
      <c r="J2347" s="6">
        <v>54543473</v>
      </c>
      <c r="K2347" s="1">
        <v>0</v>
      </c>
      <c r="L2347" s="1">
        <v>0</v>
      </c>
      <c r="M2347" s="1">
        <v>0</v>
      </c>
      <c r="N2347" s="1">
        <v>0</v>
      </c>
      <c r="O2347" s="4">
        <v>0</v>
      </c>
      <c r="P2347" s="21">
        <f>+J2347+O2347</f>
        <v>54543473</v>
      </c>
      <c r="Q2347" s="19">
        <v>0</v>
      </c>
      <c r="R2347" s="21">
        <v>0</v>
      </c>
      <c r="S2347" s="4">
        <v>54543473</v>
      </c>
      <c r="T2347" s="5" t="s">
        <v>1345</v>
      </c>
    </row>
    <row r="2348" spans="1:20" x14ac:dyDescent="0.3">
      <c r="A2348" s="2" t="s">
        <v>1660</v>
      </c>
      <c r="B2348" s="2">
        <v>20252903</v>
      </c>
      <c r="C2348" s="2" t="s">
        <v>22</v>
      </c>
      <c r="D2348" s="2"/>
      <c r="E2348" s="2" t="s">
        <v>23</v>
      </c>
      <c r="F2348" s="2">
        <v>36750534</v>
      </c>
      <c r="G2348" s="2" t="s">
        <v>1816</v>
      </c>
      <c r="H2348" s="3">
        <v>45667</v>
      </c>
      <c r="I2348" s="3">
        <v>45961</v>
      </c>
      <c r="J2348" s="6">
        <v>10400000</v>
      </c>
      <c r="K2348" s="1">
        <v>0</v>
      </c>
      <c r="L2348" s="1">
        <v>0</v>
      </c>
      <c r="M2348" s="1">
        <v>0</v>
      </c>
      <c r="N2348" s="1">
        <v>0</v>
      </c>
      <c r="O2348" s="4">
        <v>0</v>
      </c>
      <c r="P2348" s="21">
        <v>0</v>
      </c>
      <c r="Q2348" s="19">
        <v>1</v>
      </c>
      <c r="R2348" s="21">
        <v>10400000</v>
      </c>
      <c r="S2348" s="4">
        <v>0</v>
      </c>
      <c r="T2348" s="5"/>
    </row>
    <row r="2349" spans="1:20" x14ac:dyDescent="0.3">
      <c r="A2349" s="2" t="s">
        <v>2302</v>
      </c>
      <c r="B2349" s="2">
        <v>20252972</v>
      </c>
      <c r="C2349" s="2" t="s">
        <v>22</v>
      </c>
      <c r="D2349" s="13" t="s">
        <v>2690</v>
      </c>
      <c r="E2349" s="2" t="s">
        <v>23</v>
      </c>
      <c r="F2349" s="2">
        <v>76319485</v>
      </c>
      <c r="G2349" s="2" t="s">
        <v>2496</v>
      </c>
      <c r="H2349" s="3">
        <v>45845</v>
      </c>
      <c r="I2349" s="3">
        <v>45869</v>
      </c>
      <c r="J2349" s="6">
        <v>2900000</v>
      </c>
      <c r="K2349" s="1">
        <v>0</v>
      </c>
      <c r="L2349" s="1">
        <v>0</v>
      </c>
      <c r="M2349" s="1">
        <v>0</v>
      </c>
      <c r="N2349" s="1">
        <v>0</v>
      </c>
      <c r="O2349" s="4">
        <v>0</v>
      </c>
      <c r="P2349" s="21">
        <f>J2349</f>
        <v>2900000</v>
      </c>
      <c r="Q2349" s="19">
        <v>1</v>
      </c>
      <c r="R2349" s="22">
        <v>2900000</v>
      </c>
      <c r="S2349" s="4">
        <v>0</v>
      </c>
      <c r="T2349" s="5"/>
    </row>
    <row r="2350" spans="1:20" x14ac:dyDescent="0.3">
      <c r="A2350" s="2" t="s">
        <v>1346</v>
      </c>
      <c r="B2350" s="2">
        <v>20253220</v>
      </c>
      <c r="C2350" s="2" t="s">
        <v>22</v>
      </c>
      <c r="D2350" s="2"/>
      <c r="E2350" s="2" t="s">
        <v>23</v>
      </c>
      <c r="F2350" s="2">
        <v>59314096</v>
      </c>
      <c r="G2350" s="2" t="s">
        <v>1481</v>
      </c>
      <c r="H2350" s="3">
        <v>45845</v>
      </c>
      <c r="I2350" s="3">
        <v>45869</v>
      </c>
      <c r="J2350" s="6">
        <v>3100000</v>
      </c>
      <c r="K2350" s="1">
        <v>0</v>
      </c>
      <c r="L2350" s="1">
        <v>0</v>
      </c>
      <c r="M2350" s="1">
        <v>0</v>
      </c>
      <c r="N2350" s="1">
        <v>0</v>
      </c>
      <c r="O2350" s="4">
        <v>0</v>
      </c>
      <c r="P2350" s="21">
        <v>3100000</v>
      </c>
      <c r="Q2350" s="19">
        <v>100</v>
      </c>
      <c r="R2350" s="21">
        <v>3100000</v>
      </c>
      <c r="S2350" s="4">
        <v>3100000</v>
      </c>
      <c r="T2350" s="5" t="s">
        <v>1572</v>
      </c>
    </row>
    <row r="2351" spans="1:20" x14ac:dyDescent="0.3">
      <c r="A2351" s="2" t="s">
        <v>2302</v>
      </c>
      <c r="B2351" s="2">
        <v>20253303</v>
      </c>
      <c r="C2351" s="2" t="s">
        <v>22</v>
      </c>
      <c r="D2351" s="13" t="s">
        <v>2691</v>
      </c>
      <c r="E2351" s="2" t="s">
        <v>23</v>
      </c>
      <c r="F2351" s="2">
        <v>36954993</v>
      </c>
      <c r="G2351" s="2" t="s">
        <v>2677</v>
      </c>
      <c r="H2351" s="3">
        <v>45847</v>
      </c>
      <c r="I2351" s="3">
        <v>45869</v>
      </c>
      <c r="J2351" s="6">
        <v>1500000</v>
      </c>
      <c r="K2351" s="1">
        <v>0</v>
      </c>
      <c r="L2351" s="1">
        <v>0</v>
      </c>
      <c r="M2351" s="1">
        <v>0</v>
      </c>
      <c r="N2351" s="1">
        <v>0</v>
      </c>
      <c r="O2351" s="4">
        <v>0</v>
      </c>
      <c r="P2351" s="21">
        <f>J2351</f>
        <v>1500000</v>
      </c>
      <c r="Q2351" s="19">
        <v>1</v>
      </c>
      <c r="R2351" s="22">
        <v>1500000</v>
      </c>
      <c r="S2351" s="4">
        <v>0</v>
      </c>
      <c r="T2351" s="5"/>
    </row>
    <row r="2352" spans="1:20" x14ac:dyDescent="0.3">
      <c r="A2352" s="2" t="s">
        <v>687</v>
      </c>
      <c r="B2352" s="2">
        <v>20253324</v>
      </c>
      <c r="C2352" s="2" t="s">
        <v>22</v>
      </c>
      <c r="D2352" s="2" t="s">
        <v>710</v>
      </c>
      <c r="E2352" s="2" t="s">
        <v>23</v>
      </c>
      <c r="F2352" s="2">
        <v>1193271894</v>
      </c>
      <c r="G2352" s="2" t="s">
        <v>711</v>
      </c>
      <c r="H2352" s="3">
        <v>45853</v>
      </c>
      <c r="I2352" s="3">
        <v>45869</v>
      </c>
      <c r="J2352" s="6">
        <v>1300000</v>
      </c>
      <c r="K2352" s="1">
        <v>0</v>
      </c>
      <c r="L2352" s="1">
        <v>0</v>
      </c>
      <c r="M2352" s="1">
        <v>0</v>
      </c>
      <c r="N2352" s="1">
        <v>0</v>
      </c>
      <c r="O2352" s="4">
        <v>0</v>
      </c>
      <c r="P2352" s="21">
        <v>0</v>
      </c>
      <c r="Q2352" s="19">
        <v>100</v>
      </c>
      <c r="R2352" s="21">
        <v>1300000</v>
      </c>
      <c r="S2352" s="4">
        <v>0</v>
      </c>
      <c r="T2352" s="5"/>
    </row>
    <row r="2353" spans="1:20" x14ac:dyDescent="0.3">
      <c r="A2353" s="2" t="s">
        <v>687</v>
      </c>
      <c r="B2353" s="2">
        <v>20253348</v>
      </c>
      <c r="C2353" s="2" t="s">
        <v>22</v>
      </c>
      <c r="D2353" s="2" t="s">
        <v>859</v>
      </c>
      <c r="E2353" s="2" t="s">
        <v>23</v>
      </c>
      <c r="F2353" s="2">
        <v>1085285739</v>
      </c>
      <c r="G2353" s="2" t="s">
        <v>858</v>
      </c>
      <c r="H2353" s="3">
        <v>45854</v>
      </c>
      <c r="I2353" s="3">
        <v>45869</v>
      </c>
      <c r="J2353" s="6">
        <v>2600000</v>
      </c>
      <c r="K2353" s="1">
        <v>0</v>
      </c>
      <c r="L2353" s="1">
        <v>0</v>
      </c>
      <c r="M2353" s="1">
        <v>0</v>
      </c>
      <c r="N2353" s="1">
        <v>0</v>
      </c>
      <c r="O2353" s="4">
        <v>0</v>
      </c>
      <c r="P2353" s="21">
        <v>0</v>
      </c>
      <c r="Q2353" s="19">
        <v>100</v>
      </c>
      <c r="R2353" s="21">
        <v>2600000</v>
      </c>
      <c r="S2353" s="4">
        <v>0</v>
      </c>
      <c r="T2353" s="5"/>
    </row>
    <row r="2354" spans="1:20" x14ac:dyDescent="0.3">
      <c r="A2354" s="2" t="s">
        <v>687</v>
      </c>
      <c r="B2354" s="2">
        <v>20253405</v>
      </c>
      <c r="C2354" s="2" t="s">
        <v>22</v>
      </c>
      <c r="D2354" s="2" t="s">
        <v>859</v>
      </c>
      <c r="E2354" s="2" t="s">
        <v>23</v>
      </c>
      <c r="F2354" s="2">
        <v>12984107</v>
      </c>
      <c r="G2354" s="2" t="s">
        <v>860</v>
      </c>
      <c r="H2354" s="3">
        <v>45853</v>
      </c>
      <c r="I2354" s="3">
        <v>45869</v>
      </c>
      <c r="J2354" s="6">
        <v>2600000</v>
      </c>
      <c r="K2354" s="1">
        <v>0</v>
      </c>
      <c r="L2354" s="1">
        <v>0</v>
      </c>
      <c r="M2354" s="1">
        <v>0</v>
      </c>
      <c r="N2354" s="1">
        <v>0</v>
      </c>
      <c r="O2354" s="4">
        <v>0</v>
      </c>
      <c r="P2354" s="21">
        <v>0</v>
      </c>
      <c r="Q2354" s="19">
        <v>100</v>
      </c>
      <c r="R2354" s="21">
        <v>2600000</v>
      </c>
      <c r="S2354" s="4">
        <v>0</v>
      </c>
      <c r="T2354" s="5"/>
    </row>
    <row r="2355" spans="1:20" x14ac:dyDescent="0.3">
      <c r="A2355" s="2" t="s">
        <v>687</v>
      </c>
      <c r="B2355" s="2">
        <v>20253662</v>
      </c>
      <c r="C2355" s="2" t="s">
        <v>22</v>
      </c>
      <c r="D2355" s="2" t="s">
        <v>992</v>
      </c>
      <c r="E2355" s="2" t="s">
        <v>23</v>
      </c>
      <c r="F2355" s="2">
        <v>27321605</v>
      </c>
      <c r="G2355" s="2" t="s">
        <v>993</v>
      </c>
      <c r="H2355" s="3">
        <v>45854</v>
      </c>
      <c r="I2355" s="3">
        <v>45869</v>
      </c>
      <c r="J2355" s="6">
        <v>2700000</v>
      </c>
      <c r="K2355" s="1">
        <v>0</v>
      </c>
      <c r="L2355" s="1">
        <v>0</v>
      </c>
      <c r="M2355" s="1">
        <v>0</v>
      </c>
      <c r="N2355" s="1">
        <v>0</v>
      </c>
      <c r="O2355" s="4">
        <v>0</v>
      </c>
      <c r="P2355" s="21">
        <v>0</v>
      </c>
      <c r="Q2355" s="19">
        <v>100</v>
      </c>
      <c r="R2355" s="21">
        <v>2700000</v>
      </c>
      <c r="S2355" s="4">
        <v>0</v>
      </c>
      <c r="T2355" s="5"/>
    </row>
  </sheetData>
  <autoFilter ref="A1:T2355" xr:uid="{00000000-0001-0000-0000-000000000000}">
    <filterColumn colId="10" showButton="0"/>
    <filterColumn colId="11" showButton="0"/>
    <filterColumn colId="13" showButton="0"/>
    <sortState xmlns:xlrd2="http://schemas.microsoft.com/office/spreadsheetml/2017/richdata2" ref="A4:T2355">
      <sortCondition ref="B1"/>
    </sortState>
  </autoFilter>
  <mergeCells count="17">
    <mergeCell ref="S1:S2"/>
    <mergeCell ref="T1:T2"/>
    <mergeCell ref="N1:O1"/>
    <mergeCell ref="A1:A2"/>
    <mergeCell ref="B1:B2"/>
    <mergeCell ref="C1:C2"/>
    <mergeCell ref="D1:D2"/>
    <mergeCell ref="E1:E2"/>
    <mergeCell ref="F1:F2"/>
    <mergeCell ref="G1:G2"/>
    <mergeCell ref="H1:H2"/>
    <mergeCell ref="I1:I2"/>
    <mergeCell ref="J1:J2"/>
    <mergeCell ref="K1:M1"/>
    <mergeCell ref="P1:P2"/>
    <mergeCell ref="Q1:Q2"/>
    <mergeCell ref="R1:R2"/>
  </mergeCells>
  <pageMargins left="0.7" right="0.7" top="0.75" bottom="0.75" header="0.3" footer="0.3"/>
  <pageSetup orientation="portrait"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2025-A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dc:creator>
  <cp:lastModifiedBy>David Delgado</cp:lastModifiedBy>
  <cp:lastPrinted>2025-09-08T16:47:17Z</cp:lastPrinted>
  <dcterms:created xsi:type="dcterms:W3CDTF">2025-08-05T16:57:56Z</dcterms:created>
  <dcterms:modified xsi:type="dcterms:W3CDTF">2025-12-10T15:19:40Z</dcterms:modified>
</cp:coreProperties>
</file>