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mc:AlternateContent xmlns:mc="http://schemas.openxmlformats.org/markup-compatibility/2006">
    <mc:Choice Requires="x15">
      <x15ac:absPath xmlns:x15ac="http://schemas.microsoft.com/office/spreadsheetml/2010/11/ac" url="G:\Mi unidad\Plan de Desarrollo Municipal 2024-2027\Planes de acción 2024 Armonizados personeria\"/>
    </mc:Choice>
  </mc:AlternateContent>
  <xr:revisionPtr revIDLastSave="0" documentId="13_ncr:1_{6F7BC886-BB8F-4DA3-B65E-4FB8D0497B48}" xr6:coauthVersionLast="47" xr6:coauthVersionMax="47" xr10:uidLastSave="{00000000-0000-0000-0000-000000000000}"/>
  <bookViews>
    <workbookView xWindow="14400" yWindow="0" windowWidth="14400" windowHeight="15600" firstSheet="1" activeTab="1" xr2:uid="{00000000-000D-0000-FFFF-FFFF00000000}"/>
  </bookViews>
  <sheets>
    <sheet name="Hoja3" sheetId="4" state="hidden" r:id="rId1"/>
    <sheet name="PE_F_012_PLANDEACCION" sheetId="2" r:id="rId2"/>
    <sheet name="CC" sheetId="10" r:id="rId3"/>
    <sheet name="Control de Cambios" sheetId="9" state="hidden" r:id="rId4"/>
    <sheet name="Hoja1 (2)" sheetId="6" state="hidden" r:id="rId5"/>
    <sheet name="Resumen fuentes" sheetId="7" state="hidden" r:id="rId6"/>
    <sheet name="Hoja1" sheetId="5" state="hidden" r:id="rId7"/>
  </sheets>
  <externalReferences>
    <externalReference r:id="rId8"/>
  </externalReferences>
  <definedNames>
    <definedName name="_xlnm._FilterDatabase" localSheetId="1" hidden="1">PE_F_012_PLANDEACCION!$A$13:$AA$117</definedName>
    <definedName name="_xlnm.Print_Area" localSheetId="1">PE_F_012_PLANDEACCION!$A$1:$AC$39</definedName>
    <definedName name="dependencias">[1]param!$F$2:$F$34</definedName>
  </definedNames>
  <calcPr calcId="191029"/>
  <pivotCaches>
    <pivotCache cacheId="8" r:id="rId9"/>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C15" i="2" l="1"/>
  <c r="AC16" i="2"/>
  <c r="AC17" i="2"/>
  <c r="AC18" i="2"/>
  <c r="AC19" i="2"/>
  <c r="AC20" i="2"/>
  <c r="AC21" i="2"/>
  <c r="AC22" i="2"/>
  <c r="AC23" i="2"/>
  <c r="AC24" i="2"/>
  <c r="AC25" i="2"/>
  <c r="AC26" i="2"/>
  <c r="AC27" i="2"/>
  <c r="AC28" i="2"/>
  <c r="AC29" i="2"/>
  <c r="AC30" i="2"/>
  <c r="AC31" i="2"/>
  <c r="AC32" i="2"/>
  <c r="AC33" i="2"/>
  <c r="AC34" i="2"/>
  <c r="AC35" i="2"/>
  <c r="AC36" i="2"/>
  <c r="AC37" i="2"/>
  <c r="AC38" i="2"/>
  <c r="AC39" i="2"/>
  <c r="AC14"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Hewlett-Packard Company</author>
  </authors>
  <commentList>
    <comment ref="K13" authorId="0" shapeId="0" xr:uid="{00000000-0006-0000-0100-000003000000}">
      <text>
        <r>
          <rPr>
            <b/>
            <sz val="9"/>
            <color indexed="81"/>
            <rFont val="Tahoma"/>
            <family val="2"/>
          </rPr>
          <t xml:space="preserve">Definir el sector según el Manual de clasificación  presupuestal </t>
        </r>
      </text>
    </comment>
  </commentList>
</comments>
</file>

<file path=xl/sharedStrings.xml><?xml version="1.0" encoding="utf-8"?>
<sst xmlns="http://schemas.openxmlformats.org/spreadsheetml/2006/main" count="979" uniqueCount="403">
  <si>
    <t xml:space="preserve">Indicadores de resultado </t>
  </si>
  <si>
    <t>Resiliencia social frente al Coronavirus COVID - 19</t>
  </si>
  <si>
    <t>Pasto resiliente frente al COVID-19 desde la dimensión social</t>
  </si>
  <si>
    <t>Educación en tiempo de emergencia</t>
  </si>
  <si>
    <t>Tod@s al aula</t>
  </si>
  <si>
    <t>Cobertura educativa</t>
  </si>
  <si>
    <t>Deserción y repitencia</t>
  </si>
  <si>
    <t>Convivencia escolar, vida escolar y ciudadanía</t>
  </si>
  <si>
    <t>Infraestructura educativa y tecnológica</t>
  </si>
  <si>
    <t>Eficiencia</t>
  </si>
  <si>
    <t>Pasto con estilos de vida saludable y bienestar integral en salud</t>
  </si>
  <si>
    <t>Gestión del Riesgo en Salud</t>
  </si>
  <si>
    <t>Gestión de la Salud Pública</t>
  </si>
  <si>
    <t>Promoción</t>
  </si>
  <si>
    <t>Promoción de la Salud</t>
  </si>
  <si>
    <t>Pasto con hambre cero</t>
  </si>
  <si>
    <t>Nutrición para la vida</t>
  </si>
  <si>
    <t>Pasto, un municipio incluyente con las mujeres</t>
  </si>
  <si>
    <t>Mujeres</t>
  </si>
  <si>
    <t>Diversidad de género</t>
  </si>
  <si>
    <t>Pasto, un municipio incluyente con la población con orientaciones sexuales e identidades de género diversas y población LGBTI</t>
  </si>
  <si>
    <t>Pasto, un municipio incluyente con la población joven</t>
  </si>
  <si>
    <t>Juventud</t>
  </si>
  <si>
    <t>Pasto, un municipio incluyente con la primera infancia, infancia y familia</t>
  </si>
  <si>
    <t>Infancia y familia</t>
  </si>
  <si>
    <t>Programas Nacionales de Prosperidad Social</t>
  </si>
  <si>
    <t>Pasto, un municipio incluyente con la población adulta mayor</t>
  </si>
  <si>
    <t>Adulto mayor</t>
  </si>
  <si>
    <t>Habitante de calle</t>
  </si>
  <si>
    <t>Pasto, un municipio incluyente con el habitante de calle</t>
  </si>
  <si>
    <t>Pasto, un municipio incluyente con la población con discapacidad</t>
  </si>
  <si>
    <t>Población con discapacidad</t>
  </si>
  <si>
    <t>Víctimas, Paz y Posconflicto</t>
  </si>
  <si>
    <t>Víctimas del conflicto armado</t>
  </si>
  <si>
    <t>Pasto con vivienda integral para la felicidad</t>
  </si>
  <si>
    <t>Gobernabilidad en vivienda (construcción, adquisición y/o mejoramiento)</t>
  </si>
  <si>
    <t>Pasto con agua potable y saneamiento básico accesible, saludable, limpio y justo.</t>
  </si>
  <si>
    <t>Mínimo vital</t>
  </si>
  <si>
    <t>Agua urbana (cobertura y calidad).</t>
  </si>
  <si>
    <t>Agua rural y suburbana (cobertura y calidad)</t>
  </si>
  <si>
    <t>Fondo de solidaridad y redistribución de ingreso</t>
  </si>
  <si>
    <t>Residuos solidos</t>
  </si>
  <si>
    <t>Pasto, potencia cultural con valor universal</t>
  </si>
  <si>
    <t>Apropiación e identidad cultural</t>
  </si>
  <si>
    <t>Bienestar integral actores culturales</t>
  </si>
  <si>
    <t>Infraestruct ura cultural</t>
  </si>
  <si>
    <t>Formación artes y oficios</t>
  </si>
  <si>
    <t>Pasto la Gran Capital lectora</t>
  </si>
  <si>
    <t>Estímulos Pasto la Gran Capital</t>
  </si>
  <si>
    <t>Pasto la Gran Capital emprended ora</t>
  </si>
  <si>
    <t>Promoción de eventos culturales</t>
  </si>
  <si>
    <t>Pasto con cultura ciudadana, para la transformaci ón regional.</t>
  </si>
  <si>
    <t>Educación y formación incluyente, equitativa e integral en cultura ciudadana.</t>
  </si>
  <si>
    <t>Fomento de la Cultura Participativa y reflexiones sobre la diversidad.</t>
  </si>
  <si>
    <t>Valoración, protección y uso social responsable del medio ambiente.</t>
  </si>
  <si>
    <t>Espacio Público y Movilidad sostenible, un modelo de interacción ciudadana.</t>
  </si>
  <si>
    <t>Ciudadanía activa en reconciliación y paz, para la convivencia.</t>
  </si>
  <si>
    <t>Cultura de la legalidad, un reflejo del buen ciudadano.</t>
  </si>
  <si>
    <t>Cultura Ciudadana en tiempos de COVID-19</t>
  </si>
  <si>
    <t>Pasto una revolución deportiva.</t>
  </si>
  <si>
    <t>Educación y cultura deportiva</t>
  </si>
  <si>
    <t>Talento deportivo cualificado</t>
  </si>
  <si>
    <t>Posicionamiento y gestión institucional, Transformación desde el deporte, la actividad física y la recreación</t>
  </si>
  <si>
    <t>Resilienc ia económi ca frente al Coronav irus COVID - 19</t>
  </si>
  <si>
    <t>Social</t>
  </si>
  <si>
    <t>Económica</t>
  </si>
  <si>
    <t>Pasto próspero y de oportunidades</t>
  </si>
  <si>
    <t>Gobernabilidad para el desarrollo económico</t>
  </si>
  <si>
    <t>Desarrollo económico para la industria y el comercio.</t>
  </si>
  <si>
    <t>Desarrollo económico para el turismo.</t>
  </si>
  <si>
    <t>Desarrollo económico para la energía y minería.</t>
  </si>
  <si>
    <t>Empleo, asociatividad y emprendimiento</t>
  </si>
  <si>
    <t>Ciencia, Tecnología e innovación CTeI</t>
  </si>
  <si>
    <t>Pasto, construye conocimiento</t>
  </si>
  <si>
    <t>Desarrollo económico Agroindustri a, Agropecuari o, Acuícola y Forestal.</t>
  </si>
  <si>
    <t>Pasto es garantía de alimentos limpios, seguros, justos y nutritivos</t>
  </si>
  <si>
    <t>Seguridad y soberanía alimentaria</t>
  </si>
  <si>
    <t>Pasto, una vitrina agrícola para el mundo</t>
  </si>
  <si>
    <t>Plazas de mercado y ferias de ganado</t>
  </si>
  <si>
    <t>Gobernabilid ad y gestión de la movilidad</t>
  </si>
  <si>
    <t>Pasto se mueve seguro, sostenible, incluyente, conectado y transparente</t>
  </si>
  <si>
    <t>Movilidad sostenible</t>
  </si>
  <si>
    <t>Pasto con alumbrado sostenible, eficiente y justo</t>
  </si>
  <si>
    <t>Alumbrado Público</t>
  </si>
  <si>
    <t>Ambiental</t>
  </si>
  <si>
    <t>Pasto resiliente frente al Covid-19 desde la dimensión Ambiental</t>
  </si>
  <si>
    <t>Resiliencia Ambiental frente al Coronavirus COVID - 19</t>
  </si>
  <si>
    <t>Pasto sostenible y resiliente</t>
  </si>
  <si>
    <t>Goberna nza ambient al</t>
  </si>
  <si>
    <t>Educació n ambient al</t>
  </si>
  <si>
    <t>Goberna bilidad ambient al</t>
  </si>
  <si>
    <t>Restaura ción ecológic a y compra de predios</t>
  </si>
  <si>
    <t>Pasto le apuesta al bienestar y protección animal</t>
  </si>
  <si>
    <t>Protección y bienestar animal</t>
  </si>
  <si>
    <t>Gerencia Pública</t>
  </si>
  <si>
    <t>Pasto resiliente frente a la pandemia por COVID- 19 desde la dimensión de Gerencia pública</t>
  </si>
  <si>
    <t>Gerencia pública frente al COVID - 19</t>
  </si>
  <si>
    <t>Pasto en Paz y Seguro</t>
  </si>
  <si>
    <t>Seguridad</t>
  </si>
  <si>
    <t>Control</t>
  </si>
  <si>
    <t>Convivencia y Derechos Humanos</t>
  </si>
  <si>
    <t>Justicia</t>
  </si>
  <si>
    <t>Pasto con infraestruct ura para el bienestar</t>
  </si>
  <si>
    <t>Infraestructura</t>
  </si>
  <si>
    <t>Pasto seguro ante el riesgo de desastres.</t>
  </si>
  <si>
    <t>Conocimiento del Riesgo de Desastres</t>
  </si>
  <si>
    <t>Reducción del riesgo de desastres.</t>
  </si>
  <si>
    <t>Manejo de desastres (preparación, respuesta y recuperación).</t>
  </si>
  <si>
    <t>Pasto con Gobierno</t>
  </si>
  <si>
    <t>Planeación Institucional</t>
  </si>
  <si>
    <t>Hacienda Pública</t>
  </si>
  <si>
    <t>Cooperación Internacional</t>
  </si>
  <si>
    <t>Contratación Pública</t>
  </si>
  <si>
    <t>Ordenamiento Jurídico</t>
  </si>
  <si>
    <t>Evaluación y Control</t>
  </si>
  <si>
    <t>Ordenamiento Territorial</t>
  </si>
  <si>
    <t>Espacio público</t>
  </si>
  <si>
    <t>Sisbén</t>
  </si>
  <si>
    <t>Bienes muebles e inmuebles</t>
  </si>
  <si>
    <t>Gestión documental</t>
  </si>
  <si>
    <t>Atención al ciudadano</t>
  </si>
  <si>
    <t>Apoyo Logístico</t>
  </si>
  <si>
    <t>Comunicación pública</t>
  </si>
  <si>
    <t>Pasto con gobierno digital, TICS seguras y de oportunidades.</t>
  </si>
  <si>
    <t>Acceso a conectividad</t>
  </si>
  <si>
    <t>Reducción de la brecha digital</t>
  </si>
  <si>
    <t>Transformación digital</t>
  </si>
  <si>
    <t>Pasto es gobernanza territorial</t>
  </si>
  <si>
    <t>Participación ciudadana</t>
  </si>
  <si>
    <t>Asuntos étnicos</t>
  </si>
  <si>
    <t>Gobernabilidad en cultura</t>
  </si>
  <si>
    <t>Resiliencia económi ca frente al Coronav irus COVID - 19</t>
  </si>
  <si>
    <t>Pasto resilien te frente al Covid-19 desde la dimens ión económica</t>
  </si>
  <si>
    <t>Áreas protegidas</t>
  </si>
  <si>
    <t>Crecimiento verde</t>
  </si>
  <si>
    <t>Ciudades Sostenibles y Resilientes</t>
  </si>
  <si>
    <t>Meta cuatrienio</t>
  </si>
  <si>
    <t>Recursos Propios</t>
  </si>
  <si>
    <t>Sobretasa A La Gasolina</t>
  </si>
  <si>
    <t>Recursos Propios- Destinacion Especifica Y Fondos Especiales</t>
  </si>
  <si>
    <t>Rendimientos Financieros Y Otros (Excedentes Y Utilidades)</t>
  </si>
  <si>
    <t>Estampilla Procultura</t>
  </si>
  <si>
    <t>Estampilla Adulto</t>
  </si>
  <si>
    <t>Estampilla Electrificación</t>
  </si>
  <si>
    <t>Recursos Fondo Cuenta Transito Y Transporte</t>
  </si>
  <si>
    <t>Contribuciones Subsidios  Ss Pp</t>
  </si>
  <si>
    <t>Cofinanciacion Y Otras Transferencias</t>
  </si>
  <si>
    <t>Institutos Descentralizados Y Unidad Especial</t>
  </si>
  <si>
    <t>Recursos De Credito</t>
  </si>
  <si>
    <t>Venta De Activos</t>
  </si>
  <si>
    <t>PROCESO PLANEACION ESTRATEGICA</t>
  </si>
  <si>
    <t>VIGENCIA:</t>
  </si>
  <si>
    <t>DEPENDENCIA:</t>
  </si>
  <si>
    <t xml:space="preserve">Meta a cuatrienio </t>
  </si>
  <si>
    <t>PLAN DE ACCIÓN</t>
  </si>
  <si>
    <t xml:space="preserve">Otros Recursos </t>
  </si>
  <si>
    <t>Etiquetas de fila</t>
  </si>
  <si>
    <t>Total general</t>
  </si>
  <si>
    <t>Nombre del proyecto</t>
  </si>
  <si>
    <t xml:space="preserve">Sector </t>
  </si>
  <si>
    <t xml:space="preserve">SGP Educación  </t>
  </si>
  <si>
    <t xml:space="preserve">SGP Salud </t>
  </si>
  <si>
    <t xml:space="preserve">SGP Agua Potable y Saneamiento Básico </t>
  </si>
  <si>
    <t xml:space="preserve">SGP Alimentación Escolar </t>
  </si>
  <si>
    <t xml:space="preserve">SGP Resguardos Indigenas </t>
  </si>
  <si>
    <t xml:space="preserve">SGP Primera Infancia </t>
  </si>
  <si>
    <t>SGP Propósito General (Libre Destinacion, Deporte, Cultura, Libre Inversion, Fonpet</t>
  </si>
  <si>
    <t>RECURSOS PROPIOS</t>
  </si>
  <si>
    <t>Estampilla  procultura</t>
  </si>
  <si>
    <t>Estampilla adulto</t>
  </si>
  <si>
    <t>Fondo cuenta transito y transporte</t>
  </si>
  <si>
    <t>Contribuciones subsidios</t>
  </si>
  <si>
    <t>Sobretasa a la gasolina</t>
  </si>
  <si>
    <t>Estampilla electrificación rural</t>
  </si>
  <si>
    <t>Recursos propios dentinación específica</t>
  </si>
  <si>
    <t>Rendimientos financieros</t>
  </si>
  <si>
    <t>Recursos de crédito</t>
  </si>
  <si>
    <t>Recursos de balance (vigencias anteriores)</t>
  </si>
  <si>
    <t>SGP</t>
  </si>
  <si>
    <t>SGP Educación</t>
  </si>
  <si>
    <t>SGP Salud</t>
  </si>
  <si>
    <t>SGP Agua potable y saneamiento Básico</t>
  </si>
  <si>
    <t>SGP Propósito general deporte, cultura, libre inversión</t>
  </si>
  <si>
    <t>SGP Propósito general  cultura</t>
  </si>
  <si>
    <t>SGP Propósito general libre inversión</t>
  </si>
  <si>
    <t>OTROS</t>
  </si>
  <si>
    <t>SGP Alimentación escolar</t>
  </si>
  <si>
    <t>SGP Primera infancia</t>
  </si>
  <si>
    <t>SGP Resguardos indígenas</t>
  </si>
  <si>
    <t xml:space="preserve">Tasa pro deporte </t>
  </si>
  <si>
    <t>Cofinanciación y otras transferencias</t>
  </si>
  <si>
    <t>Institutos descentralizados y Unidad Especial</t>
  </si>
  <si>
    <t>SGP Propósito General - Deporte</t>
  </si>
  <si>
    <t>SGP Propósito General  - Cultura</t>
  </si>
  <si>
    <t>SGP Propósito General  - Libre Inversión</t>
  </si>
  <si>
    <t xml:space="preserve">Resursos propios </t>
  </si>
  <si>
    <t xml:space="preserve">Otros </t>
  </si>
  <si>
    <t>NOMBRE DEL FORMATO</t>
  </si>
  <si>
    <r>
      <rPr>
        <b/>
        <sz val="10"/>
        <rFont val="Century Gothic"/>
        <family val="2"/>
      </rPr>
      <t>CONSECUTIVO</t>
    </r>
    <r>
      <rPr>
        <sz val="10"/>
        <rFont val="Century Gothic"/>
        <family val="2"/>
      </rPr>
      <t xml:space="preserve">
</t>
    </r>
  </si>
  <si>
    <t>DESCRIPCIÓN DE LA MODIFICACIÓN</t>
  </si>
  <si>
    <t>1</t>
  </si>
  <si>
    <t>02</t>
  </si>
  <si>
    <t>Elaborado por:</t>
  </si>
  <si>
    <t>Revisado por:</t>
  </si>
  <si>
    <t>Aprobado por:</t>
  </si>
  <si>
    <t xml:space="preserve">MARIO ANDRES BENAVIDES </t>
  </si>
  <si>
    <t>MARCELA SOFIA PEÑA TUPAZ</t>
  </si>
  <si>
    <t>Contratista MMSE</t>
  </si>
  <si>
    <t>Jefe Oficina de Planeación de Gestión Institucional</t>
  </si>
  <si>
    <t>Lider del Proceso Planeacion Estrategica</t>
  </si>
  <si>
    <r>
      <rPr>
        <b/>
        <sz val="10"/>
        <rFont val="Century Gothic"/>
        <family val="2"/>
      </rPr>
      <t>VIGENCIA</t>
    </r>
    <r>
      <rPr>
        <sz val="10"/>
        <rFont val="Century Gothic"/>
        <family val="2"/>
      </rPr>
      <t xml:space="preserve">
17-Sep-21</t>
    </r>
  </si>
  <si>
    <r>
      <rPr>
        <b/>
        <sz val="10"/>
        <color indexed="8"/>
        <rFont val="Century Gothic"/>
        <family val="2"/>
      </rPr>
      <t>VERSIÓN</t>
    </r>
    <r>
      <rPr>
        <sz val="10"/>
        <color indexed="8"/>
        <rFont val="Century Gothic"/>
        <family val="2"/>
      </rPr>
      <t xml:space="preserve">
07</t>
    </r>
  </si>
  <si>
    <r>
      <rPr>
        <b/>
        <sz val="10"/>
        <color indexed="8"/>
        <rFont val="Century Gothic"/>
        <family val="2"/>
      </rPr>
      <t>CÓDIGO</t>
    </r>
    <r>
      <rPr>
        <sz val="10"/>
        <color indexed="8"/>
        <rFont val="Century Gothic"/>
        <family val="2"/>
      </rPr>
      <t xml:space="preserve">
PE-F-012</t>
    </r>
  </si>
  <si>
    <t>Se agregaron las columnas: codigo de proyecto (BPIM), objetivo del proyecto, actividades, fecha de inicio de actividades, fecha de fin de actividades, costo por producto.</t>
  </si>
  <si>
    <t>03</t>
  </si>
  <si>
    <t>Se elimino hoja "Plan indicativo" y se ajustaron formulas</t>
  </si>
  <si>
    <t>04</t>
  </si>
  <si>
    <t>FECHA DE 
APROBACIÓN</t>
  </si>
  <si>
    <t>VERSIÓN 
ACTUALIZADA</t>
  </si>
  <si>
    <t>No.
REVISIÓN</t>
  </si>
  <si>
    <t>Se modifico las celdas de metas de resultado, metas de producto, fuentes de financiacion.
Se eliminaronlas celdas costo total de proyecto, indicadores, tipo de meta. Se ajustaron las celdas proyecto cabildos.</t>
  </si>
  <si>
    <t>2</t>
  </si>
  <si>
    <t>3</t>
  </si>
  <si>
    <t>Columnas que contienen fuentes de financiacipon acorde a POAI</t>
  </si>
  <si>
    <t>07</t>
  </si>
  <si>
    <t>VERSIÓN
08</t>
  </si>
  <si>
    <t xml:space="preserve">CONSECUTIVO
</t>
  </si>
  <si>
    <t>CONTROL DE CAMBIOS</t>
  </si>
  <si>
    <t xml:space="preserve">No.
REVISIÓN
</t>
  </si>
  <si>
    <t>FECHA DE APROBACIÓN</t>
  </si>
  <si>
    <t>VERSIÓN ACTUALIZADA</t>
  </si>
  <si>
    <t>PROCESO PLANEACIÓN ESTRATÉGICA</t>
  </si>
  <si>
    <t>FECHA
22 Ago 22</t>
  </si>
  <si>
    <t>CÓDIGO
PE_F_012</t>
  </si>
  <si>
    <t>Código de producto según MGA - homologado Producto según MGA - homologado Código del indicador del producto según MGA - homologado Indicador del producto según MGA – homologado.</t>
  </si>
  <si>
    <t>Contratista OPGI</t>
  </si>
  <si>
    <t>Jefe Oficina Planeación de Gestión Institucional</t>
  </si>
  <si>
    <t>Líder Proceso Planeación Estratégica</t>
  </si>
  <si>
    <t>JORGE ANDRES LEIVA GUERRERO</t>
  </si>
  <si>
    <t>NELSON HERNÁN ROSERO ERAZO</t>
  </si>
  <si>
    <t>Dimensión/eje/linea estrategica</t>
  </si>
  <si>
    <t xml:space="preserve">Programa/temática/componente </t>
  </si>
  <si>
    <t>Código BPIN</t>
  </si>
  <si>
    <t>NOMBRE PLAN DE DESARROLLO</t>
  </si>
  <si>
    <t>PERIODO</t>
  </si>
  <si>
    <t xml:space="preserve">Cod. programa presupuestal </t>
  </si>
  <si>
    <t xml:space="preserve">Nombre Programa  presupuestal </t>
  </si>
  <si>
    <t>Codigo producto</t>
  </si>
  <si>
    <t>Nombre Producto</t>
  </si>
  <si>
    <t>Alcance producto</t>
  </si>
  <si>
    <t>Indicador del producto</t>
  </si>
  <si>
    <t>Cod. Indicador de producto</t>
  </si>
  <si>
    <t>Actividades</t>
  </si>
  <si>
    <t>Fecha Fin</t>
  </si>
  <si>
    <t>Fecha Inicio</t>
  </si>
  <si>
    <t>INFORMACIÓN PRESUPUESTAL</t>
  </si>
  <si>
    <t>Responsables actividad (cargo)</t>
  </si>
  <si>
    <t>INFORMACIÓN CRONOGRAMA PROYECTO</t>
  </si>
  <si>
    <t>INFORMACIÓN PLAN DESARROLLO</t>
  </si>
  <si>
    <t>Meta vigencia</t>
  </si>
  <si>
    <t>INFORMACIÓN ESTRATEGICA PROYECTO DE INVERSIÓN PÚBLICA</t>
  </si>
  <si>
    <t>INFORMACIÓN PROGRAMATICA PROYECTO DE INVERSIÓN PÚBLICA</t>
  </si>
  <si>
    <t xml:space="preserve">NOMBRE DEL FORMATO                                                                                                                                                                                                                                                                                                                                                                                                                                                                                                                                                                                                                                                                       </t>
  </si>
  <si>
    <t>FECHA</t>
  </si>
  <si>
    <t>PÁGINA</t>
  </si>
  <si>
    <t>VERSIÓN</t>
  </si>
  <si>
    <t>CÓDIGO</t>
  </si>
  <si>
    <t>PR-F-012</t>
  </si>
  <si>
    <t>1 de 1</t>
  </si>
  <si>
    <t>SOCIAL</t>
  </si>
  <si>
    <t>Porcentaje de Clubes legalmente constituidos en Pasto Deporte</t>
  </si>
  <si>
    <t>Porcentaje de habitantes que ha mejorado su condición de vida en salud física y mental</t>
  </si>
  <si>
    <t>Porcentaje de docentes de educación física cualificados que apoyan los juegos “Supérate Intercolegiado”</t>
  </si>
  <si>
    <t>Porcentaje de la población beneficiada y comprometida con las acciones deportivas y recreativas institucionales</t>
  </si>
  <si>
    <t>7</t>
  </si>
  <si>
    <t>25</t>
  </si>
  <si>
    <t>80</t>
  </si>
  <si>
    <t>60</t>
  </si>
  <si>
    <t>2023520010041</t>
  </si>
  <si>
    <t>2023520010040</t>
  </si>
  <si>
    <t>Deporte, Recreación Y Actividad Física, Con Equidad Para Entornos De Paz Y Sana Convivencia</t>
  </si>
  <si>
    <t>Fortalecimiento de los programas de actividad física, la recreación y aprovechamiento del tiempo libre, vigencia 2024, en el Municipio de  Pasto</t>
  </si>
  <si>
    <t>Fortalecimiento de la cultura deportiva y la recreación vigencia 2024, en el municipio de  Pasto</t>
  </si>
  <si>
    <t>Mejoramiento de la Cultura del Deporte y la Recreacion con equidad para entornos de Paz y sana convivencia vigencia 2024, en el municipio de  Pasto</t>
  </si>
  <si>
    <t>Fortalecimiento de la actividad física, la recreación y buen uso del tiempo libre con enfoque diferencial e inclusivo de la población del   Pasto</t>
  </si>
  <si>
    <t>Deporte y Recreación</t>
  </si>
  <si>
    <t>Fomento a la recreación, la actividad física y el deporte para desarrollar entornos de convivencia y paz</t>
  </si>
  <si>
    <t>4301001</t>
  </si>
  <si>
    <t>4301038</t>
  </si>
  <si>
    <t>4301032</t>
  </si>
  <si>
    <t>4301007</t>
  </si>
  <si>
    <t>4301003</t>
  </si>
  <si>
    <t>4301035</t>
  </si>
  <si>
    <t>4301017</t>
  </si>
  <si>
    <t>4301037</t>
  </si>
  <si>
    <t>4301006</t>
  </si>
  <si>
    <t>4301031</t>
  </si>
  <si>
    <t>4301004</t>
  </si>
  <si>
    <t>4301018</t>
  </si>
  <si>
    <t xml:space="preserve">Servicio de apoyo a la actividad física, la recreación y el deporte     (Producto principal del proyecto) </t>
  </si>
  <si>
    <t>Servicio de organización de eventos recreativos comunitarios</t>
  </si>
  <si>
    <t>Servicio de organización de eventos deportivos comunitarios</t>
  </si>
  <si>
    <t>Servicio de Escuelas Deportivas</t>
  </si>
  <si>
    <t>Servicio de administración de la infraestructura deportiva</t>
  </si>
  <si>
    <t>Servicio de educación informal en recreación</t>
  </si>
  <si>
    <t>Canchas multifuncionales mantenidas</t>
  </si>
  <si>
    <t>Servicio de promoción de la actividad física, la recreación y el deporte</t>
  </si>
  <si>
    <t>Documentos normativos</t>
  </si>
  <si>
    <t>Estudios y diseños de infraestructura recreo-deportiva</t>
  </si>
  <si>
    <t>Servicio de mantenimiento a la infraestructura deportiva</t>
  </si>
  <si>
    <t>Canchas multifuncionales mejoradas</t>
  </si>
  <si>
    <t>Servicio de apoyo a la actividad física, la recreación y el deporte</t>
  </si>
  <si>
    <t>Dentro del marco de los planes, programas y proyectos de la entidad se entregan diferentes incentivos a los integrantes del sistema nacional deportes y a los participantes o deportistas éstos pueden ser artículos deportivos, artículos tecnológicos, ademas de apoyar financieramente la realización e implementación de los mismos.</t>
  </si>
  <si>
    <t>430100100</t>
  </si>
  <si>
    <t>430103700</t>
  </si>
  <si>
    <t>430103100</t>
  </si>
  <si>
    <t>430100600</t>
  </si>
  <si>
    <t>430103801</t>
  </si>
  <si>
    <t>430103201</t>
  </si>
  <si>
    <t>430103500</t>
  </si>
  <si>
    <t>430100300</t>
  </si>
  <si>
    <t>430100400</t>
  </si>
  <si>
    <t>430101800</t>
  </si>
  <si>
    <t>430101700</t>
  </si>
  <si>
    <t>430100700</t>
  </si>
  <si>
    <t>430100104</t>
  </si>
  <si>
    <t>430103501</t>
  </si>
  <si>
    <t>Personas beneficiadas</t>
  </si>
  <si>
    <t>Niños, niñas, adolescentes y jóvenes inscritos en Escuelas Deportivas</t>
  </si>
  <si>
    <t>Infraestructura deportiva en operación</t>
  </si>
  <si>
    <t>Personas capacitadas</t>
  </si>
  <si>
    <t>Personas que acceden a servicios deportivos, recreativos y de actividad física</t>
  </si>
  <si>
    <t>Documentos normativos realizados</t>
  </si>
  <si>
    <t>Estudios y diseños elaborados</t>
  </si>
  <si>
    <t>Infraestructura deportiva mantenida</t>
  </si>
  <si>
    <t>Canchas de eventos recreativos mejorados</t>
  </si>
  <si>
    <t>Eventos recreativos comunitarios realizados</t>
  </si>
  <si>
    <t>Organismos deportivos apoyados</t>
  </si>
  <si>
    <t>Eventos de capacitación desarrollados</t>
  </si>
  <si>
    <t>4</t>
  </si>
  <si>
    <t>9</t>
  </si>
  <si>
    <t>35</t>
  </si>
  <si>
    <t>500</t>
  </si>
  <si>
    <t>6</t>
  </si>
  <si>
    <t>5</t>
  </si>
  <si>
    <t>5500</t>
  </si>
  <si>
    <t>1000</t>
  </si>
  <si>
    <t>50</t>
  </si>
  <si>
    <t>10</t>
  </si>
  <si>
    <t>38</t>
  </si>
  <si>
    <t>4000</t>
  </si>
  <si>
    <t>20</t>
  </si>
  <si>
    <t xml:space="preserve">1) Realizar alianzas estrategicas público-privadas con instituciones de
educación superior para fortalecer las escuelas de formación deportiva con
instituciones de educación superior
</t>
  </si>
  <si>
    <t xml:space="preserve">1) Realizar jornadas de ciclovías dominicales con actividades alternas lúdico
recreativas con beneficio a la salud física y mental.
</t>
  </si>
  <si>
    <t xml:space="preserve">1) Realizar jornadas de ciclovias nocturnas con actividades alternas ludico recreativas en sector urbano y rural del municipio
</t>
  </si>
  <si>
    <t xml:space="preserve">1) Vincular a las fundaciones de personas con discapacidad a participar en actividades deportivas y recreativas que incluyen niños, adocelentes, jovenes y adultos.
</t>
  </si>
  <si>
    <t xml:space="preserve">1) Realizar jornadas de recreo parque fomentando la recreación y buen uso del tiempo libre para la población del sector urbano y rural del Municipio de Pasto
</t>
  </si>
  <si>
    <t xml:space="preserve">1) Vincular a adolescentes y jóvenes al programa de campamentos
participando en jornadas recreativas, deportivas y culturales con las cuales contribuyen a los proyectos sociales comunitarios en los diferentes sectores del municipio
</t>
  </si>
  <si>
    <t xml:space="preserve">1) Realizar actividades recreativas, de actividad física y deportivas vinculando
a la población vulnerable del sector urbano y rural del municipio
</t>
  </si>
  <si>
    <t xml:space="preserve">1) Realizar capacitación a través de diplomados y talleres al personal de
entrenadores de escuelas de formacion deportiva y monitores de actividad física
</t>
  </si>
  <si>
    <t xml:space="preserve">1) Vincular a los diferentes grupos etarios, lideres, presidentes de juntas de accion comunal, sector educativo, sector salud, clubes deportivos, y comunidad en general para el levantamiento de la politica publica del deporte
</t>
  </si>
  <si>
    <t xml:space="preserve">1) Mantener las disciplinas deportivas implementadas para la formacion Escolar complementaria de niños, niñas , adolecentes y jovenes del municipio de Pasto
</t>
  </si>
  <si>
    <t xml:space="preserve">1) Desarrollo de una Olimpiada Paralimpica municipal para la poblacion con Discapacidad en diversas Disciplinas deportivas categorias infantil , juvenil y libre.
</t>
  </si>
  <si>
    <t xml:space="preserve">1) Desarrollo del evento deportivo Juegos Intercolegiados Nacionales fase municipal en el cual participan Estudiantes de las diferentes instituciones educativas publicas y privadas desde los 7 a 17 años
</t>
  </si>
  <si>
    <t xml:space="preserve">1) Avanzar en la formulación e Implementación Del Centro De Perfeccionamiento Deportivo Para La Detección, Selección Y Desarrollo De Talentos Deportivos, En el Municipio De Pasto, etapa precontractual.
</t>
  </si>
  <si>
    <t xml:space="preserve">1) Realizar convenios con instituciones Educativas para el fortalecimiento del propgrama de Escuela de formacion deportiva DEC, con enfoque de genero
</t>
  </si>
  <si>
    <t xml:space="preserve">1) Adelantar Segunda Fase de los Juegos de integracion Municipal dirigido a los corregimientos y comunas en el cual participan deportistas desde los 12 años de edad hasta adulto y adulto mayor
</t>
  </si>
  <si>
    <t xml:space="preserve">1) Realizar Festival deportivo  en las diferentes  disciplinas de  Escuelas de formación deportiva con participación de niños, niñas, adolescentes y jovenes del Municipio
</t>
  </si>
  <si>
    <t xml:space="preserve">1) Vincular a mujeres de todos los grupos hetareos a participar en el programa de habitos y estilos de vida saludable
</t>
  </si>
  <si>
    <t xml:space="preserve">1) Realizar eventos masivos de carácter recreativo, de actividad física y deportiva dirigidos a niños, niñas , adolescentes, jovenes, adultos y adulto mayor con enfoque de genero
</t>
  </si>
  <si>
    <t xml:space="preserve">1) Articular convenios institucionales para el fortalecimiento misional del instituto Pasto Deporte
</t>
  </si>
  <si>
    <t xml:space="preserve">1) Realizar actividades deportivas, recreativas y practicas ancestrales de la comunidad indigena del municipio de Pasto
</t>
  </si>
  <si>
    <t xml:space="preserve">1) Desarrollar acciones Interinstitucionales para financiar el mejoramiento de las instalaciones a cargo del Instituto Pasto Deporte
</t>
  </si>
  <si>
    <t>1)Mantener las disciplinas deportivas implementadas para la formacion Escolar complementaria de niños, niñas , adolecentes y jovenes del municipio de Pasto. 2)Realizar actividades recreativas, deportivas y de actividad física para la población del sector rural de Pasto. 3)Realizar actividades recreativas, deportivas y de actividad física para la población de primera infancia del municipio de Pasto 4) Promover la formación en conducción y manejo de la bicicleta "ESTRATEGIA BICIESCUELA" - política publica de la bicicleta.</t>
  </si>
  <si>
    <t>1)Apoyar a los clubes legalmente constituidos y a sus integrantes o deportistas con recursos financieros, e implementación deportiva.</t>
  </si>
  <si>
    <t>Directora Pasto Deporte</t>
  </si>
  <si>
    <t>Corresponde a la planeación, organización y realización de eventos recreativos y de esparcimiento del tiempo libre con la comunidad.</t>
  </si>
  <si>
    <t>Corresponde a la planeación, organización y realización de eventos deportivos en las diferentes disciplinas con la comunidad.</t>
  </si>
  <si>
    <t>Corresponde a los procesos de iniciación, fundamentación y perfeccionamiento deportivos a partir de  las clases donde se practica la actividad física, la recreación y/o el deporte.</t>
  </si>
  <si>
    <t>Corresponde al acceso y uso de la infraestructura deportiva para garantizar su operación por parte de las Entidades Territoriales. Implica la sostenibilidad del escenario entregado (servicios públicos, seguridad de los escenarios, garantías de la funcionalidad de la implementación deportiva necesaria para la práctica de la actividad física y  vías de acceso).</t>
  </si>
  <si>
    <t>Corresponde a la formación a la ciudadanía  en recreación, actividad física, deportes social comunitario y/o aprovechamiento del tiempo libre con enfoque diferencial.</t>
  </si>
  <si>
    <t>Obras para mantener el inmueble en las debidas condiciones de higiene y ornato sin afectar su materia original, su estructura portante, su distribución interior y sus características funcionales Incluye obras de mantenimiento y reparación como limpieza, renovación de pintura, eliminación de goteras, remplazo de piezas en mal estado, obras de drenaje, control de humedades.</t>
  </si>
  <si>
    <t>Corresponde a la formulación o reformulación de políticas públicas o normatividad concerniente a la práctica de la actividad física, de la recreación y el deporte.</t>
  </si>
  <si>
    <t>Aprovechamiento del deporte, la recreación y la actividad física con fines de esparcimiento y desarrollo físico procurando la integración el descanso mediante la realización de actividades deportivas y la promoción de espacios con  la participación comunitaria. Incluye el programa Supérate con la promoción del deporte en niños adolescentes y jóvenes de  los 7 a los 28 años en el territorio nacional a través de competencias deportivas.</t>
  </si>
  <si>
    <t>Corresponde a todos los productos relacionados a la etapa de preinversión en infraestructura recreo-deportiva, como son estudios de factibilidad, diseños arquitectónicos, planos, estudio de suelos y otros estudios y/o instrumentos similares.</t>
  </si>
  <si>
    <t>Mantenimiento de la infraestructura deportiva competencia de las Entidades Territoriales.  Garantizar las condiciones de funcionalidad del escenario deportivo, mejoramiento en pintura recuperación de implementación deportiva, mejoramiento de condiciones de cerramiento, funcionalidad de los servicios públicos, recuperación de mobiliario, mantenimiento de las zonas de juego).</t>
  </si>
  <si>
    <t>Obras que están destinadas a corregir las instalaciones existentes, a fin de garantizar mejores condiciones en la habitabilidad del espacio y la mejora consecuente en la prestación del servicio. Aumento de la cantidad de baterías sanitarias, la implementación de espacios de servicios que antes no se tenían.</t>
  </si>
  <si>
    <t xml:space="preserve"> 1)Realizar talleres a lideres comunales, sociales y comunidad en general temática técnicas de arbitraje y sistemas de juego para deportes de conjunto (Fistitury), reglamentación y legalización de escuelas y clubes.  Organización de eventos deportivos y recreativos,requerimientos legales para constitución de clubes deportivos 2)Realizar diplomados dirigidos a profesionales de la educación física y lideres comunitarios en hábitos y estilos de vida saludable 3)Realizar taller de formación a dirigentes de los clubes sobre legislación deportiva y sus beneficios, requerimientos legales para constitución de clubes deportivos</t>
  </si>
  <si>
    <t xml:space="preserve"> 1)Atender a las organizaciones de personas con discapacidad (inclusión y diversidad) del municipio de Pasto, en procesos de formación deportiva y lúdica a través de diversas actividades. 2)Vincular a adolescentes y jóvenes del municipio, al programa de Campamentos Juveniles participando en jornadas recreativas, deportivas y culturales generando espacios de cohesión social. 3)Atender a la población de primera infancia con enfoque recreativo, deportivo y de actividad física en el fortalecimiento del desarrollo integral de los niños y niñas del municipio de Pasto.   </t>
  </si>
  <si>
    <t>1)Realizar jornadas de ciclovías para la poblacion con actividades fisicas y recreativas  para mejorar la salud, el medio ambiente, la economía local y la cohesión socia 2)Adelantar la competencia ciclística circunvalar a la represa de Rio Bobo</t>
  </si>
  <si>
    <t>TOTAL COSTO PRODUCTO</t>
  </si>
  <si>
    <t>Unidad de medida</t>
  </si>
  <si>
    <t>Linea Base</t>
  </si>
  <si>
    <t>ND</t>
  </si>
  <si>
    <t>Porcentaje</t>
  </si>
  <si>
    <t>Niñas, niños y adolescentes que acceden a servicios deportivos recreativos, de actividad física y aprovechamiento del tiempo libre. Con enfoque de género.</t>
  </si>
  <si>
    <t>Porncetaje</t>
  </si>
  <si>
    <t>Porcentaje de la población activa que participa de los programas en deporte, recreación y actividad física. Con enfoque género.</t>
  </si>
  <si>
    <t>Porcentaje de la participación comunitario beneficiada con acciones deportivas y recreativas institucionales. Con enfoque género</t>
  </si>
  <si>
    <t>PASTO COMPETITIVO, SOSTENIBLE Y SEGURO</t>
  </si>
  <si>
    <t>PASTO DEPORTE</t>
  </si>
  <si>
    <t>Cod Sector</t>
  </si>
  <si>
    <t>Número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</si>
</sst>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quot;$&quot;\ * #,##0.00_);_(&quot;$&quot;\ * \(#,##0.00\);_(&quot;$&quot;\ * &quot;-&quot;??_);_(@_)"/>
    <numFmt numFmtId="165" formatCode="_(&quot;$&quot;\ * #,##0_);_(&quot;$&quot;\ * \(#,##0\);_(&quot;$&quot;\ * &quot;-&quot;??_);_(@_)"/>
  </numFmts>
  <fonts count="29" x14ac:knownFonts="1">
    <font>
      <sz val="11"/>
      <color theme="1"/>
      <name val="Calibri"/>
      <family val="2"/>
      <scheme val="minor"/>
    </font>
    <font>
      <b/>
      <sz val="10"/>
      <name val="Century Gothic"/>
      <family val="2"/>
    </font>
    <font>
      <sz val="11"/>
      <color theme="1"/>
      <name val="Calibri"/>
      <family val="2"/>
      <scheme val="minor"/>
    </font>
    <font>
      <b/>
      <sz val="11"/>
      <color theme="1"/>
      <name val="Calibri"/>
      <family val="2"/>
      <scheme val="minor"/>
    </font>
    <font>
      <sz val="10"/>
      <name val="Century Gothic"/>
      <family val="2"/>
    </font>
    <font>
      <b/>
      <sz val="9"/>
      <color indexed="81"/>
      <name val="Tahoma"/>
      <family val="2"/>
    </font>
    <font>
      <sz val="8"/>
      <name val="Century Gothic"/>
      <family val="2"/>
    </font>
    <font>
      <sz val="10"/>
      <color indexed="8"/>
      <name val="Century Gothic"/>
      <family val="2"/>
    </font>
    <font>
      <b/>
      <sz val="10"/>
      <color indexed="8"/>
      <name val="Century Gothic"/>
      <family val="2"/>
    </font>
    <font>
      <sz val="10"/>
      <color theme="1"/>
      <name val="Century Gothic"/>
      <family val="2"/>
    </font>
    <font>
      <b/>
      <sz val="10"/>
      <name val="Arial"/>
      <family val="2"/>
    </font>
    <font>
      <b/>
      <sz val="11"/>
      <color indexed="8"/>
      <name val="Century Gothic"/>
      <family val="2"/>
    </font>
    <font>
      <sz val="8"/>
      <color theme="1"/>
      <name val="Century Gothic"/>
      <family val="2"/>
    </font>
    <font>
      <sz val="8"/>
      <color indexed="8"/>
      <name val="Century Gothic"/>
      <family val="2"/>
    </font>
    <font>
      <b/>
      <sz val="14"/>
      <name val="Century Gothic"/>
      <family val="2"/>
    </font>
    <font>
      <sz val="11"/>
      <color theme="1"/>
      <name val="Century Gothic"/>
      <family val="2"/>
    </font>
    <font>
      <b/>
      <sz val="10"/>
      <color theme="1"/>
      <name val="Century Gothic"/>
      <family val="2"/>
    </font>
    <font>
      <b/>
      <sz val="8"/>
      <name val="Century Gothic"/>
      <family val="2"/>
    </font>
    <font>
      <sz val="11"/>
      <name val="Century Gothic"/>
      <family val="2"/>
    </font>
    <font>
      <b/>
      <sz val="11"/>
      <color theme="0"/>
      <name val="Century Gothic"/>
      <family val="2"/>
    </font>
    <font>
      <b/>
      <sz val="10"/>
      <color theme="0"/>
      <name val="Century Gothic"/>
      <family val="2"/>
    </font>
    <font>
      <b/>
      <i/>
      <sz val="16"/>
      <color theme="0"/>
      <name val="Century Gothic"/>
      <family val="2"/>
    </font>
    <font>
      <b/>
      <sz val="16"/>
      <color theme="0"/>
      <name val="Century Gothic"/>
      <family val="2"/>
    </font>
    <font>
      <sz val="11"/>
      <color rgb="FFFF0000"/>
      <name val="Century Gothic"/>
      <family val="2"/>
    </font>
    <font>
      <b/>
      <sz val="8"/>
      <color theme="1"/>
      <name val="Century Gothic"/>
      <family val="2"/>
    </font>
    <font>
      <sz val="12"/>
      <color theme="1"/>
      <name val="Century Gothic"/>
      <family val="2"/>
    </font>
    <font>
      <sz val="11"/>
      <name val="Calibri"/>
      <family val="2"/>
      <scheme val="minor"/>
    </font>
    <font>
      <sz val="12"/>
      <name val="Century Gothic"/>
      <family val="2"/>
    </font>
    <font>
      <b/>
      <sz val="14"/>
      <color theme="1"/>
      <name val="Century Gothic"/>
      <family val="2"/>
    </font>
  </fonts>
  <fills count="6">
    <fill>
      <patternFill patternType="none"/>
    </fill>
    <fill>
      <patternFill patternType="gray125"/>
    </fill>
    <fill>
      <patternFill patternType="solid">
        <fgColor theme="0"/>
        <bgColor indexed="64"/>
      </patternFill>
    </fill>
    <fill>
      <patternFill patternType="solid">
        <fgColor theme="4" tint="-0.249977111117893"/>
        <bgColor indexed="64"/>
      </patternFill>
    </fill>
    <fill>
      <patternFill patternType="solid">
        <fgColor rgb="FFC00000"/>
        <bgColor indexed="64"/>
      </patternFill>
    </fill>
    <fill>
      <patternFill patternType="solid">
        <fgColor rgb="FF2E75B5"/>
        <bgColor rgb="FF2E75B5"/>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top/>
      <bottom style="thin">
        <color indexed="8"/>
      </bottom>
      <diagonal/>
    </border>
    <border>
      <left style="thin">
        <color rgb="FF000000"/>
      </left>
      <right/>
      <top style="thin">
        <color rgb="FF000000"/>
      </top>
      <bottom style="thin">
        <color rgb="FF000000"/>
      </bottom>
      <diagonal/>
    </border>
    <border>
      <left/>
      <right style="thin">
        <color indexed="64"/>
      </right>
      <top style="thin">
        <color rgb="FF000000"/>
      </top>
      <bottom style="thin">
        <color rgb="FF000000"/>
      </bottom>
      <diagonal/>
    </border>
  </borders>
  <cellStyleXfs count="4">
    <xf numFmtId="0" fontId="0" fillId="0" borderId="0"/>
    <xf numFmtId="164" fontId="2" fillId="0" borderId="0" applyFont="0" applyFill="0" applyBorder="0" applyAlignment="0" applyProtection="0"/>
    <xf numFmtId="0" fontId="2" fillId="0" borderId="0"/>
    <xf numFmtId="43" fontId="2" fillId="0" borderId="0" applyFont="0" applyFill="0" applyBorder="0" applyAlignment="0" applyProtection="0"/>
  </cellStyleXfs>
  <cellXfs count="199">
    <xf numFmtId="0" fontId="0" fillId="0" borderId="0" xfId="0"/>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Alignment="1">
      <alignment horizontal="left" indent="2"/>
    </xf>
    <xf numFmtId="0" fontId="3" fillId="0" borderId="0" xfId="0" applyFont="1" applyAlignment="1">
      <alignment horizontal="left" indent="1"/>
    </xf>
    <xf numFmtId="0" fontId="0" fillId="0" borderId="0" xfId="0" applyAlignment="1">
      <alignment horizontal="center" vertical="center" wrapText="1"/>
    </xf>
    <xf numFmtId="0" fontId="0" fillId="0" borderId="0" xfId="0" applyAlignment="1">
      <alignment vertical="top" wrapText="1"/>
    </xf>
    <xf numFmtId="0" fontId="2" fillId="0" borderId="0" xfId="2"/>
    <xf numFmtId="0" fontId="2" fillId="2" borderId="0" xfId="2" applyFill="1"/>
    <xf numFmtId="0" fontId="8" fillId="2" borderId="1" xfId="2" applyFont="1" applyFill="1" applyBorder="1" applyAlignment="1">
      <alignment horizontal="center" vertical="center" wrapText="1"/>
    </xf>
    <xf numFmtId="49" fontId="4" fillId="0" borderId="1" xfId="2" applyNumberFormat="1" applyFont="1" applyBorder="1" applyAlignment="1">
      <alignment horizontal="center" vertical="center"/>
    </xf>
    <xf numFmtId="0" fontId="15" fillId="0" borderId="0" xfId="0" applyFont="1"/>
    <xf numFmtId="0" fontId="6" fillId="0" borderId="0" xfId="0" applyFont="1" applyAlignment="1">
      <alignment vertical="center" wrapText="1"/>
    </xf>
    <xf numFmtId="0" fontId="18" fillId="0" borderId="0" xfId="0" applyFont="1"/>
    <xf numFmtId="0" fontId="16" fillId="0" borderId="0" xfId="0" applyFont="1" applyAlignment="1">
      <alignment horizontal="center" vertical="top"/>
    </xf>
    <xf numFmtId="0" fontId="16" fillId="0" borderId="0" xfId="0" applyFont="1" applyAlignment="1">
      <alignment horizontal="center" vertical="top" wrapText="1"/>
    </xf>
    <xf numFmtId="0" fontId="9" fillId="0" borderId="0" xfId="0" applyFont="1" applyAlignment="1">
      <alignment horizontal="center" vertical="center" wrapText="1"/>
    </xf>
    <xf numFmtId="0" fontId="16" fillId="0" borderId="1" xfId="0" applyFont="1" applyBorder="1" applyAlignment="1">
      <alignment horizontal="center" vertical="top"/>
    </xf>
    <xf numFmtId="0" fontId="15" fillId="4" borderId="0" xfId="0" applyFont="1" applyFill="1"/>
    <xf numFmtId="0" fontId="22" fillId="3" borderId="12" xfId="0" applyFont="1" applyFill="1" applyBorder="1" applyAlignment="1">
      <alignment horizontal="center" vertical="center" wrapText="1"/>
    </xf>
    <xf numFmtId="0" fontId="22" fillId="3" borderId="12" xfId="0" applyFont="1" applyFill="1" applyBorder="1" applyAlignment="1" applyProtection="1">
      <alignment horizontal="center" vertical="center" wrapText="1"/>
      <protection locked="0"/>
    </xf>
    <xf numFmtId="0" fontId="15" fillId="3" borderId="0" xfId="0" applyFont="1" applyFill="1"/>
    <xf numFmtId="0" fontId="15" fillId="0" borderId="1" xfId="0" applyFont="1" applyBorder="1" applyAlignment="1">
      <alignment horizontal="center" vertical="center" wrapText="1"/>
    </xf>
    <xf numFmtId="0" fontId="15" fillId="0" borderId="1" xfId="0" applyFont="1" applyBorder="1" applyAlignment="1" applyProtection="1">
      <alignment horizontal="center" vertical="center" wrapText="1"/>
      <protection locked="0"/>
    </xf>
    <xf numFmtId="0" fontId="18" fillId="0" borderId="1" xfId="0" applyFont="1" applyBorder="1" applyAlignment="1" applyProtection="1">
      <alignment horizontal="center" vertical="center" wrapText="1"/>
      <protection locked="0"/>
    </xf>
    <xf numFmtId="14" fontId="15" fillId="0" borderId="1" xfId="0" applyNumberFormat="1" applyFont="1" applyBorder="1" applyAlignment="1" applyProtection="1">
      <alignment horizontal="center" vertical="center" wrapText="1"/>
      <protection locked="0"/>
    </xf>
    <xf numFmtId="165" fontId="15" fillId="0" borderId="1" xfId="1" applyNumberFormat="1" applyFont="1" applyFill="1" applyBorder="1" applyAlignment="1" applyProtection="1">
      <alignment horizontal="center" vertical="center" wrapText="1"/>
      <protection locked="0"/>
    </xf>
    <xf numFmtId="165" fontId="15" fillId="0" borderId="1" xfId="0" applyNumberFormat="1" applyFont="1" applyBorder="1" applyAlignment="1">
      <alignment vertical="center"/>
    </xf>
    <xf numFmtId="0" fontId="15" fillId="0" borderId="0" xfId="0" applyFont="1" applyAlignment="1">
      <alignment horizontal="center" vertical="center" wrapText="1"/>
    </xf>
    <xf numFmtId="0" fontId="15" fillId="0" borderId="0" xfId="0" applyFont="1" applyAlignment="1" applyProtection="1">
      <alignment horizontal="center" vertical="center" wrapText="1"/>
      <protection locked="0"/>
    </xf>
    <xf numFmtId="0" fontId="23" fillId="0" borderId="0" xfId="0" applyFont="1" applyAlignment="1" applyProtection="1">
      <alignment horizontal="center" vertical="center" wrapText="1"/>
      <protection locked="0"/>
    </xf>
    <xf numFmtId="0" fontId="18" fillId="0" borderId="0" xfId="0" applyFont="1" applyAlignment="1" applyProtection="1">
      <alignment horizontal="center" vertical="center" wrapText="1"/>
      <protection locked="0"/>
    </xf>
    <xf numFmtId="14" fontId="15" fillId="0" borderId="0" xfId="0" applyNumberFormat="1" applyFont="1" applyAlignment="1" applyProtection="1">
      <alignment horizontal="center" vertical="center" wrapText="1"/>
      <protection locked="0"/>
    </xf>
    <xf numFmtId="165" fontId="15" fillId="0" borderId="0" xfId="1" applyNumberFormat="1" applyFont="1" applyFill="1" applyBorder="1" applyAlignment="1" applyProtection="1">
      <alignment horizontal="center" vertical="center" wrapText="1"/>
      <protection locked="0"/>
    </xf>
    <xf numFmtId="165" fontId="15" fillId="0" borderId="0" xfId="1" applyNumberFormat="1" applyFont="1" applyBorder="1" applyAlignment="1" applyProtection="1">
      <alignment horizontal="center" vertical="center" wrapText="1"/>
      <protection locked="0"/>
    </xf>
    <xf numFmtId="165" fontId="15" fillId="0" borderId="0" xfId="0" applyNumberFormat="1" applyFont="1" applyAlignment="1">
      <alignment vertical="center"/>
    </xf>
    <xf numFmtId="0" fontId="15" fillId="2" borderId="0" xfId="0" applyFont="1" applyFill="1"/>
    <xf numFmtId="0" fontId="15" fillId="2" borderId="0" xfId="0" applyFont="1" applyFill="1" applyProtection="1">
      <protection locked="0"/>
    </xf>
    <xf numFmtId="0" fontId="15" fillId="0" borderId="0" xfId="0" applyFont="1" applyProtection="1">
      <protection locked="0"/>
    </xf>
    <xf numFmtId="0" fontId="15" fillId="0" borderId="0" xfId="0" applyFont="1" applyAlignment="1">
      <alignment horizontal="center"/>
    </xf>
    <xf numFmtId="0" fontId="16" fillId="0" borderId="0" xfId="0" applyFont="1" applyAlignment="1">
      <alignment horizontal="center"/>
    </xf>
    <xf numFmtId="0" fontId="20" fillId="0" borderId="1" xfId="0" applyFont="1" applyBorder="1" applyAlignment="1">
      <alignment horizontal="center" vertical="center"/>
    </xf>
    <xf numFmtId="0" fontId="24" fillId="0" borderId="1" xfId="0" applyFont="1" applyBorder="1" applyAlignment="1">
      <alignment horizontal="center" vertical="center"/>
    </xf>
    <xf numFmtId="0" fontId="24" fillId="0" borderId="33" xfId="0" applyFont="1" applyBorder="1" applyAlignment="1">
      <alignment horizontal="center" vertical="center"/>
    </xf>
    <xf numFmtId="0" fontId="0" fillId="0" borderId="35" xfId="0" applyBorder="1" applyAlignment="1">
      <alignment horizontal="center" vertical="center" wrapText="1"/>
    </xf>
    <xf numFmtId="0" fontId="18" fillId="0" borderId="1" xfId="0" applyFont="1" applyBorder="1" applyAlignment="1">
      <alignment horizontal="center" vertical="center" wrapText="1"/>
    </xf>
    <xf numFmtId="14" fontId="18" fillId="0" borderId="1" xfId="0" applyNumberFormat="1" applyFont="1" applyBorder="1" applyAlignment="1" applyProtection="1">
      <alignment horizontal="center" vertical="center" wrapText="1"/>
      <protection locked="0"/>
    </xf>
    <xf numFmtId="165" fontId="18" fillId="0" borderId="1" xfId="1" applyNumberFormat="1" applyFont="1" applyFill="1" applyBorder="1" applyAlignment="1" applyProtection="1">
      <alignment horizontal="center" vertical="center" wrapText="1"/>
      <protection locked="0"/>
    </xf>
    <xf numFmtId="165" fontId="18" fillId="0" borderId="1" xfId="0" applyNumberFormat="1" applyFont="1" applyBorder="1" applyAlignment="1">
      <alignment vertical="center"/>
    </xf>
    <xf numFmtId="0" fontId="22" fillId="3" borderId="14" xfId="0" applyFont="1" applyFill="1" applyBorder="1" applyAlignment="1">
      <alignment horizontal="center" vertical="center" wrapText="1"/>
    </xf>
    <xf numFmtId="0" fontId="22" fillId="3" borderId="1" xfId="0" applyFont="1" applyFill="1" applyBorder="1" applyAlignment="1">
      <alignment horizontal="center" vertical="center" wrapText="1"/>
    </xf>
    <xf numFmtId="0" fontId="0" fillId="0" borderId="1" xfId="0" applyBorder="1" applyAlignment="1">
      <alignment horizontal="center" vertical="center" wrapText="1"/>
    </xf>
    <xf numFmtId="0" fontId="26" fillId="0" borderId="1" xfId="0" applyFont="1" applyBorder="1" applyAlignment="1">
      <alignment horizontal="center" vertical="center" wrapText="1"/>
    </xf>
    <xf numFmtId="43" fontId="15" fillId="0" borderId="1" xfId="3" applyFont="1" applyBorder="1" applyAlignment="1">
      <alignment vertical="center"/>
    </xf>
    <xf numFmtId="0" fontId="25" fillId="0" borderId="1" xfId="0" applyFont="1" applyBorder="1" applyAlignment="1">
      <alignment horizontal="center" vertical="center" wrapText="1"/>
    </xf>
    <xf numFmtId="0" fontId="25" fillId="0" borderId="35" xfId="0" applyFont="1" applyBorder="1" applyAlignment="1">
      <alignment horizontal="center" vertical="center" wrapText="1"/>
    </xf>
    <xf numFmtId="0" fontId="27" fillId="0" borderId="1" xfId="0" applyFont="1" applyBorder="1" applyAlignment="1">
      <alignment horizontal="center" vertical="center" wrapText="1"/>
    </xf>
    <xf numFmtId="0" fontId="25" fillId="0" borderId="8" xfId="0" applyFont="1" applyBorder="1" applyAlignment="1">
      <alignment horizontal="center" vertical="center" wrapText="1"/>
    </xf>
    <xf numFmtId="0" fontId="25" fillId="0" borderId="0" xfId="0" applyFont="1" applyAlignment="1">
      <alignment horizontal="center" vertical="center" wrapText="1"/>
    </xf>
    <xf numFmtId="0" fontId="0" fillId="0" borderId="8" xfId="0" applyBorder="1" applyAlignment="1">
      <alignment horizontal="center" vertical="center" wrapText="1"/>
    </xf>
    <xf numFmtId="0" fontId="15" fillId="0" borderId="8" xfId="0" applyFont="1" applyBorder="1" applyAlignment="1">
      <alignment horizontal="center" vertical="center" wrapText="1"/>
    </xf>
    <xf numFmtId="0" fontId="15" fillId="0" borderId="8" xfId="0" applyFont="1" applyBorder="1" applyAlignment="1" applyProtection="1">
      <alignment horizontal="center" vertical="center" wrapText="1"/>
      <protection locked="0"/>
    </xf>
    <xf numFmtId="0" fontId="18" fillId="0" borderId="8" xfId="0" applyFont="1" applyBorder="1" applyAlignment="1" applyProtection="1">
      <alignment horizontal="center" vertical="center" wrapText="1"/>
      <protection locked="0"/>
    </xf>
    <xf numFmtId="14" fontId="15" fillId="0" borderId="8" xfId="0" applyNumberFormat="1" applyFont="1" applyBorder="1" applyAlignment="1" applyProtection="1">
      <alignment horizontal="center" vertical="center" wrapText="1"/>
      <protection locked="0"/>
    </xf>
    <xf numFmtId="165" fontId="15" fillId="0" borderId="8" xfId="1" applyNumberFormat="1" applyFont="1" applyFill="1" applyBorder="1" applyAlignment="1" applyProtection="1">
      <alignment horizontal="center" vertical="center" wrapText="1"/>
      <protection locked="0"/>
    </xf>
    <xf numFmtId="165" fontId="15" fillId="0" borderId="8" xfId="0" applyNumberFormat="1" applyFont="1" applyBorder="1" applyAlignment="1">
      <alignment vertical="center"/>
    </xf>
    <xf numFmtId="43" fontId="15" fillId="0" borderId="8" xfId="3" applyFont="1" applyBorder="1" applyAlignment="1">
      <alignment vertical="center"/>
    </xf>
    <xf numFmtId="9" fontId="25" fillId="0" borderId="1" xfId="0" applyNumberFormat="1" applyFont="1" applyBorder="1" applyAlignment="1">
      <alignment horizontal="center" vertical="center" wrapText="1"/>
    </xf>
    <xf numFmtId="1" fontId="26" fillId="0" borderId="1" xfId="0" applyNumberFormat="1" applyFont="1" applyBorder="1" applyAlignment="1">
      <alignment horizontal="center" vertical="center" wrapText="1"/>
    </xf>
    <xf numFmtId="14" fontId="26" fillId="0" borderId="1" xfId="0" applyNumberFormat="1" applyFont="1" applyBorder="1" applyAlignment="1">
      <alignment horizontal="center" vertical="center" wrapText="1"/>
    </xf>
    <xf numFmtId="14" fontId="0" fillId="0" borderId="1" xfId="0" applyNumberFormat="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wrapText="1"/>
    </xf>
    <xf numFmtId="0" fontId="0" fillId="0" borderId="0" xfId="0" applyAlignment="1">
      <alignment horizontal="center" vertical="center"/>
    </xf>
    <xf numFmtId="0" fontId="0" fillId="0" borderId="0" xfId="0" applyAlignment="1">
      <alignment horizontal="center"/>
    </xf>
    <xf numFmtId="0" fontId="15" fillId="0" borderId="16" xfId="0" applyFont="1" applyBorder="1" applyAlignment="1">
      <alignment horizontal="center"/>
    </xf>
    <xf numFmtId="0" fontId="15" fillId="0" borderId="17" xfId="0" applyFont="1" applyBorder="1" applyAlignment="1">
      <alignment horizontal="center"/>
    </xf>
    <xf numFmtId="0" fontId="15" fillId="0" borderId="18" xfId="0" applyFont="1" applyBorder="1" applyAlignment="1">
      <alignment horizontal="center"/>
    </xf>
    <xf numFmtId="0" fontId="14" fillId="0" borderId="1" xfId="0" applyFont="1" applyBorder="1" applyAlignment="1">
      <alignment horizontal="left" vertical="center"/>
    </xf>
    <xf numFmtId="0" fontId="16" fillId="0" borderId="2" xfId="0" applyFont="1" applyBorder="1" applyAlignment="1">
      <alignment horizontal="center" vertical="top"/>
    </xf>
    <xf numFmtId="0" fontId="16" fillId="0" borderId="3" xfId="0" applyFont="1" applyBorder="1" applyAlignment="1">
      <alignment horizontal="center" vertical="top"/>
    </xf>
    <xf numFmtId="0" fontId="16" fillId="0" borderId="4" xfId="0" applyFont="1" applyBorder="1" applyAlignment="1">
      <alignment horizontal="center" vertical="top"/>
    </xf>
    <xf numFmtId="0" fontId="21" fillId="4" borderId="1" xfId="0" applyFont="1" applyFill="1" applyBorder="1" applyAlignment="1">
      <alignment horizontal="center" vertical="center" wrapText="1"/>
    </xf>
    <xf numFmtId="0" fontId="21" fillId="4" borderId="2" xfId="0" applyFont="1" applyFill="1" applyBorder="1" applyAlignment="1">
      <alignment horizontal="center" vertical="center" wrapText="1"/>
    </xf>
    <xf numFmtId="0" fontId="21" fillId="4" borderId="3" xfId="0" applyFont="1" applyFill="1" applyBorder="1" applyAlignment="1">
      <alignment horizontal="center" vertical="center" wrapText="1"/>
    </xf>
    <xf numFmtId="0" fontId="21" fillId="4" borderId="4" xfId="0" applyFont="1" applyFill="1" applyBorder="1" applyAlignment="1">
      <alignment horizontal="center" vertical="center" wrapText="1"/>
    </xf>
    <xf numFmtId="0" fontId="21" fillId="4" borderId="2" xfId="0" applyFont="1" applyFill="1" applyBorder="1" applyAlignment="1" applyProtection="1">
      <alignment horizontal="center" vertical="center" wrapText="1"/>
      <protection locked="0"/>
    </xf>
    <xf numFmtId="0" fontId="21" fillId="4" borderId="3" xfId="0" applyFont="1" applyFill="1" applyBorder="1" applyAlignment="1" applyProtection="1">
      <alignment horizontal="center" vertical="center" wrapText="1"/>
      <protection locked="0"/>
    </xf>
    <xf numFmtId="0" fontId="21" fillId="4" borderId="4" xfId="0" applyFont="1" applyFill="1" applyBorder="1" applyAlignment="1" applyProtection="1">
      <alignment horizontal="center" vertical="center" wrapText="1"/>
      <protection locked="0"/>
    </xf>
    <xf numFmtId="0" fontId="15" fillId="0" borderId="31" xfId="0" applyFont="1" applyBorder="1" applyAlignment="1">
      <alignment horizontal="center" vertical="center"/>
    </xf>
    <xf numFmtId="0" fontId="15" fillId="0" borderId="27" xfId="0" applyFont="1" applyBorder="1" applyAlignment="1">
      <alignment horizontal="center" vertical="center"/>
    </xf>
    <xf numFmtId="0" fontId="16" fillId="0" borderId="34" xfId="0" applyFont="1" applyBorder="1" applyAlignment="1">
      <alignment horizontal="center" vertical="center"/>
    </xf>
    <xf numFmtId="0" fontId="16" fillId="0" borderId="30" xfId="0" applyFont="1" applyBorder="1" applyAlignment="1">
      <alignment horizontal="center" vertical="center"/>
    </xf>
    <xf numFmtId="0" fontId="12" fillId="0" borderId="3" xfId="0" applyFont="1" applyBorder="1" applyAlignment="1">
      <alignment horizontal="left" vertical="center" wrapText="1"/>
    </xf>
    <xf numFmtId="0" fontId="16" fillId="0" borderId="10" xfId="0" applyFont="1" applyBorder="1" applyAlignment="1">
      <alignment horizontal="center" vertical="center" wrapText="1"/>
    </xf>
    <xf numFmtId="0" fontId="24" fillId="0" borderId="10" xfId="0" applyFont="1" applyBorder="1" applyAlignment="1">
      <alignment horizontal="center" vertical="top" wrapText="1"/>
    </xf>
    <xf numFmtId="15" fontId="24" fillId="0" borderId="27" xfId="0" applyNumberFormat="1" applyFont="1" applyBorder="1" applyAlignment="1">
      <alignment horizontal="center" vertical="top"/>
    </xf>
    <xf numFmtId="0" fontId="24" fillId="0" borderId="9" xfId="0" applyFont="1" applyBorder="1" applyAlignment="1">
      <alignment horizontal="center" vertical="center" wrapText="1"/>
    </xf>
    <xf numFmtId="0" fontId="24" fillId="0" borderId="10" xfId="0" applyFont="1" applyBorder="1" applyAlignment="1">
      <alignment horizontal="center" vertical="center" wrapText="1"/>
    </xf>
    <xf numFmtId="0" fontId="24" fillId="0" borderId="15" xfId="0" applyFont="1" applyBorder="1" applyAlignment="1">
      <alignment horizontal="center" vertical="center" wrapText="1"/>
    </xf>
    <xf numFmtId="0" fontId="24" fillId="0" borderId="31" xfId="0" applyFont="1" applyBorder="1" applyAlignment="1">
      <alignment horizontal="center" vertical="center"/>
    </xf>
    <xf numFmtId="0" fontId="24" fillId="0" borderId="27" xfId="0" applyFont="1" applyBorder="1" applyAlignment="1">
      <alignment horizontal="center" vertical="center"/>
    </xf>
    <xf numFmtId="0" fontId="24" fillId="0" borderId="32" xfId="0" applyFont="1" applyBorder="1" applyAlignment="1">
      <alignment horizontal="center" vertical="center"/>
    </xf>
    <xf numFmtId="0" fontId="15" fillId="0" borderId="9" xfId="0" applyFont="1" applyBorder="1" applyAlignment="1">
      <alignment horizontal="center" vertical="center"/>
    </xf>
    <xf numFmtId="0" fontId="15" fillId="0" borderId="10" xfId="0" applyFont="1" applyBorder="1" applyAlignment="1">
      <alignment horizontal="center" vertical="center"/>
    </xf>
    <xf numFmtId="0" fontId="16" fillId="0" borderId="14" xfId="0" applyFont="1" applyBorder="1" applyAlignment="1">
      <alignment horizontal="center"/>
    </xf>
    <xf numFmtId="0" fontId="16" fillId="0" borderId="0" xfId="0" applyFont="1" applyAlignment="1">
      <alignment horizontal="center"/>
    </xf>
    <xf numFmtId="0" fontId="16" fillId="0" borderId="13" xfId="0" applyFont="1" applyBorder="1" applyAlignment="1">
      <alignment horizontal="center"/>
    </xf>
    <xf numFmtId="0" fontId="16" fillId="0" borderId="14" xfId="0" applyFont="1" applyBorder="1" applyAlignment="1">
      <alignment horizontal="center" wrapText="1"/>
    </xf>
    <xf numFmtId="0" fontId="16" fillId="0" borderId="0" xfId="0" applyFont="1" applyAlignment="1">
      <alignment horizontal="center" wrapText="1"/>
    </xf>
    <xf numFmtId="0" fontId="16" fillId="0" borderId="13" xfId="0" applyFont="1" applyBorder="1" applyAlignment="1">
      <alignment horizontal="center" wrapText="1"/>
    </xf>
    <xf numFmtId="0" fontId="9" fillId="0" borderId="5" xfId="0" applyFont="1" applyBorder="1" applyAlignment="1">
      <alignment horizontal="center"/>
    </xf>
    <xf numFmtId="0" fontId="9" fillId="0" borderId="6" xfId="0" applyFont="1" applyBorder="1" applyAlignment="1">
      <alignment horizontal="center"/>
    </xf>
    <xf numFmtId="0" fontId="9" fillId="0" borderId="7" xfId="0" applyFont="1" applyBorder="1" applyAlignment="1">
      <alignment horizontal="center"/>
    </xf>
    <xf numFmtId="0" fontId="12" fillId="0" borderId="9" xfId="0" applyFont="1" applyBorder="1" applyAlignment="1">
      <alignment horizontal="left" vertical="top"/>
    </xf>
    <xf numFmtId="0" fontId="12" fillId="0" borderId="10" xfId="0" applyFont="1" applyBorder="1" applyAlignment="1">
      <alignment horizontal="left" vertical="top"/>
    </xf>
    <xf numFmtId="0" fontId="12" fillId="0" borderId="15" xfId="0" applyFont="1" applyBorder="1" applyAlignment="1">
      <alignment horizontal="left" vertical="top"/>
    </xf>
    <xf numFmtId="0" fontId="12" fillId="0" borderId="14" xfId="0" applyFont="1" applyBorder="1" applyAlignment="1">
      <alignment horizontal="left" vertical="top"/>
    </xf>
    <xf numFmtId="0" fontId="12" fillId="0" borderId="0" xfId="0" applyFont="1" applyAlignment="1">
      <alignment horizontal="left" vertical="top"/>
    </xf>
    <xf numFmtId="0" fontId="12" fillId="0" borderId="13" xfId="0" applyFont="1" applyBorder="1" applyAlignment="1">
      <alignment horizontal="left" vertical="top"/>
    </xf>
    <xf numFmtId="0" fontId="16" fillId="0" borderId="6" xfId="0" applyFont="1" applyBorder="1" applyAlignment="1">
      <alignment horizontal="center" vertical="top"/>
    </xf>
    <xf numFmtId="0" fontId="16" fillId="0" borderId="1" xfId="0" applyFont="1" applyBorder="1" applyAlignment="1">
      <alignment horizontal="center" vertical="top" wrapText="1"/>
    </xf>
    <xf numFmtId="0" fontId="16" fillId="0" borderId="2" xfId="0" applyFont="1" applyBorder="1" applyAlignment="1">
      <alignment horizontal="center" vertical="top" wrapText="1"/>
    </xf>
    <xf numFmtId="0" fontId="16" fillId="0" borderId="4" xfId="0" applyFont="1" applyBorder="1" applyAlignment="1">
      <alignment horizontal="center" vertical="top" wrapText="1"/>
    </xf>
    <xf numFmtId="0" fontId="9" fillId="0" borderId="1" xfId="0" applyFont="1" applyBorder="1" applyAlignment="1">
      <alignment horizontal="center" vertical="center"/>
    </xf>
    <xf numFmtId="0" fontId="9" fillId="0" borderId="1" xfId="0" applyFont="1" applyBorder="1" applyAlignment="1">
      <alignment horizontal="justify" vertical="top" wrapText="1"/>
    </xf>
    <xf numFmtId="15" fontId="9" fillId="0" borderId="2" xfId="0" applyNumberFormat="1" applyFont="1" applyBorder="1" applyAlignment="1">
      <alignment horizontal="center" vertical="center"/>
    </xf>
    <xf numFmtId="15" fontId="9" fillId="0" borderId="4" xfId="0" applyNumberFormat="1" applyFont="1" applyBorder="1" applyAlignment="1">
      <alignment horizontal="center" vertical="center"/>
    </xf>
    <xf numFmtId="0" fontId="9" fillId="0" borderId="2" xfId="0" applyFont="1" applyBorder="1" applyAlignment="1">
      <alignment horizontal="center" vertical="center" wrapText="1"/>
    </xf>
    <xf numFmtId="0" fontId="9" fillId="0" borderId="4"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28" xfId="0" applyFont="1" applyBorder="1" applyAlignment="1">
      <alignment horizontal="center" vertical="center" wrapText="1"/>
    </xf>
    <xf numFmtId="49" fontId="1" fillId="0" borderId="19" xfId="0" applyNumberFormat="1" applyFont="1" applyBorder="1" applyAlignment="1">
      <alignment horizontal="center" vertical="center" wrapText="1"/>
    </xf>
    <xf numFmtId="49" fontId="1" fillId="0" borderId="20" xfId="0" applyNumberFormat="1" applyFont="1" applyBorder="1" applyAlignment="1">
      <alignment horizontal="center" vertical="center" wrapText="1"/>
    </xf>
    <xf numFmtId="49" fontId="1" fillId="0" borderId="21" xfId="0" applyNumberFormat="1" applyFont="1" applyBorder="1" applyAlignment="1">
      <alignment horizontal="center" vertical="center" wrapText="1"/>
    </xf>
    <xf numFmtId="0" fontId="6" fillId="0" borderId="22" xfId="0" applyFont="1" applyBorder="1" applyAlignment="1">
      <alignment horizontal="left" vertical="center" wrapText="1"/>
    </xf>
    <xf numFmtId="0" fontId="6" fillId="0" borderId="23" xfId="0" applyFont="1" applyBorder="1" applyAlignment="1">
      <alignment horizontal="left" vertical="center" wrapText="1"/>
    </xf>
    <xf numFmtId="0" fontId="6" fillId="0" borderId="25" xfId="0" applyFont="1" applyBorder="1" applyAlignment="1">
      <alignment horizontal="left" vertical="center" wrapText="1"/>
    </xf>
    <xf numFmtId="0" fontId="1" fillId="0" borderId="26"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28" xfId="0" applyFont="1" applyBorder="1" applyAlignment="1">
      <alignment horizontal="center" vertical="center" wrapText="1"/>
    </xf>
    <xf numFmtId="0" fontId="17" fillId="0" borderId="19"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19" xfId="0" applyFont="1" applyBorder="1" applyAlignment="1">
      <alignment horizontal="center" vertical="top" wrapText="1"/>
    </xf>
    <xf numFmtId="0" fontId="17" fillId="0" borderId="21" xfId="0" applyFont="1" applyBorder="1" applyAlignment="1">
      <alignment horizontal="center" vertical="top" wrapText="1"/>
    </xf>
    <xf numFmtId="0" fontId="17" fillId="0" borderId="20" xfId="0" applyFont="1" applyBorder="1" applyAlignment="1">
      <alignment horizontal="center" vertical="center" wrapText="1"/>
    </xf>
    <xf numFmtId="49" fontId="7" fillId="0" borderId="1" xfId="2" applyNumberFormat="1" applyFont="1" applyBorder="1" applyAlignment="1">
      <alignment horizontal="justify" vertical="center" wrapText="1"/>
    </xf>
    <xf numFmtId="15" fontId="4" fillId="0" borderId="1" xfId="2" applyNumberFormat="1" applyFont="1" applyBorder="1" applyAlignment="1">
      <alignment horizontal="center" vertical="center"/>
    </xf>
    <xf numFmtId="49" fontId="7" fillId="0" borderId="1" xfId="2" applyNumberFormat="1" applyFont="1" applyBorder="1" applyAlignment="1">
      <alignment horizontal="center" vertical="center" wrapText="1"/>
    </xf>
    <xf numFmtId="0" fontId="2" fillId="2" borderId="1" xfId="2" applyFill="1" applyBorder="1" applyAlignment="1">
      <alignment horizontal="center"/>
    </xf>
    <xf numFmtId="0" fontId="1" fillId="2" borderId="8" xfId="2" applyFont="1" applyFill="1" applyBorder="1" applyAlignment="1">
      <alignment horizontal="center" vertical="center"/>
    </xf>
    <xf numFmtId="0" fontId="6" fillId="2" borderId="9" xfId="2" applyFont="1" applyFill="1" applyBorder="1" applyAlignment="1">
      <alignment horizontal="left"/>
    </xf>
    <xf numFmtId="0" fontId="6" fillId="2" borderId="10" xfId="2" applyFont="1" applyFill="1" applyBorder="1" applyAlignment="1">
      <alignment horizontal="left"/>
    </xf>
    <xf numFmtId="0" fontId="1" fillId="2" borderId="5" xfId="2" applyFont="1" applyFill="1" applyBorder="1" applyAlignment="1">
      <alignment horizontal="center" vertical="center"/>
    </xf>
    <xf numFmtId="0" fontId="1" fillId="2" borderId="6" xfId="2" applyFont="1" applyFill="1" applyBorder="1" applyAlignment="1">
      <alignment horizontal="center" vertical="center"/>
    </xf>
    <xf numFmtId="0" fontId="4" fillId="2" borderId="11" xfId="2" applyFont="1" applyFill="1" applyBorder="1" applyAlignment="1">
      <alignment horizontal="center" wrapText="1"/>
    </xf>
    <xf numFmtId="0" fontId="7" fillId="2" borderId="11" xfId="2" applyFont="1" applyFill="1" applyBorder="1" applyAlignment="1">
      <alignment horizontal="center" wrapText="1"/>
    </xf>
    <xf numFmtId="0" fontId="9" fillId="2" borderId="11" xfId="2" applyFont="1" applyFill="1" applyBorder="1" applyAlignment="1">
      <alignment horizontal="center" wrapText="1"/>
    </xf>
    <xf numFmtId="0" fontId="10" fillId="2" borderId="0" xfId="2" applyFont="1" applyFill="1" applyAlignment="1">
      <alignment horizontal="center"/>
    </xf>
    <xf numFmtId="0" fontId="11" fillId="2" borderId="0" xfId="2" applyFont="1" applyFill="1" applyAlignment="1">
      <alignment horizontal="center" vertical="center"/>
    </xf>
    <xf numFmtId="0" fontId="8" fillId="2" borderId="1" xfId="2" applyFont="1" applyFill="1" applyBorder="1" applyAlignment="1">
      <alignment horizontal="center" vertical="center" wrapText="1"/>
    </xf>
    <xf numFmtId="0" fontId="8" fillId="2" borderId="1" xfId="2" applyFont="1" applyFill="1" applyBorder="1" applyAlignment="1">
      <alignment horizontal="center" vertical="center"/>
    </xf>
    <xf numFmtId="0" fontId="13" fillId="2" borderId="5" xfId="2" applyFont="1" applyFill="1" applyBorder="1" applyAlignment="1">
      <alignment horizontal="center" vertical="top"/>
    </xf>
    <xf numFmtId="0" fontId="13" fillId="2" borderId="6" xfId="2" applyFont="1" applyFill="1" applyBorder="1" applyAlignment="1">
      <alignment horizontal="center" vertical="top"/>
    </xf>
    <xf numFmtId="0" fontId="13" fillId="2" borderId="7" xfId="2" applyFont="1" applyFill="1" applyBorder="1" applyAlignment="1">
      <alignment horizontal="center" vertical="top"/>
    </xf>
    <xf numFmtId="0" fontId="13" fillId="2" borderId="5" xfId="2" applyFont="1" applyFill="1" applyBorder="1" applyAlignment="1">
      <alignment horizontal="center" vertical="top" wrapText="1"/>
    </xf>
    <xf numFmtId="0" fontId="13" fillId="2" borderId="6" xfId="2" applyFont="1" applyFill="1" applyBorder="1" applyAlignment="1">
      <alignment horizontal="center" vertical="top" wrapText="1"/>
    </xf>
    <xf numFmtId="0" fontId="13" fillId="2" borderId="7" xfId="2" applyFont="1" applyFill="1" applyBorder="1" applyAlignment="1">
      <alignment horizontal="center" vertical="top" wrapText="1"/>
    </xf>
    <xf numFmtId="0" fontId="12" fillId="2" borderId="9" xfId="2" applyFont="1" applyFill="1" applyBorder="1" applyAlignment="1">
      <alignment horizontal="left" vertical="center"/>
    </xf>
    <xf numFmtId="0" fontId="12" fillId="2" borderId="10" xfId="2" applyFont="1" applyFill="1" applyBorder="1" applyAlignment="1">
      <alignment horizontal="left" vertical="center"/>
    </xf>
    <xf numFmtId="0" fontId="12" fillId="2" borderId="15" xfId="2" applyFont="1" applyFill="1" applyBorder="1" applyAlignment="1">
      <alignment horizontal="left" vertical="center"/>
    </xf>
    <xf numFmtId="0" fontId="13" fillId="2" borderId="9" xfId="2" applyFont="1" applyFill="1" applyBorder="1" applyAlignment="1">
      <alignment horizontal="left" vertical="center"/>
    </xf>
    <xf numFmtId="0" fontId="13" fillId="2" borderId="10" xfId="2" applyFont="1" applyFill="1" applyBorder="1" applyAlignment="1">
      <alignment horizontal="left" vertical="center"/>
    </xf>
    <xf numFmtId="0" fontId="13" fillId="2" borderId="15" xfId="2" applyFont="1" applyFill="1" applyBorder="1" applyAlignment="1">
      <alignment horizontal="left" vertical="center"/>
    </xf>
    <xf numFmtId="0" fontId="13" fillId="2" borderId="9" xfId="2" applyFont="1" applyFill="1" applyBorder="1" applyAlignment="1">
      <alignment horizontal="center" vertical="top"/>
    </xf>
    <xf numFmtId="0" fontId="13" fillId="2" borderId="10" xfId="2" applyFont="1" applyFill="1" applyBorder="1" applyAlignment="1">
      <alignment horizontal="center" vertical="top"/>
    </xf>
    <xf numFmtId="0" fontId="13" fillId="2" borderId="15" xfId="2" applyFont="1" applyFill="1" applyBorder="1" applyAlignment="1">
      <alignment horizontal="center" vertical="top"/>
    </xf>
    <xf numFmtId="0" fontId="12" fillId="2" borderId="14" xfId="2" applyFont="1" applyFill="1" applyBorder="1" applyAlignment="1">
      <alignment horizontal="center"/>
    </xf>
    <xf numFmtId="0" fontId="12" fillId="2" borderId="0" xfId="2" applyFont="1" applyFill="1" applyAlignment="1">
      <alignment horizontal="center"/>
    </xf>
    <xf numFmtId="0" fontId="12" fillId="2" borderId="13" xfId="2" applyFont="1" applyFill="1" applyBorder="1" applyAlignment="1">
      <alignment horizontal="center"/>
    </xf>
    <xf numFmtId="0" fontId="13" fillId="2" borderId="14" xfId="2" applyFont="1" applyFill="1" applyBorder="1" applyAlignment="1">
      <alignment horizontal="center" vertical="top"/>
    </xf>
    <xf numFmtId="0" fontId="13" fillId="2" borderId="0" xfId="2" applyFont="1" applyFill="1" applyAlignment="1">
      <alignment horizontal="center" vertical="top"/>
    </xf>
    <xf numFmtId="0" fontId="13" fillId="2" borderId="13" xfId="2" applyFont="1" applyFill="1" applyBorder="1" applyAlignment="1">
      <alignment horizontal="center" vertical="top"/>
    </xf>
    <xf numFmtId="0" fontId="13" fillId="2" borderId="14" xfId="2" applyFont="1" applyFill="1" applyBorder="1" applyAlignment="1">
      <alignment horizontal="center"/>
    </xf>
    <xf numFmtId="0" fontId="13" fillId="2" borderId="0" xfId="2" applyFont="1" applyFill="1" applyAlignment="1">
      <alignment horizontal="center"/>
    </xf>
    <xf numFmtId="0" fontId="13" fillId="2" borderId="13" xfId="2" applyFont="1" applyFill="1" applyBorder="1" applyAlignment="1">
      <alignment horizontal="center"/>
    </xf>
    <xf numFmtId="0" fontId="12" fillId="2" borderId="14" xfId="2" applyFont="1" applyFill="1" applyBorder="1" applyAlignment="1">
      <alignment horizontal="center" vertical="center"/>
    </xf>
    <xf numFmtId="0" fontId="12" fillId="2" borderId="0" xfId="2" applyFont="1" applyFill="1" applyAlignment="1">
      <alignment horizontal="center" vertical="center"/>
    </xf>
    <xf numFmtId="0" fontId="12" fillId="2" borderId="13" xfId="2" applyFont="1" applyFill="1" applyBorder="1" applyAlignment="1">
      <alignment horizontal="center" vertical="center"/>
    </xf>
    <xf numFmtId="0" fontId="19" fillId="5" borderId="36" xfId="0" applyFont="1" applyFill="1" applyBorder="1" applyAlignment="1">
      <alignment horizontal="left" vertical="center"/>
    </xf>
    <xf numFmtId="0" fontId="19" fillId="5" borderId="37" xfId="0" applyFont="1" applyFill="1" applyBorder="1" applyAlignment="1">
      <alignment horizontal="left" vertical="center"/>
    </xf>
    <xf numFmtId="0" fontId="19" fillId="5" borderId="36" xfId="0" applyFont="1" applyFill="1" applyBorder="1" applyAlignment="1">
      <alignment horizontal="left" vertical="center" wrapText="1"/>
    </xf>
    <xf numFmtId="0" fontId="19" fillId="5" borderId="37" xfId="0" applyFont="1" applyFill="1" applyBorder="1" applyAlignment="1">
      <alignment horizontal="left" vertical="center" wrapText="1"/>
    </xf>
    <xf numFmtId="0" fontId="28" fillId="0" borderId="1" xfId="0" applyFont="1" applyBorder="1" applyAlignment="1" applyProtection="1">
      <alignment horizontal="center" vertical="top"/>
      <protection locked="0"/>
    </xf>
  </cellXfs>
  <cellStyles count="4">
    <cellStyle name="Millares" xfId="3" builtinId="3"/>
    <cellStyle name="Moneda" xfId="1" builtinId="4"/>
    <cellStyle name="Normal" xfId="0" builtinId="0"/>
    <cellStyle name="Normal 2 2 6" xfId="2" xr:uid="{00000000-0005-0000-0000-000003000000}"/>
  </cellStyles>
  <dxfs count="0"/>
  <tableStyles count="0" defaultTableStyle="TableStyleMedium2" defaultPivotStyle="PivotStyleLight16"/>
  <colors>
    <mruColors>
      <color rgb="FF967FF9"/>
      <color rgb="FF0066FF"/>
      <color rgb="FFFF6600"/>
      <color rgb="FFFFFF99"/>
      <color rgb="FFFF0000"/>
      <color rgb="FF0099FF"/>
      <color rgb="FF00FF00"/>
      <color rgb="FFCCFFFF"/>
      <color rgb="FFFFCC99"/>
      <color rgb="FF33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pivotCacheDefinition" Target="pivotCache/pivotCacheDefinition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jpeg"/><Relationship Id="rId5" Type="http://schemas.openxmlformats.org/officeDocument/2006/relationships/image" Target="../media/image7.emf"/><Relationship Id="rId4"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0</xdr:col>
      <xdr:colOff>849551</xdr:colOff>
      <xdr:row>1</xdr:row>
      <xdr:rowOff>98881</xdr:rowOff>
    </xdr:from>
    <xdr:to>
      <xdr:col>0</xdr:col>
      <xdr:colOff>1828801</xdr:colOff>
      <xdr:row>5</xdr:row>
      <xdr:rowOff>84205</xdr:rowOff>
    </xdr:to>
    <xdr:pic>
      <xdr:nvPicPr>
        <xdr:cNvPr id="5" name="4 Imagen" descr="escudo">
          <a:extLst>
            <a:ext uri="{FF2B5EF4-FFF2-40B4-BE49-F238E27FC236}">
              <a16:creationId xmlns:a16="http://schemas.microsoft.com/office/drawing/2014/main" id="{9CACD7B3-C8ED-4EEF-A9A9-C6E54DF4D7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9551" y="285148"/>
          <a:ext cx="979250" cy="7981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200024</xdr:colOff>
      <xdr:row>1</xdr:row>
      <xdr:rowOff>63781</xdr:rowOff>
    </xdr:from>
    <xdr:to>
      <xdr:col>1</xdr:col>
      <xdr:colOff>514349</xdr:colOff>
      <xdr:row>4</xdr:row>
      <xdr:rowOff>285751</xdr:rowOff>
    </xdr:to>
    <xdr:pic>
      <xdr:nvPicPr>
        <xdr:cNvPr id="2" name="Picture 1" descr="escudo_pasto_pequeno">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0024" y="282856"/>
          <a:ext cx="1076325" cy="81252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57150</xdr:rowOff>
    </xdr:from>
    <xdr:to>
      <xdr:col>0</xdr:col>
      <xdr:colOff>1228725</xdr:colOff>
      <xdr:row>3</xdr:row>
      <xdr:rowOff>352425</xdr:rowOff>
    </xdr:to>
    <xdr:pic>
      <xdr:nvPicPr>
        <xdr:cNvPr id="2" name="2 Imagen" descr="escudo">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571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219075</xdr:colOff>
      <xdr:row>23</xdr:row>
      <xdr:rowOff>76200</xdr:rowOff>
    </xdr:from>
    <xdr:to>
      <xdr:col>5</xdr:col>
      <xdr:colOff>603222</xdr:colOff>
      <xdr:row>26</xdr:row>
      <xdr:rowOff>40834</xdr:rowOff>
    </xdr:to>
    <xdr:pic>
      <xdr:nvPicPr>
        <xdr:cNvPr id="3" name="Imagen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xfrm>
          <a:off x="3609975" y="6238875"/>
          <a:ext cx="1146147" cy="774259"/>
        </a:xfrm>
        <a:prstGeom prst="rect">
          <a:avLst/>
        </a:prstGeom>
      </xdr:spPr>
    </xdr:pic>
    <xdr:clientData/>
  </xdr:twoCellAnchor>
  <xdr:twoCellAnchor editAs="oneCell">
    <xdr:from>
      <xdr:col>0</xdr:col>
      <xdr:colOff>0</xdr:colOff>
      <xdr:row>0</xdr:row>
      <xdr:rowOff>0</xdr:rowOff>
    </xdr:from>
    <xdr:to>
      <xdr:col>8</xdr:col>
      <xdr:colOff>438150</xdr:colOff>
      <xdr:row>6</xdr:row>
      <xdr:rowOff>161925</xdr:rowOff>
    </xdr:to>
    <xdr:pic>
      <xdr:nvPicPr>
        <xdr:cNvPr id="6" name="Imagen 5">
          <a:extLst>
            <a:ext uri="{FF2B5EF4-FFF2-40B4-BE49-F238E27FC236}">
              <a16:creationId xmlns:a16="http://schemas.microsoft.com/office/drawing/2014/main" id="{00000000-0008-0000-03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0"/>
          <a:ext cx="6877050" cy="1695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8</xdr:col>
      <xdr:colOff>438150</xdr:colOff>
      <xdr:row>6</xdr:row>
      <xdr:rowOff>161925</xdr:rowOff>
    </xdr:to>
    <xdr:pic>
      <xdr:nvPicPr>
        <xdr:cNvPr id="7" name="Imagen 6">
          <a:extLst>
            <a:ext uri="{FF2B5EF4-FFF2-40B4-BE49-F238E27FC236}">
              <a16:creationId xmlns:a16="http://schemas.microsoft.com/office/drawing/2014/main" id="{00000000-0008-0000-03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0"/>
          <a:ext cx="6877050" cy="1695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8</xdr:col>
      <xdr:colOff>438150</xdr:colOff>
      <xdr:row>6</xdr:row>
      <xdr:rowOff>161925</xdr:rowOff>
    </xdr:to>
    <xdr:pic>
      <xdr:nvPicPr>
        <xdr:cNvPr id="8" name="Imagen 7">
          <a:extLst>
            <a:ext uri="{FF2B5EF4-FFF2-40B4-BE49-F238E27FC236}">
              <a16:creationId xmlns:a16="http://schemas.microsoft.com/office/drawing/2014/main" id="{00000000-0008-0000-0300-000008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0"/>
          <a:ext cx="6877050" cy="1695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171450</xdr:colOff>
      <xdr:row>23</xdr:row>
      <xdr:rowOff>95250</xdr:rowOff>
    </xdr:from>
    <xdr:to>
      <xdr:col>9</xdr:col>
      <xdr:colOff>555597</xdr:colOff>
      <xdr:row>26</xdr:row>
      <xdr:rowOff>59884</xdr:rowOff>
    </xdr:to>
    <xdr:pic>
      <xdr:nvPicPr>
        <xdr:cNvPr id="9" name="Imagen 8">
          <a:extLst>
            <a:ext uri="{FF2B5EF4-FFF2-40B4-BE49-F238E27FC236}">
              <a16:creationId xmlns:a16="http://schemas.microsoft.com/office/drawing/2014/main" id="{00000000-0008-0000-0300-000009000000}"/>
            </a:ext>
          </a:extLst>
        </xdr:cNvPr>
        <xdr:cNvPicPr>
          <a:picLocks noChangeAspect="1"/>
        </xdr:cNvPicPr>
      </xdr:nvPicPr>
      <xdr:blipFill>
        <a:blip xmlns:r="http://schemas.openxmlformats.org/officeDocument/2006/relationships" r:embed="rId2"/>
        <a:stretch>
          <a:fillRect/>
        </a:stretch>
      </xdr:blipFill>
      <xdr:spPr>
        <a:xfrm>
          <a:off x="6610350" y="6257925"/>
          <a:ext cx="1146147" cy="774259"/>
        </a:xfrm>
        <a:prstGeom prst="rect">
          <a:avLst/>
        </a:prstGeom>
      </xdr:spPr>
    </xdr:pic>
    <xdr:clientData/>
  </xdr:twoCellAnchor>
  <xdr:twoCellAnchor editAs="oneCell">
    <xdr:from>
      <xdr:col>0</xdr:col>
      <xdr:colOff>0</xdr:colOff>
      <xdr:row>0</xdr:row>
      <xdr:rowOff>0</xdr:rowOff>
    </xdr:from>
    <xdr:to>
      <xdr:col>8</xdr:col>
      <xdr:colOff>438150</xdr:colOff>
      <xdr:row>6</xdr:row>
      <xdr:rowOff>161925</xdr:rowOff>
    </xdr:to>
    <xdr:pic>
      <xdr:nvPicPr>
        <xdr:cNvPr id="10" name="Imagen 9">
          <a:extLst>
            <a:ext uri="{FF2B5EF4-FFF2-40B4-BE49-F238E27FC236}">
              <a16:creationId xmlns:a16="http://schemas.microsoft.com/office/drawing/2014/main" id="{00000000-0008-0000-0300-00000A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0"/>
          <a:ext cx="6877050" cy="1695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8</xdr:col>
      <xdr:colOff>438150</xdr:colOff>
      <xdr:row>6</xdr:row>
      <xdr:rowOff>161925</xdr:rowOff>
    </xdr:to>
    <xdr:pic>
      <xdr:nvPicPr>
        <xdr:cNvPr id="11" name="Imagen 10">
          <a:extLst>
            <a:ext uri="{FF2B5EF4-FFF2-40B4-BE49-F238E27FC236}">
              <a16:creationId xmlns:a16="http://schemas.microsoft.com/office/drawing/2014/main" id="{00000000-0008-0000-0300-00000B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0"/>
          <a:ext cx="6877050" cy="1695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8</xdr:col>
      <xdr:colOff>600075</xdr:colOff>
      <xdr:row>8</xdr:row>
      <xdr:rowOff>47625</xdr:rowOff>
    </xdr:to>
    <xdr:pic>
      <xdr:nvPicPr>
        <xdr:cNvPr id="12" name="Imagen 11">
          <a:extLst>
            <a:ext uri="{FF2B5EF4-FFF2-40B4-BE49-F238E27FC236}">
              <a16:creationId xmlns:a16="http://schemas.microsoft.com/office/drawing/2014/main" id="{00000000-0008-0000-0300-00000C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0"/>
          <a:ext cx="7038975" cy="1962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8</xdr:col>
      <xdr:colOff>600075</xdr:colOff>
      <xdr:row>8</xdr:row>
      <xdr:rowOff>47625</xdr:rowOff>
    </xdr:to>
    <xdr:pic>
      <xdr:nvPicPr>
        <xdr:cNvPr id="13" name="Imagen 12">
          <a:extLst>
            <a:ext uri="{FF2B5EF4-FFF2-40B4-BE49-F238E27FC236}">
              <a16:creationId xmlns:a16="http://schemas.microsoft.com/office/drawing/2014/main" id="{00000000-0008-0000-0300-00000D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0"/>
          <a:ext cx="7038975" cy="1962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8</xdr:col>
      <xdr:colOff>600075</xdr:colOff>
      <xdr:row>8</xdr:row>
      <xdr:rowOff>47625</xdr:rowOff>
    </xdr:to>
    <xdr:pic>
      <xdr:nvPicPr>
        <xdr:cNvPr id="15" name="Imagen 14">
          <a:extLst>
            <a:ext uri="{FF2B5EF4-FFF2-40B4-BE49-F238E27FC236}">
              <a16:creationId xmlns:a16="http://schemas.microsoft.com/office/drawing/2014/main" id="{00000000-0008-0000-0300-00000F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0"/>
          <a:ext cx="7038975" cy="1962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476250</xdr:colOff>
      <xdr:row>23</xdr:row>
      <xdr:rowOff>139376</xdr:rowOff>
    </xdr:from>
    <xdr:to>
      <xdr:col>2</xdr:col>
      <xdr:colOff>371475</xdr:colOff>
      <xdr:row>25</xdr:row>
      <xdr:rowOff>57149</xdr:rowOff>
    </xdr:to>
    <xdr:pic>
      <xdr:nvPicPr>
        <xdr:cNvPr id="16" name="Imagen 15">
          <a:extLst>
            <a:ext uri="{FF2B5EF4-FFF2-40B4-BE49-F238E27FC236}">
              <a16:creationId xmlns:a16="http://schemas.microsoft.com/office/drawing/2014/main" id="{00000000-0008-0000-0300-000010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476250" y="6302051"/>
          <a:ext cx="1905000" cy="5273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laneaci&#243;n%20institucional\gobierno\pe_f_022_hoja_de_captura_v1_Prog_Seguridad_Convivencia_Justic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C"/>
      <sheetName val="PA"/>
      <sheetName val="param"/>
      <sheetName val="Oficio"/>
    </sheetNames>
    <sheetDataSet>
      <sheetData sheetId="0"/>
      <sheetData sheetId="1"/>
      <sheetData sheetId="2">
        <row r="2">
          <cell r="F2" t="str">
            <v>AVANTE</v>
          </cell>
        </row>
        <row r="3">
          <cell r="F3" t="str">
            <v>Dir_Admin_Plazas</v>
          </cell>
        </row>
        <row r="4">
          <cell r="F4" t="str">
            <v>Dir_Espacio_Publico</v>
          </cell>
        </row>
        <row r="5">
          <cell r="F5" t="str">
            <v>Dir_Gestion_Riesgo</v>
          </cell>
        </row>
        <row r="6">
          <cell r="F6" t="str">
            <v>Dir_Juventud</v>
          </cell>
        </row>
        <row r="7">
          <cell r="F7" t="str">
            <v>EMPOPASTO</v>
          </cell>
        </row>
        <row r="8">
          <cell r="F8" t="str">
            <v>INVIPASTO</v>
          </cell>
        </row>
        <row r="9">
          <cell r="F9" t="str">
            <v>Of_Asuntos_Internacionales</v>
          </cell>
        </row>
        <row r="10">
          <cell r="F10" t="str">
            <v>Of_Comunicaciones</v>
          </cell>
        </row>
        <row r="11">
          <cell r="F11" t="str">
            <v>Of_Control_Interno</v>
          </cell>
        </row>
        <row r="12">
          <cell r="F12" t="str">
            <v>Of_Genero</v>
          </cell>
        </row>
        <row r="13">
          <cell r="F13" t="str">
            <v>Of_Juridica</v>
          </cell>
        </row>
        <row r="14">
          <cell r="F14" t="str">
            <v>Of_Planeacion_Institucional</v>
          </cell>
        </row>
        <row r="15">
          <cell r="F15" t="str">
            <v>Pasto_Deporte</v>
          </cell>
        </row>
        <row r="16">
          <cell r="F16" t="str">
            <v>Sec_Agricultura</v>
          </cell>
        </row>
        <row r="17">
          <cell r="F17" t="str">
            <v>Sec_Bienestar_Social</v>
          </cell>
        </row>
        <row r="18">
          <cell r="F18" t="str">
            <v>Sec_Cultura</v>
          </cell>
        </row>
        <row r="19">
          <cell r="F19" t="str">
            <v>Sec_Desarrollo_Comunitario</v>
          </cell>
        </row>
        <row r="20">
          <cell r="F20" t="str">
            <v>Sec_Desarrollo_Economico</v>
          </cell>
        </row>
        <row r="21">
          <cell r="F21" t="str">
            <v>Sec_Educacion</v>
          </cell>
        </row>
        <row r="22">
          <cell r="F22" t="str">
            <v>Sec_General</v>
          </cell>
        </row>
        <row r="23">
          <cell r="F23" t="str">
            <v>Sec_General_Bienes_Inmuebles</v>
          </cell>
        </row>
        <row r="24">
          <cell r="F24" t="str">
            <v>Sec_General_Capacitaciones</v>
          </cell>
        </row>
        <row r="25">
          <cell r="F25" t="str">
            <v>Sec_General_Gestion_Documental</v>
          </cell>
        </row>
        <row r="26">
          <cell r="F26" t="str">
            <v>Sec_General_Sisben</v>
          </cell>
        </row>
        <row r="27">
          <cell r="F27" t="str">
            <v>Sec_Gestion_Ambiental</v>
          </cell>
        </row>
        <row r="28">
          <cell r="F28" t="str">
            <v>Sec_Gobierno</v>
          </cell>
        </row>
        <row r="29">
          <cell r="F29" t="str">
            <v>Sec_Hacienda</v>
          </cell>
        </row>
        <row r="30">
          <cell r="F30" t="str">
            <v>Sec_Infraestructura</v>
          </cell>
        </row>
        <row r="31">
          <cell r="F31" t="str">
            <v>Sec_Planeacion_Municipal</v>
          </cell>
        </row>
        <row r="32">
          <cell r="F32" t="str">
            <v>Sec_Salud</v>
          </cell>
        </row>
        <row r="33">
          <cell r="F33" t="str">
            <v>Sec_Transito</v>
          </cell>
        </row>
        <row r="34">
          <cell r="F34" t="str">
            <v>Subsec_Sistemas_Informacion</v>
          </cell>
        </row>
      </sheetData>
      <sheetData sheetId="3"/>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CR" refreshedDate="44027.884505439812" createdVersion="4" refreshedVersion="4" minRefreshableVersion="3" recordCount="787" xr:uid="{00000000-000A-0000-FFFF-FFFF06000000}">
  <cacheSource type="worksheet">
    <worksheetSource ref="A13:C117" sheet="PE_F_012_PLANDEACCION"/>
  </cacheSource>
  <cacheFields count="4">
    <cacheField name="Dimensión" numFmtId="0">
      <sharedItems count="4">
        <s v="Social"/>
        <s v="Económica"/>
        <s v="Ambiental"/>
        <s v="Gerencia Pública"/>
      </sharedItems>
    </cacheField>
    <cacheField name="Responsable " numFmtId="0">
      <sharedItems/>
    </cacheField>
    <cacheField name="Programa " numFmtId="0">
      <sharedItems count="34">
        <s v="Pasto resiliente frente al COVID-19 desde la dimensión social"/>
        <s v="Tod@s al aula"/>
        <s v="Pasto con estilos de vida saludable y bienestar integral en salud"/>
        <s v="Pasto con hambre cero"/>
        <s v="Pasto, un municipio incluyente con las mujeres"/>
        <s v="Pasto, un municipio incluyente con la población con orientaciones sexuales e identidades de género diversas y población LGBTI"/>
        <s v="Pasto, un municipio incluyente con la población joven"/>
        <s v="Pasto, un municipio incluyente con la primera infancia, infancia y familia"/>
        <s v="Pasto, un municipio incluyente con la población adulta mayor"/>
        <s v="Pasto, un municipio incluyente con el habitante de calle"/>
        <s v="Pasto, un municipio incluyente con la población con discapacidad"/>
        <s v="Víctimas, Paz y Posconflicto"/>
        <s v="Pasto con vivienda integral para la felicidad"/>
        <s v="Pasto con agua potable y saneamiento básico accesible, saludable, limpio y justo."/>
        <s v="Pasto, potencia cultural con valor universal"/>
        <s v="Pasto con cultura ciudadana, para la transformaci ón regional."/>
        <s v="Pasto una revolución deportiva."/>
        <s v="Pasto resilien te frente al Covid-19 desde la dimens ión económica"/>
        <s v="Pasto próspero y de oportunidades"/>
        <s v="Pasto, construye conocimiento"/>
        <s v="Pasto es garantía de alimentos limpios, seguros, justos y nutritivos"/>
        <s v="Pasto, una vitrina agrícola para el mundo"/>
        <s v="Pasto se mueve seguro, sostenible, incluyente, conectado y transparente"/>
        <s v="Pasto con alumbrado sostenible, eficiente y justo"/>
        <s v="Pasto resiliente frente al Covid-19 desde la dimensión Ambiental"/>
        <s v="Pasto sostenible y resiliente"/>
        <s v="Pasto le apuesta al bienestar y protección animal"/>
        <s v="Pasto resiliente frente a la pandemia por COVID- 19 desde la dimensión de Gerencia pública"/>
        <s v="Pasto en Paz y Seguro"/>
        <s v="Pasto con infraestruct ura para el bienestar"/>
        <s v="Pasto seguro ante el riesgo de desastres."/>
        <s v="Pasto con Gobierno"/>
        <s v="Pasto con gobierno digital, TICS seguras y de oportunidades."/>
        <s v="Pasto es gobernanza territorial"/>
      </sharedItems>
    </cacheField>
    <cacheField name="Sub-programa " numFmtId="0">
      <sharedItems count="97">
        <s v="Resiliencia social frente al Coronavirus COVID - 19"/>
        <s v="Educación en tiempo de emergencia"/>
        <s v="Cobertura educativa"/>
        <s v="Deserción y repitencia"/>
        <s v="Convivencia escolar, vida escolar y ciudadanía"/>
        <s v="Infraestructura educativa y tecnológica"/>
        <s v="Eficiencia"/>
        <s v="Gestión del Riesgo en Salud"/>
        <s v="Gestión de la Salud Pública"/>
        <s v="Promoción de la Salud"/>
        <s v="Promoción"/>
        <s v="Nutrición para la vida"/>
        <s v="Mujeres"/>
        <s v="Diversidad de género"/>
        <s v="Juventud"/>
        <s v="Infancia y familia"/>
        <s v="Programas Nacionales de Prosperidad Social"/>
        <s v="Adulto mayor"/>
        <s v="Habitante de calle"/>
        <s v="Población con discapacidad"/>
        <s v="Víctimas del conflicto armado"/>
        <s v="Gobernabilidad en vivienda (construcción, adquisición y/o mejoramiento)"/>
        <s v="Mínimo vital"/>
        <s v="Agua urbana (cobertura y calidad)."/>
        <s v="Agua rural y suburbana (cobertura y calidad)"/>
        <s v="Fondo de solidaridad y redistribución de ingreso"/>
        <s v="Residuos solidos"/>
        <s v="Apropiación e identidad cultural"/>
        <s v="Bienestar integral actores culturales"/>
        <s v="Infraestruct ura cultural"/>
        <s v="Formación artes y oficios"/>
        <s v="Pasto la Gran Capital lectora"/>
        <s v="Estímulos Pasto la Gran Capital"/>
        <s v="Pasto la Gran Capital emprended ora"/>
        <s v="Promoción de eventos culturales"/>
        <s v="Gobernabilidad en cultura"/>
        <s v="Educación y formación incluyente, equitativa e integral en cultura ciudadana."/>
        <s v="Fomento de la Cultura Participativa y reflexiones sobre la diversidad."/>
        <s v="Valoración, protección y uso social responsable del medio ambiente."/>
        <s v="Espacio Público y Movilidad sostenible, un modelo de interacción ciudadana."/>
        <s v="Ciudadanía activa en reconciliación y paz, para la convivencia."/>
        <s v="Cultura de la legalidad, un reflejo del buen ciudadano."/>
        <s v="Cultura Ciudadana en tiempos de COVID-19"/>
        <s v="Educación y cultura deportiva"/>
        <s v="Talento deportivo cualificado"/>
        <s v="Posicionamiento y gestión institucional, Transformación desde el deporte, la actividad física y la recreación"/>
        <s v="Resiliencia económi ca frente al Coronav irus COVID - 19"/>
        <s v="Resilienc ia económi ca frente al Coronav irus COVID - 19"/>
        <s v="Gobernabilidad para el desarrollo económico"/>
        <s v="Desarrollo económico para la industria y el comercio."/>
        <s v="Desarrollo económico para el turismo."/>
        <s v="Desarrollo económico para la energía y minería."/>
        <s v="Empleo, asociatividad y emprendimiento"/>
        <s v="Ciencia, Tecnología e innovación CTeI"/>
        <s v="Desarrollo económico Agroindustri a, Agropecuari o, Acuícola y Forestal."/>
        <s v="Seguridad y soberanía alimentaria"/>
        <s v="Plazas de mercado y ferias de ganado"/>
        <s v="Gobernabilid ad y gestión de la movilidad"/>
        <s v="Movilidad sostenible"/>
        <s v="Alumbrado Público"/>
        <s v="Resiliencia Ambiental frente al Coronavirus COVID - 19"/>
        <s v="Goberna nza ambient al"/>
        <s v="Educació n ambient al"/>
        <s v="Goberna bilidad ambient al"/>
        <s v="Restaura ción ecológic a y compra de predios"/>
        <s v="Áreas protegidas"/>
        <s v="Crecimiento verde"/>
        <s v="Ciudades Sostenibles y Resilientes"/>
        <s v="Protección y bienestar animal"/>
        <s v="Gerencia pública frente al COVID - 19"/>
        <s v="Seguridad"/>
        <s v="Control"/>
        <s v="Convivencia y Derechos Humanos"/>
        <s v="Justicia"/>
        <s v="Infraestructura"/>
        <s v="Conocimiento del Riesgo de Desastres"/>
        <s v="Reducción del riesgo de desastres."/>
        <s v="Manejo de desastres (preparación, respuesta y recuperación)."/>
        <s v="Planeación Institucional"/>
        <s v="Hacienda Pública"/>
        <s v="Cooperación Internacional"/>
        <s v="Contratación Pública"/>
        <s v="Ordenamiento Jurídico"/>
        <s v="Evaluación y Control"/>
        <s v="Ordenamiento Territorial"/>
        <s v="Espacio público"/>
        <s v="Sisbén"/>
        <s v="Bienes muebles e inmuebles"/>
        <s v="Gestión documental"/>
        <s v="Atención al ciudadano"/>
        <s v="Apoyo Logístico"/>
        <s v="Comunicación pública"/>
        <s v="Acceso a conectividad"/>
        <s v="Reducción de la brecha digital"/>
        <s v="Transformación digital"/>
        <s v="Participación ciudadana"/>
        <s v="Asuntos étnico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787">
  <r>
    <x v="0"/>
    <s v="Secretaría_x000a_de_x000a_Bienestar_x000a_Social_x000a_"/>
    <x v="0"/>
    <x v="0"/>
  </r>
  <r>
    <x v="0"/>
    <s v="Secretaría_x000a_de_x000a_Bienestar_x000a_Social_x000a_"/>
    <x v="0"/>
    <x v="0"/>
  </r>
  <r>
    <x v="0"/>
    <s v="Secretaría_x000a_de_x000a_Bienestar_x000a_Social_x000a_"/>
    <x v="0"/>
    <x v="0"/>
  </r>
  <r>
    <x v="0"/>
    <s v="Secretaría_x000a_de_x000a_Bienestar_x000a_Social_x000a_"/>
    <x v="0"/>
    <x v="0"/>
  </r>
  <r>
    <x v="0"/>
    <s v="Secretaría de Educación Municipal"/>
    <x v="1"/>
    <x v="1"/>
  </r>
  <r>
    <x v="0"/>
    <s v="Secretaría de Educación Municipal"/>
    <x v="1"/>
    <x v="1"/>
  </r>
  <r>
    <x v="0"/>
    <s v="Secretaría de Educación Municipal"/>
    <x v="1"/>
    <x v="1"/>
  </r>
  <r>
    <x v="0"/>
    <s v="Secretaría de Educación Municipal"/>
    <x v="1"/>
    <x v="1"/>
  </r>
  <r>
    <x v="0"/>
    <s v="Secretaría de Educación Municipal"/>
    <x v="1"/>
    <x v="1"/>
  </r>
  <r>
    <x v="0"/>
    <s v="Secretaría de Educación Municipal"/>
    <x v="1"/>
    <x v="1"/>
  </r>
  <r>
    <x v="0"/>
    <s v="Secretaría de Educación Municipal"/>
    <x v="1"/>
    <x v="1"/>
  </r>
  <r>
    <x v="0"/>
    <s v="Secretaría de Educación Municipal"/>
    <x v="1"/>
    <x v="1"/>
  </r>
  <r>
    <x v="0"/>
    <s v="Secretaría de Educación Municipal"/>
    <x v="1"/>
    <x v="1"/>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4"/>
  </r>
  <r>
    <x v="0"/>
    <s v="Secretaría de Educación Municipal"/>
    <x v="1"/>
    <x v="4"/>
  </r>
  <r>
    <x v="0"/>
    <s v="Secretaría de Educación Municipal"/>
    <x v="1"/>
    <x v="4"/>
  </r>
  <r>
    <x v="0"/>
    <s v="Secretaría de Educación Municipal"/>
    <x v="1"/>
    <x v="4"/>
  </r>
  <r>
    <x v="0"/>
    <s v="Secretaría de Educación Municipal"/>
    <x v="1"/>
    <x v="4"/>
  </r>
  <r>
    <x v="0"/>
    <s v="Secretaría de Educación Municipal"/>
    <x v="1"/>
    <x v="4"/>
  </r>
  <r>
    <x v="0"/>
    <s v="Secretaría de Educación Municipal"/>
    <x v="1"/>
    <x v="4"/>
  </r>
  <r>
    <x v="0"/>
    <s v="Secretaría de Educación Municipal"/>
    <x v="1"/>
    <x v="4"/>
  </r>
  <r>
    <x v="0"/>
    <s v="Secretaría de Educación Municipal"/>
    <x v="1"/>
    <x v="5"/>
  </r>
  <r>
    <x v="0"/>
    <s v="Secretaría de Educación Municipal"/>
    <x v="1"/>
    <x v="5"/>
  </r>
  <r>
    <x v="0"/>
    <s v="Secretaría de Educación Municipal"/>
    <x v="1"/>
    <x v="5"/>
  </r>
  <r>
    <x v="0"/>
    <s v="Secretaría de Educación Municipal"/>
    <x v="1"/>
    <x v="5"/>
  </r>
  <r>
    <x v="0"/>
    <s v="Secretaría de Educación Municipal"/>
    <x v="1"/>
    <x v="5"/>
  </r>
  <r>
    <x v="0"/>
    <s v="Secretaría de Educación Municipal"/>
    <x v="1"/>
    <x v="5"/>
  </r>
  <r>
    <x v="0"/>
    <s v="Secretaría de Educación Municipal"/>
    <x v="1"/>
    <x v="5"/>
  </r>
  <r>
    <x v="0"/>
    <s v="Secretaría de Educación Municipal"/>
    <x v="1"/>
    <x v="5"/>
  </r>
  <r>
    <x v="0"/>
    <s v="Secretaría de Educación Municipal"/>
    <x v="1"/>
    <x v="6"/>
  </r>
  <r>
    <x v="0"/>
    <s v="Secretaría de Educación Municipal"/>
    <x v="1"/>
    <x v="6"/>
  </r>
  <r>
    <x v="0"/>
    <s v="Secretaría de Educación Municipal"/>
    <x v="1"/>
    <x v="6"/>
  </r>
  <r>
    <x v="0"/>
    <s v="Secretaría de Educación Municipal"/>
    <x v="1"/>
    <x v="6"/>
  </r>
  <r>
    <x v="0"/>
    <s v="Secretaría de Educación Municipal"/>
    <x v="1"/>
    <x v="6"/>
  </r>
  <r>
    <x v="0"/>
    <s v="Secretaría de Educación Municipal"/>
    <x v="1"/>
    <x v="6"/>
  </r>
  <r>
    <x v="0"/>
    <s v="Secretaría de Educación Municipal"/>
    <x v="1"/>
    <x v="6"/>
  </r>
  <r>
    <x v="0"/>
    <s v="Secretaría de Educación Municipal"/>
    <x v="1"/>
    <x v="6"/>
  </r>
  <r>
    <x v="0"/>
    <s v="Secretaría de Salud"/>
    <x v="2"/>
    <x v="7"/>
  </r>
  <r>
    <x v="0"/>
    <s v="Secretaría de Salud"/>
    <x v="2"/>
    <x v="7"/>
  </r>
  <r>
    <x v="0"/>
    <s v="Secretaría de Salud"/>
    <x v="2"/>
    <x v="7"/>
  </r>
  <r>
    <x v="0"/>
    <s v="Secretaría de Salud"/>
    <x v="2"/>
    <x v="8"/>
  </r>
  <r>
    <x v="0"/>
    <s v="Secretaría de Salud"/>
    <x v="2"/>
    <x v="8"/>
  </r>
  <r>
    <x v="0"/>
    <s v="Secretaría de Salud"/>
    <x v="2"/>
    <x v="8"/>
  </r>
  <r>
    <x v="0"/>
    <s v="Secretaría de Salud"/>
    <x v="2"/>
    <x v="8"/>
  </r>
  <r>
    <x v="0"/>
    <s v="Secretaría de Salud"/>
    <x v="2"/>
    <x v="8"/>
  </r>
  <r>
    <x v="0"/>
    <s v="Secretaría de Salud"/>
    <x v="2"/>
    <x v="7"/>
  </r>
  <r>
    <x v="0"/>
    <s v="Secretaría de Salud"/>
    <x v="2"/>
    <x v="7"/>
  </r>
  <r>
    <x v="0"/>
    <s v="Secretaría de Salud"/>
    <x v="2"/>
    <x v="7"/>
  </r>
  <r>
    <x v="0"/>
    <s v="Secretaría de Salud"/>
    <x v="2"/>
    <x v="7"/>
  </r>
  <r>
    <x v="0"/>
    <s v="Secretaría de Salud"/>
    <x v="2"/>
    <x v="7"/>
  </r>
  <r>
    <x v="0"/>
    <s v="Secretaría de Salud"/>
    <x v="2"/>
    <x v="8"/>
  </r>
  <r>
    <x v="0"/>
    <s v="Secretaría de Salud"/>
    <x v="2"/>
    <x v="9"/>
  </r>
  <r>
    <x v="0"/>
    <s v="Secretaría de Salud"/>
    <x v="2"/>
    <x v="7"/>
  </r>
  <r>
    <x v="0"/>
    <s v="Secretaría de Salud"/>
    <x v="2"/>
    <x v="8"/>
  </r>
  <r>
    <x v="0"/>
    <s v="Secretaría de Salud"/>
    <x v="2"/>
    <x v="9"/>
  </r>
  <r>
    <x v="0"/>
    <s v="Secretaría de Salud"/>
    <x v="2"/>
    <x v="9"/>
  </r>
  <r>
    <x v="0"/>
    <s v="Secretaría de Salud"/>
    <x v="2"/>
    <x v="10"/>
  </r>
  <r>
    <x v="0"/>
    <s v="Secretaría de Salud"/>
    <x v="2"/>
    <x v="8"/>
  </r>
  <r>
    <x v="0"/>
    <s v="Secretaría de Salud"/>
    <x v="2"/>
    <x v="9"/>
  </r>
  <r>
    <x v="0"/>
    <s v="Secretaría de Salud"/>
    <x v="2"/>
    <x v="7"/>
  </r>
  <r>
    <x v="0"/>
    <s v="Secretaría de Salud"/>
    <x v="2"/>
    <x v="7"/>
  </r>
  <r>
    <x v="0"/>
    <s v="Secretaría de Salud"/>
    <x v="2"/>
    <x v="9"/>
  </r>
  <r>
    <x v="0"/>
    <s v="Secretaría de Salud"/>
    <x v="2"/>
    <x v="7"/>
  </r>
  <r>
    <x v="0"/>
    <s v="Secretaría de Salud"/>
    <x v="2"/>
    <x v="8"/>
  </r>
  <r>
    <x v="0"/>
    <s v="Secretaría de Salud"/>
    <x v="2"/>
    <x v="7"/>
  </r>
  <r>
    <x v="0"/>
    <s v="Secretaría de Salud"/>
    <x v="2"/>
    <x v="8"/>
  </r>
  <r>
    <x v="0"/>
    <s v="Secretaría de Salud"/>
    <x v="2"/>
    <x v="7"/>
  </r>
  <r>
    <x v="0"/>
    <s v="Secretaría de Salud"/>
    <x v="2"/>
    <x v="9"/>
  </r>
  <r>
    <x v="0"/>
    <s v="Secretaría de Salud"/>
    <x v="2"/>
    <x v="9"/>
  </r>
  <r>
    <x v="0"/>
    <s v="Secretaría de Salud"/>
    <x v="2"/>
    <x v="8"/>
  </r>
  <r>
    <x v="0"/>
    <s v="Secretaría de Salud"/>
    <x v="2"/>
    <x v="7"/>
  </r>
  <r>
    <x v="0"/>
    <s v="Secretaría de Salud"/>
    <x v="2"/>
    <x v="9"/>
  </r>
  <r>
    <x v="0"/>
    <s v="Secretaría de Salud"/>
    <x v="2"/>
    <x v="7"/>
  </r>
  <r>
    <x v="0"/>
    <s v="Secretaría de Salud"/>
    <x v="2"/>
    <x v="7"/>
  </r>
  <r>
    <x v="0"/>
    <s v="Secretaría de Salud"/>
    <x v="2"/>
    <x v="7"/>
  </r>
  <r>
    <x v="0"/>
    <s v="Secretaría de Salud"/>
    <x v="2"/>
    <x v="8"/>
  </r>
  <r>
    <x v="0"/>
    <s v="Secretaría de Salud"/>
    <x v="2"/>
    <x v="9"/>
  </r>
  <r>
    <x v="0"/>
    <s v="Secretaría de Salud"/>
    <x v="2"/>
    <x v="7"/>
  </r>
  <r>
    <x v="0"/>
    <s v="Secretaría de Salud"/>
    <x v="2"/>
    <x v="7"/>
  </r>
  <r>
    <x v="0"/>
    <s v="Secretaría de Salud"/>
    <x v="2"/>
    <x v="8"/>
  </r>
  <r>
    <x v="0"/>
    <s v="Secretaría de Salud"/>
    <x v="2"/>
    <x v="7"/>
  </r>
  <r>
    <x v="0"/>
    <s v="Secretaría de Salud"/>
    <x v="2"/>
    <x v="8"/>
  </r>
  <r>
    <x v="0"/>
    <s v="Secretaría de Salud"/>
    <x v="2"/>
    <x v="8"/>
  </r>
  <r>
    <x v="0"/>
    <s v="Secretaría de Salud"/>
    <x v="2"/>
    <x v="7"/>
  </r>
  <r>
    <x v="0"/>
    <s v="Secretaría de Salud"/>
    <x v="2"/>
    <x v="8"/>
  </r>
  <r>
    <x v="0"/>
    <s v="Secretaría de Salud"/>
    <x v="2"/>
    <x v="8"/>
  </r>
  <r>
    <x v="0"/>
    <s v="Secretaría de Salud"/>
    <x v="2"/>
    <x v="7"/>
  </r>
  <r>
    <x v="0"/>
    <s v="Secretaría de Salud"/>
    <x v="2"/>
    <x v="7"/>
  </r>
  <r>
    <x v="0"/>
    <s v="Secretaría de Salud"/>
    <x v="2"/>
    <x v="7"/>
  </r>
  <r>
    <x v="0"/>
    <s v="Secretaría de Salud"/>
    <x v="2"/>
    <x v="7"/>
  </r>
  <r>
    <x v="0"/>
    <s v="Secretaría de Salud"/>
    <x v="2"/>
    <x v="7"/>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7"/>
  </r>
  <r>
    <x v="0"/>
    <s v="Secretaría de Salud"/>
    <x v="2"/>
    <x v="8"/>
  </r>
  <r>
    <x v="0"/>
    <s v="Secretaría de Salud"/>
    <x v="2"/>
    <x v="7"/>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7"/>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3"/>
    <x v="7"/>
  </r>
  <r>
    <x v="0"/>
    <s v="Secretaría de Salud"/>
    <x v="3"/>
    <x v="8"/>
  </r>
  <r>
    <x v="0"/>
    <s v="Secretaría de Salud"/>
    <x v="3"/>
    <x v="8"/>
  </r>
  <r>
    <x v="0"/>
    <s v="Secretaría de Salud"/>
    <x v="3"/>
    <x v="8"/>
  </r>
  <r>
    <x v="0"/>
    <s v="Secretaría de Salud"/>
    <x v="3"/>
    <x v="7"/>
  </r>
  <r>
    <x v="0"/>
    <s v="Secretaría de Salud"/>
    <x v="3"/>
    <x v="7"/>
  </r>
  <r>
    <x v="0"/>
    <s v="Secretaría de Salud"/>
    <x v="3"/>
    <x v="8"/>
  </r>
  <r>
    <x v="0"/>
    <s v="Secretaría de Salud"/>
    <x v="3"/>
    <x v="9"/>
  </r>
  <r>
    <x v="0"/>
    <s v="Secretaría de Salud"/>
    <x v="3"/>
    <x v="7"/>
  </r>
  <r>
    <x v="0"/>
    <s v="Secretaría de Salud"/>
    <x v="3"/>
    <x v="7"/>
  </r>
  <r>
    <x v="0"/>
    <s v="Secretaría de Salud"/>
    <x v="3"/>
    <x v="8"/>
  </r>
  <r>
    <x v="0"/>
    <s v="Secretaría de Salud"/>
    <x v="3"/>
    <x v="7"/>
  </r>
  <r>
    <x v="0"/>
    <s v="Secretaría_x000a_de_x000a_Bienestar_x000a_Social_x000a_"/>
    <x v="3"/>
    <x v="11"/>
  </r>
  <r>
    <x v="0"/>
    <s v="Secretaría_x000a_de_x000a_Bienestar_x000a_Social_x000a_"/>
    <x v="3"/>
    <x v="11"/>
  </r>
  <r>
    <x v="0"/>
    <s v="Secretaría_x000a_de_x000a_Bienestar_x000a_Social_x000a_"/>
    <x v="3"/>
    <x v="11"/>
  </r>
  <r>
    <x v="0"/>
    <s v="Secretaría_x000a_de_x000a_Bienestar_x000a_Social_x000a_"/>
    <x v="3"/>
    <x v="11"/>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5"/>
    <x v="13"/>
  </r>
  <r>
    <x v="0"/>
    <s v="Secretaría de la Mujer Orientaciones Sexuales e Identidades de Genero "/>
    <x v="5"/>
    <x v="13"/>
  </r>
  <r>
    <x v="0"/>
    <s v="Secretaría de la Mujer Orientaciones Sexuales e Identidades de Genero "/>
    <x v="5"/>
    <x v="13"/>
  </r>
  <r>
    <x v="0"/>
    <s v="Secretaría de la Mujer Orientaciones Sexuales e Identidades de Genero "/>
    <x v="5"/>
    <x v="13"/>
  </r>
  <r>
    <x v="0"/>
    <s v="Secretaría de la Mujer Orientaciones Sexuales e Identidades de Genero "/>
    <x v="5"/>
    <x v="13"/>
  </r>
  <r>
    <x v="0"/>
    <s v="Secretaría de la Mujer Orientaciones Sexuales e Identidades de Genero "/>
    <x v="5"/>
    <x v="13"/>
  </r>
  <r>
    <x v="0"/>
    <s v="Secretaría de la Mujer Orientaciones Sexuales e Identidades de Genero "/>
    <x v="5"/>
    <x v="13"/>
  </r>
  <r>
    <x v="0"/>
    <s v="Secretaría de la Mujer Orientaciones Sexuales e Identidades de Genero "/>
    <x v="5"/>
    <x v="13"/>
  </r>
  <r>
    <x v="0"/>
    <s v="Dirección Administrativa de Juventud Municipal "/>
    <x v="6"/>
    <x v="14"/>
  </r>
  <r>
    <x v="0"/>
    <s v="Dirección Administrativa de Juventud Municipal "/>
    <x v="6"/>
    <x v="14"/>
  </r>
  <r>
    <x v="0"/>
    <s v="Dirección Administrativa de Juventud Municipal "/>
    <x v="6"/>
    <x v="14"/>
  </r>
  <r>
    <x v="0"/>
    <s v="Dirección Administrativa de Juventud Municipal "/>
    <x v="6"/>
    <x v="14"/>
  </r>
  <r>
    <x v="0"/>
    <s v="Dirección Administrativa de Juventud Municipal "/>
    <x v="6"/>
    <x v="14"/>
  </r>
  <r>
    <x v="0"/>
    <s v="Dirección Administrativa de Juventud Municipal "/>
    <x v="6"/>
    <x v="14"/>
  </r>
  <r>
    <x v="0"/>
    <s v="Dirección Administrativa de Juventud Municipal "/>
    <x v="6"/>
    <x v="14"/>
  </r>
  <r>
    <x v="0"/>
    <s v="Dirección Administrativa de Juventud Municipal "/>
    <x v="6"/>
    <x v="14"/>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6"/>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9"/>
    <x v="18"/>
  </r>
  <r>
    <x v="0"/>
    <s v="Secretaría_x000a_de_x000a_Bienestar_x000a_Social_x000a_"/>
    <x v="9"/>
    <x v="18"/>
  </r>
  <r>
    <x v="0"/>
    <s v="Secretaría_x000a_de_x000a_Bienestar_x000a_Social_x000a_"/>
    <x v="9"/>
    <x v="18"/>
  </r>
  <r>
    <x v="0"/>
    <s v="Secretaría_x000a_de_x000a_Bienestar_x000a_Social_x000a_"/>
    <x v="9"/>
    <x v="18"/>
  </r>
  <r>
    <x v="0"/>
    <s v="Secretaría_x000a_de_x000a_Bienestar_x000a_Social_x000a_"/>
    <x v="9"/>
    <x v="18"/>
  </r>
  <r>
    <x v="0"/>
    <s v="Secretaría_x000a_de_x000a_Bienestar_x000a_Social_x000a_"/>
    <x v="9"/>
    <x v="18"/>
  </r>
  <r>
    <x v="0"/>
    <s v="Secretaría_x000a_de_x000a_Bienestar_x000a_Social_x000a_"/>
    <x v="9"/>
    <x v="18"/>
  </r>
  <r>
    <x v="0"/>
    <s v="Secretaría_x000a_de_x000a_Bienestar_x000a_Social_x000a_"/>
    <x v="9"/>
    <x v="18"/>
  </r>
  <r>
    <x v="0"/>
    <s v="Secretaría_x000a_de_x000a_Bienestar_x000a_Social_x000a_"/>
    <x v="10"/>
    <x v="19"/>
  </r>
  <r>
    <x v="0"/>
    <s v="Secretaría_x000a_de_x000a_Bienestar_x000a_Social_x000a_"/>
    <x v="10"/>
    <x v="19"/>
  </r>
  <r>
    <x v="0"/>
    <s v="Secretaría_x000a_de_x000a_Bienestar_x000a_Social_x000a_"/>
    <x v="10"/>
    <x v="19"/>
  </r>
  <r>
    <x v="0"/>
    <s v="Secretaría_x000a_de_x000a_Bienestar_x000a_Social_x000a_"/>
    <x v="10"/>
    <x v="19"/>
  </r>
  <r>
    <x v="0"/>
    <s v="Secretaría_x000a_de_x000a_Bienestar_x000a_Social_x000a_"/>
    <x v="10"/>
    <x v="19"/>
  </r>
  <r>
    <x v="0"/>
    <s v="Secretaría_x000a_de_x000a_Bienestar_x000a_Social_x000a_"/>
    <x v="10"/>
    <x v="19"/>
  </r>
  <r>
    <x v="0"/>
    <s v="Secretaría_x000a_de_x000a_Bienestar_x000a_Social_x000a_"/>
    <x v="10"/>
    <x v="19"/>
  </r>
  <r>
    <x v="0"/>
    <s v="Secretaría_x000a_de_x000a_Bienestar_x000a_Social_x000a_"/>
    <x v="10"/>
    <x v="19"/>
  </r>
  <r>
    <x v="0"/>
    <s v="Secretaría_x000a_de_x000a_Bienestar_x000a_Social_x000a_"/>
    <x v="10"/>
    <x v="19"/>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INVIPASTO"/>
    <x v="12"/>
    <x v="21"/>
  </r>
  <r>
    <x v="0"/>
    <s v="INVIPASTO"/>
    <x v="12"/>
    <x v="21"/>
  </r>
  <r>
    <x v="0"/>
    <s v="INVIPASTO"/>
    <x v="12"/>
    <x v="21"/>
  </r>
  <r>
    <x v="0"/>
    <s v="INVIPASTO"/>
    <x v="12"/>
    <x v="21"/>
  </r>
  <r>
    <x v="0"/>
    <s v="INVIPASTO"/>
    <x v="12"/>
    <x v="21"/>
  </r>
  <r>
    <x v="0"/>
    <s v="INVIPASTO"/>
    <x v="12"/>
    <x v="21"/>
  </r>
  <r>
    <x v="0"/>
    <s v="INVIPASTO"/>
    <x v="12"/>
    <x v="21"/>
  </r>
  <r>
    <x v="0"/>
    <s v="INVIPASTO"/>
    <x v="12"/>
    <x v="21"/>
  </r>
  <r>
    <x v="0"/>
    <s v="INVIPASTO"/>
    <x v="12"/>
    <x v="21"/>
  </r>
  <r>
    <x v="0"/>
    <s v="INVIPASTO"/>
    <x v="12"/>
    <x v="21"/>
  </r>
  <r>
    <x v="0"/>
    <s v="INVIPASTO"/>
    <x v="12"/>
    <x v="21"/>
  </r>
  <r>
    <x v="0"/>
    <s v="INVIPASTO"/>
    <x v="12"/>
    <x v="21"/>
  </r>
  <r>
    <x v="0"/>
    <s v="INVIPASTO"/>
    <x v="12"/>
    <x v="21"/>
  </r>
  <r>
    <x v="0"/>
    <s v="Secretaría_x000a_de_x000a_Bienestar_x000a_Social_x000a_"/>
    <x v="13"/>
    <x v="22"/>
  </r>
  <r>
    <x v="0"/>
    <s v="Secretaría_x000a_de_x000a_Bienestar_x000a_Social_x000a_"/>
    <x v="13"/>
    <x v="22"/>
  </r>
  <r>
    <x v="0"/>
    <s v="Secretaría_x000a_de_x000a_Bienestar_x000a_Social_x000a_"/>
    <x v="13"/>
    <x v="22"/>
  </r>
  <r>
    <x v="0"/>
    <s v="Secretaría_x000a_de_x000a_Bienestar_x000a_Social_x000a_"/>
    <x v="13"/>
    <x v="22"/>
  </r>
  <r>
    <x v="0"/>
    <s v="Secretaría_x000a_de_x000a_Bienestar_x000a_Social_x000a_"/>
    <x v="13"/>
    <x v="22"/>
  </r>
  <r>
    <x v="0"/>
    <s v="EMPOPASTO"/>
    <x v="13"/>
    <x v="23"/>
  </r>
  <r>
    <x v="0"/>
    <s v="EMPOPASTO"/>
    <x v="13"/>
    <x v="23"/>
  </r>
  <r>
    <x v="0"/>
    <s v="EMPOPASTO"/>
    <x v="13"/>
    <x v="23"/>
  </r>
  <r>
    <x v="0"/>
    <s v="EMPOPASTO"/>
    <x v="13"/>
    <x v="23"/>
  </r>
  <r>
    <x v="0"/>
    <s v="EMPOPASTO"/>
    <x v="13"/>
    <x v="23"/>
  </r>
  <r>
    <x v="0"/>
    <s v="EMPOPASTO"/>
    <x v="13"/>
    <x v="23"/>
  </r>
  <r>
    <x v="0"/>
    <s v="EMPOPASTO"/>
    <x v="13"/>
    <x v="23"/>
  </r>
  <r>
    <x v="0"/>
    <s v="EMPOPASTO"/>
    <x v="13"/>
    <x v="23"/>
  </r>
  <r>
    <x v="0"/>
    <s v="Secretaría de Gestión Ambiental"/>
    <x v="13"/>
    <x v="24"/>
  </r>
  <r>
    <x v="0"/>
    <s v="Secretaría de Gestión Ambiental"/>
    <x v="13"/>
    <x v="24"/>
  </r>
  <r>
    <x v="0"/>
    <s v="Secretaría de Gestión Ambiental"/>
    <x v="13"/>
    <x v="24"/>
  </r>
  <r>
    <x v="0"/>
    <s v="Secretaría de Gestión Ambiental"/>
    <x v="13"/>
    <x v="24"/>
  </r>
  <r>
    <x v="0"/>
    <s v="Secretaría de Gestión Ambiental"/>
    <x v="13"/>
    <x v="24"/>
  </r>
  <r>
    <x v="0"/>
    <s v="Secretaría de Gestión Ambiental"/>
    <x v="13"/>
    <x v="24"/>
  </r>
  <r>
    <x v="0"/>
    <s v="Secretaría de Gestión Ambiental"/>
    <x v="13"/>
    <x v="24"/>
  </r>
  <r>
    <x v="0"/>
    <s v="Secretaría de Gestión Ambiental"/>
    <x v="13"/>
    <x v="24"/>
  </r>
  <r>
    <x v="0"/>
    <s v="Secretaría de Gestión Ambiental"/>
    <x v="13"/>
    <x v="24"/>
  </r>
  <r>
    <x v="0"/>
    <s v="Secretaría de Gestión Ambiental"/>
    <x v="13"/>
    <x v="24"/>
  </r>
  <r>
    <x v="0"/>
    <s v="Secretaría de Gestión Ambiental"/>
    <x v="13"/>
    <x v="24"/>
  </r>
  <r>
    <x v="0"/>
    <s v="SGAM Secretaría de Hacienda Municipal - SHM"/>
    <x v="13"/>
    <x v="25"/>
  </r>
  <r>
    <x v="0"/>
    <s v="SGAM Secretaría de Hacienda Municipal - SHM"/>
    <x v="13"/>
    <x v="25"/>
  </r>
  <r>
    <x v="0"/>
    <s v="SGAM Secretaría de Hacienda Municipal - SHM"/>
    <x v="13"/>
    <x v="25"/>
  </r>
  <r>
    <x v="0"/>
    <s v="Secretaría de Gestión Ambiental"/>
    <x v="13"/>
    <x v="26"/>
  </r>
  <r>
    <x v="0"/>
    <s v="Secretaría de Gestión Ambiental"/>
    <x v="13"/>
    <x v="26"/>
  </r>
  <r>
    <x v="0"/>
    <s v="Secretaría de Gestión Ambiental"/>
    <x v="13"/>
    <x v="26"/>
  </r>
  <r>
    <x v="0"/>
    <s v="Secretaría de Gestión Ambiental"/>
    <x v="13"/>
    <x v="26"/>
  </r>
  <r>
    <x v="0"/>
    <s v="Secretaría de Gestión Ambiental"/>
    <x v="13"/>
    <x v="26"/>
  </r>
  <r>
    <x v="0"/>
    <s v="Secretaría de Gestión Ambiental"/>
    <x v="13"/>
    <x v="26"/>
  </r>
  <r>
    <x v="0"/>
    <s v="Secretaría de Gestión Ambiental"/>
    <x v="13"/>
    <x v="26"/>
  </r>
  <r>
    <x v="0"/>
    <s v="Secretaría de Gestión Ambiental"/>
    <x v="13"/>
    <x v="26"/>
  </r>
  <r>
    <x v="0"/>
    <s v="Secretaría de Gestión Ambiental"/>
    <x v="13"/>
    <x v="26"/>
  </r>
  <r>
    <x v="0"/>
    <s v="EMAS "/>
    <x v="13"/>
    <x v="26"/>
  </r>
  <r>
    <x v="0"/>
    <s v="Secretaría de Gestión Ambiental"/>
    <x v="13"/>
    <x v="26"/>
  </r>
  <r>
    <x v="0"/>
    <s v="Secretaría de Salud Municipal "/>
    <x v="13"/>
    <x v="26"/>
  </r>
  <r>
    <x v="0"/>
    <s v="EMAS"/>
    <x v="13"/>
    <x v="26"/>
  </r>
  <r>
    <x v="0"/>
    <s v="EMAS"/>
    <x v="13"/>
    <x v="26"/>
  </r>
  <r>
    <x v="0"/>
    <s v="Secretaría de Cultura Municipal "/>
    <x v="14"/>
    <x v="27"/>
  </r>
  <r>
    <x v="0"/>
    <s v="Secretaría de Cultura Municipal "/>
    <x v="14"/>
    <x v="27"/>
  </r>
  <r>
    <x v="0"/>
    <s v="Secretaría de Cultura Municipal "/>
    <x v="14"/>
    <x v="27"/>
  </r>
  <r>
    <x v="0"/>
    <s v="Secretaría de Cultura Municipal "/>
    <x v="14"/>
    <x v="27"/>
  </r>
  <r>
    <x v="0"/>
    <s v="Secretaría de Cultura Municipal "/>
    <x v="14"/>
    <x v="27"/>
  </r>
  <r>
    <x v="0"/>
    <s v="Secretaría de Cultura Municipal "/>
    <x v="14"/>
    <x v="27"/>
  </r>
  <r>
    <x v="0"/>
    <s v="Secretaría de Cultura Municipal "/>
    <x v="14"/>
    <x v="27"/>
  </r>
  <r>
    <x v="0"/>
    <s v="Secretaría de Cultura Municipal "/>
    <x v="14"/>
    <x v="28"/>
  </r>
  <r>
    <x v="0"/>
    <s v="Secretaría de Cultura Municipal "/>
    <x v="14"/>
    <x v="29"/>
  </r>
  <r>
    <x v="0"/>
    <s v="Secretaría de Cultura Municipal "/>
    <x v="14"/>
    <x v="29"/>
  </r>
  <r>
    <x v="0"/>
    <s v="Secretaría de Cultura Municipal "/>
    <x v="14"/>
    <x v="30"/>
  </r>
  <r>
    <x v="0"/>
    <s v="Secretaría de Cultura Municipal "/>
    <x v="14"/>
    <x v="31"/>
  </r>
  <r>
    <x v="0"/>
    <s v="Secretaría de Cultura Municipal "/>
    <x v="14"/>
    <x v="31"/>
  </r>
  <r>
    <x v="0"/>
    <s v="Secretaría de Cultura Municipal "/>
    <x v="14"/>
    <x v="32"/>
  </r>
  <r>
    <x v="0"/>
    <s v="Secretaría de Cultura Municipal "/>
    <x v="14"/>
    <x v="33"/>
  </r>
  <r>
    <x v="0"/>
    <s v="Secretaría de Cultura Municipal "/>
    <x v="14"/>
    <x v="33"/>
  </r>
  <r>
    <x v="0"/>
    <s v="Secretaría de Cultura Municipal "/>
    <x v="14"/>
    <x v="33"/>
  </r>
  <r>
    <x v="0"/>
    <s v="Secretaría de Cultura Municipal "/>
    <x v="14"/>
    <x v="34"/>
  </r>
  <r>
    <x v="0"/>
    <s v="Secretaría de Cultura Municipal "/>
    <x v="14"/>
    <x v="34"/>
  </r>
  <r>
    <x v="0"/>
    <s v="Secretaría de Cultura Municipal "/>
    <x v="14"/>
    <x v="35"/>
  </r>
  <r>
    <x v="0"/>
    <s v="Secretaría de Cultura Municipal "/>
    <x v="14"/>
    <x v="35"/>
  </r>
  <r>
    <x v="0"/>
    <s v="Secretaría de Cultura Municipal "/>
    <x v="14"/>
    <x v="35"/>
  </r>
  <r>
    <x v="0"/>
    <s v="Secretaría de Cultura Municipal "/>
    <x v="14"/>
    <x v="35"/>
  </r>
  <r>
    <x v="0"/>
    <s v="Secretaría de Cultura - Subsecretaría de Cultura Ciudadana"/>
    <x v="15"/>
    <x v="36"/>
  </r>
  <r>
    <x v="0"/>
    <s v="Secretaría de Cultura - Subsecretaría de Cultura Ciudadana"/>
    <x v="15"/>
    <x v="36"/>
  </r>
  <r>
    <x v="0"/>
    <s v="Secretaría de Cultura - Subsecretaría de Cultura Ciudadana"/>
    <x v="15"/>
    <x v="36"/>
  </r>
  <r>
    <x v="0"/>
    <s v="Secretaría de Cultura - Subsecretaría de Cultura Ciudadana"/>
    <x v="15"/>
    <x v="37"/>
  </r>
  <r>
    <x v="0"/>
    <s v="Secretaría de Cultura - Subsecretaría de Cultura Ciudadana"/>
    <x v="15"/>
    <x v="37"/>
  </r>
  <r>
    <x v="0"/>
    <s v="Secretaría de Cultura - Subsecretaría de Cultura Ciudadana"/>
    <x v="15"/>
    <x v="37"/>
  </r>
  <r>
    <x v="0"/>
    <s v="Secretaría de Cultura - Subsecretaría de Cultura Ciudadana"/>
    <x v="15"/>
    <x v="37"/>
  </r>
  <r>
    <x v="0"/>
    <s v="Secretaría de Cultura - Subsecretaría de Cultura Ciudadana"/>
    <x v="15"/>
    <x v="38"/>
  </r>
  <r>
    <x v="0"/>
    <s v="Secretaría de Cultura - Subsecretaría de Cultura Ciudadana"/>
    <x v="15"/>
    <x v="38"/>
  </r>
  <r>
    <x v="0"/>
    <s v="Secretaría de Cultura - Subsecretaría de Cultura Ciudadana"/>
    <x v="15"/>
    <x v="38"/>
  </r>
  <r>
    <x v="0"/>
    <s v="Secretaría de Cultura - Subsecretaría de Cultura Ciudadana"/>
    <x v="15"/>
    <x v="38"/>
  </r>
  <r>
    <x v="0"/>
    <s v="Secretaría de Cultura - Subsecretaría de Cultura Ciudadana"/>
    <x v="15"/>
    <x v="38"/>
  </r>
  <r>
    <x v="0"/>
    <s v="Secretaría de Cultura - Subsecretaría de Cultura Ciudadana"/>
    <x v="15"/>
    <x v="39"/>
  </r>
  <r>
    <x v="0"/>
    <s v="Secretaría de Cultura - Subsecretaría de Cultura Ciudadana"/>
    <x v="15"/>
    <x v="39"/>
  </r>
  <r>
    <x v="0"/>
    <s v="Secretaría de Cultura - Subsecretaría de Cultura Ciudadana"/>
    <x v="15"/>
    <x v="39"/>
  </r>
  <r>
    <x v="0"/>
    <s v="Secretaría de Cultura - Subsecretaría de Cultura Ciudadana"/>
    <x v="15"/>
    <x v="40"/>
  </r>
  <r>
    <x v="0"/>
    <s v="Secretaría de Cultura - Subsecretaría de Cultura Ciudadana"/>
    <x v="15"/>
    <x v="40"/>
  </r>
  <r>
    <x v="0"/>
    <s v="Secretaría de Cultura - Subsecretaría de Cultura Ciudadana"/>
    <x v="15"/>
    <x v="40"/>
  </r>
  <r>
    <x v="0"/>
    <s v="Secretaría de Cultura - Subsecretaría de Cultura Ciudadana"/>
    <x v="15"/>
    <x v="41"/>
  </r>
  <r>
    <x v="0"/>
    <s v="Secretaría de Cultura - Subsecretaría de Cultura Ciudadana"/>
    <x v="15"/>
    <x v="41"/>
  </r>
  <r>
    <x v="0"/>
    <s v="Secretaría de Cultura - Subsecretaría de Cultura Ciudadana"/>
    <x v="15"/>
    <x v="41"/>
  </r>
  <r>
    <x v="0"/>
    <s v="Secretaría de Cultura - Subsecretaría de Cultura Ciudadana"/>
    <x v="15"/>
    <x v="42"/>
  </r>
  <r>
    <x v="0"/>
    <s v="Secretaría de Cultura - Subsecretaría de Cultura Ciudadana"/>
    <x v="15"/>
    <x v="42"/>
  </r>
  <r>
    <x v="0"/>
    <s v="Secretaría de Cultura - Subsecretaría de Cultura Ciudadana"/>
    <x v="15"/>
    <x v="42"/>
  </r>
  <r>
    <x v="0"/>
    <s v="Secretaría de Cultura - Subsecretaría de Cultura Ciudadana"/>
    <x v="15"/>
    <x v="42"/>
  </r>
  <r>
    <x v="0"/>
    <s v="Secretaría de Cultura - Subsecretaría de Cultura Ciudadana"/>
    <x v="15"/>
    <x v="42"/>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4"/>
  </r>
  <r>
    <x v="0"/>
    <s v="Pasto Deporte"/>
    <x v="16"/>
    <x v="45"/>
  </r>
  <r>
    <x v="0"/>
    <s v="Pasto Deporte"/>
    <x v="16"/>
    <x v="45"/>
  </r>
  <r>
    <x v="0"/>
    <s v="Pasto Deporte"/>
    <x v="16"/>
    <x v="45"/>
  </r>
  <r>
    <x v="0"/>
    <s v="Pasto Deporte"/>
    <x v="16"/>
    <x v="45"/>
  </r>
  <r>
    <x v="1"/>
    <s v="Secretaría de Desarrollo Económico"/>
    <x v="17"/>
    <x v="46"/>
  </r>
  <r>
    <x v="1"/>
    <s v="Secretaría de Desarrollo Económico"/>
    <x v="17"/>
    <x v="47"/>
  </r>
  <r>
    <x v="1"/>
    <s v="Secretaría de Desarrollo Económico"/>
    <x v="17"/>
    <x v="47"/>
  </r>
  <r>
    <x v="1"/>
    <s v="Secretaría de Desarrollo Económico"/>
    <x v="17"/>
    <x v="47"/>
  </r>
  <r>
    <x v="1"/>
    <s v="Secretaría de Desarrollo Económico"/>
    <x v="17"/>
    <x v="47"/>
  </r>
  <r>
    <x v="1"/>
    <s v="Secretaría de Desarrollo Económico"/>
    <x v="18"/>
    <x v="48"/>
  </r>
  <r>
    <x v="1"/>
    <s v="Secretaría de Desarrollo Económico"/>
    <x v="18"/>
    <x v="48"/>
  </r>
  <r>
    <x v="1"/>
    <s v="Secretaría de Desarrollo Económico"/>
    <x v="18"/>
    <x v="48"/>
  </r>
  <r>
    <x v="1"/>
    <s v="Secretaría de Desarrollo Económico"/>
    <x v="18"/>
    <x v="48"/>
  </r>
  <r>
    <x v="1"/>
    <s v="Secretaría de Desarrollo Económico"/>
    <x v="18"/>
    <x v="48"/>
  </r>
  <r>
    <x v="1"/>
    <s v="Secretaría de Desarrollo Económico"/>
    <x v="18"/>
    <x v="48"/>
  </r>
  <r>
    <x v="1"/>
    <s v="Secretaría de Desarrollo Económico"/>
    <x v="18"/>
    <x v="49"/>
  </r>
  <r>
    <x v="1"/>
    <s v="Secretaría de Desarrollo Económico"/>
    <x v="18"/>
    <x v="49"/>
  </r>
  <r>
    <x v="1"/>
    <s v="Secretaría de Desarrollo Económico"/>
    <x v="18"/>
    <x v="49"/>
  </r>
  <r>
    <x v="1"/>
    <s v="Secretaría de Desarrollo Económico"/>
    <x v="18"/>
    <x v="50"/>
  </r>
  <r>
    <x v="1"/>
    <s v="Secretaría de Desarrollo Económico"/>
    <x v="18"/>
    <x v="50"/>
  </r>
  <r>
    <x v="1"/>
    <s v="Secretaría de Desarrollo Económico"/>
    <x v="18"/>
    <x v="50"/>
  </r>
  <r>
    <x v="1"/>
    <s v="Secretaría de Desarrollo Económico"/>
    <x v="18"/>
    <x v="50"/>
  </r>
  <r>
    <x v="1"/>
    <s v="Secretaría de Desarrollo Económico"/>
    <x v="18"/>
    <x v="50"/>
  </r>
  <r>
    <x v="1"/>
    <s v="Secretaría de Desarrollo Económico"/>
    <x v="18"/>
    <x v="50"/>
  </r>
  <r>
    <x v="1"/>
    <s v="Secretaría de Desarrollo Económico"/>
    <x v="18"/>
    <x v="51"/>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9"/>
    <x v="53"/>
  </r>
  <r>
    <x v="1"/>
    <s v="Secretaría de Desarrollo Económico"/>
    <x v="19"/>
    <x v="53"/>
  </r>
  <r>
    <x v="1"/>
    <s v="Secretaría de Desarrollo Económico"/>
    <x v="19"/>
    <x v="53"/>
  </r>
  <r>
    <x v="1"/>
    <s v="Secretaría de Desarrollo Económico"/>
    <x v="19"/>
    <x v="53"/>
  </r>
  <r>
    <x v="1"/>
    <s v="Secretaría de Desarrollo Económico"/>
    <x v="19"/>
    <x v="53"/>
  </r>
  <r>
    <x v="1"/>
    <s v="Secretaría de Desarrollo Económico"/>
    <x v="19"/>
    <x v="53"/>
  </r>
  <r>
    <x v="1"/>
    <s v="Secretaría de Desarrollo Económico"/>
    <x v="19"/>
    <x v="53"/>
  </r>
  <r>
    <x v="1"/>
    <s v="Secretaría de Agricultura "/>
    <x v="20"/>
    <x v="54"/>
  </r>
  <r>
    <x v="1"/>
    <s v="Secretaría de Agricultura "/>
    <x v="20"/>
    <x v="54"/>
  </r>
  <r>
    <x v="1"/>
    <s v="Secretaría de Agricultura "/>
    <x v="20"/>
    <x v="54"/>
  </r>
  <r>
    <x v="1"/>
    <s v="Secretaría de Agricultura "/>
    <x v="20"/>
    <x v="54"/>
  </r>
  <r>
    <x v="1"/>
    <s v="Secretaría de Agricultura "/>
    <x v="20"/>
    <x v="54"/>
  </r>
  <r>
    <x v="1"/>
    <s v="Secretaría de Agricultura "/>
    <x v="20"/>
    <x v="54"/>
  </r>
  <r>
    <x v="1"/>
    <s v="Secretaría de Agricultura "/>
    <x v="20"/>
    <x v="54"/>
  </r>
  <r>
    <x v="1"/>
    <s v="Secretaría de Agricultura "/>
    <x v="20"/>
    <x v="54"/>
  </r>
  <r>
    <x v="1"/>
    <s v="Secretaría de Agricultura "/>
    <x v="20"/>
    <x v="54"/>
  </r>
  <r>
    <x v="1"/>
    <s v="Secretaría de Agricultura "/>
    <x v="20"/>
    <x v="54"/>
  </r>
  <r>
    <x v="1"/>
    <s v="Secretaría de Agricultura "/>
    <x v="20"/>
    <x v="55"/>
  </r>
  <r>
    <x v="1"/>
    <s v="Secretaría de Agricultura "/>
    <x v="20"/>
    <x v="55"/>
  </r>
  <r>
    <x v="1"/>
    <s v="Secretaría de Agricultura "/>
    <x v="20"/>
    <x v="55"/>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Secretaría de Bienestar Social "/>
    <x v="22"/>
    <x v="57"/>
  </r>
  <r>
    <x v="1"/>
    <s v="AVANTE SETP"/>
    <x v="22"/>
    <x v="57"/>
  </r>
  <r>
    <x v="1"/>
    <s v="AVANTE SETP"/>
    <x v="22"/>
    <x v="57"/>
  </r>
  <r>
    <x v="1"/>
    <s v="AVANTE SETP"/>
    <x v="22"/>
    <x v="57"/>
  </r>
  <r>
    <x v="1"/>
    <s v="AVANTE SETP"/>
    <x v="22"/>
    <x v="57"/>
  </r>
  <r>
    <x v="1"/>
    <s v="AVANTE SETP"/>
    <x v="22"/>
    <x v="57"/>
  </r>
  <r>
    <x v="1"/>
    <s v="Secretaría de Transito y Transporte Municipal "/>
    <x v="22"/>
    <x v="57"/>
  </r>
  <r>
    <x v="1"/>
    <s v="AVANTE SETP"/>
    <x v="22"/>
    <x v="57"/>
  </r>
  <r>
    <x v="1"/>
    <s v="AVANTE SETP"/>
    <x v="22"/>
    <x v="57"/>
  </r>
  <r>
    <x v="1"/>
    <s v="AVANTE SETP"/>
    <x v="22"/>
    <x v="57"/>
  </r>
  <r>
    <x v="1"/>
    <s v="AVANTE SETP"/>
    <x v="22"/>
    <x v="57"/>
  </r>
  <r>
    <x v="1"/>
    <s v="AVANTE SETP"/>
    <x v="22"/>
    <x v="57"/>
  </r>
  <r>
    <x v="1"/>
    <s v="Secretaría de Transito y Transporte Municipal / AVANTE SETP"/>
    <x v="22"/>
    <x v="57"/>
  </r>
  <r>
    <x v="1"/>
    <s v="AVANTE SETP"/>
    <x v="22"/>
    <x v="57"/>
  </r>
  <r>
    <x v="1"/>
    <s v="Secretaría de Transito y Transporte Municipal / AVANTE SETP"/>
    <x v="22"/>
    <x v="57"/>
  </r>
  <r>
    <x v="1"/>
    <s v="AVANTE SETP"/>
    <x v="22"/>
    <x v="57"/>
  </r>
  <r>
    <x v="1"/>
    <s v="Secretaría de Transito y Transporte Municipal "/>
    <x v="22"/>
    <x v="57"/>
  </r>
  <r>
    <x v="1"/>
    <s v="AVANTE SETP"/>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Secretaría de Gestión Ambiental "/>
    <x v="22"/>
    <x v="58"/>
  </r>
  <r>
    <x v="1"/>
    <s v="Secretaría de Transito y Transporte Municipal "/>
    <x v="22"/>
    <x v="58"/>
  </r>
  <r>
    <x v="1"/>
    <s v="Secretaría de Transito y Transporte Municipal "/>
    <x v="22"/>
    <x v="58"/>
  </r>
  <r>
    <x v="1"/>
    <s v="Secretaría de Transito y Transporte Municipal / AVANTE SETP"/>
    <x v="22"/>
    <x v="58"/>
  </r>
  <r>
    <x v="1"/>
    <s v="AVANTE SETP"/>
    <x v="22"/>
    <x v="58"/>
  </r>
  <r>
    <x v="1"/>
    <s v="AVANTE SETP"/>
    <x v="22"/>
    <x v="58"/>
  </r>
  <r>
    <x v="1"/>
    <s v="AVANTE SETP"/>
    <x v="22"/>
    <x v="58"/>
  </r>
  <r>
    <x v="1"/>
    <s v="AVANTE SETP"/>
    <x v="22"/>
    <x v="58"/>
  </r>
  <r>
    <x v="1"/>
    <s v="Secretaría de Transito y Transporte Municipal "/>
    <x v="22"/>
    <x v="58"/>
  </r>
  <r>
    <x v="1"/>
    <s v="Secretaría de Transito y Transporte Municipal "/>
    <x v="22"/>
    <x v="58"/>
  </r>
  <r>
    <x v="1"/>
    <s v="Secretaría de Transito y Transporte Municipal "/>
    <x v="22"/>
    <x v="58"/>
  </r>
  <r>
    <x v="1"/>
    <s v="Secretaría de Transito y Transporte Municipal "/>
    <x v="22"/>
    <x v="58"/>
  </r>
  <r>
    <x v="1"/>
    <s v="Secretaría de Transito y Transporte Municipal "/>
    <x v="22"/>
    <x v="58"/>
  </r>
  <r>
    <x v="1"/>
    <s v="Secretaría de Transito y Transporte Municipal "/>
    <x v="22"/>
    <x v="58"/>
  </r>
  <r>
    <x v="1"/>
    <s v="Secretaría de Transito y Transporte Municipal "/>
    <x v="22"/>
    <x v="58"/>
  </r>
  <r>
    <x v="1"/>
    <s v="Secretaría de Transito y Transporte Municipal "/>
    <x v="22"/>
    <x v="58"/>
  </r>
  <r>
    <x v="1"/>
    <s v="Secretaría de Transito y Transporte Municipal "/>
    <x v="22"/>
    <x v="58"/>
  </r>
  <r>
    <x v="1"/>
    <s v="SEPAL"/>
    <x v="23"/>
    <x v="59"/>
  </r>
  <r>
    <x v="1"/>
    <s v="SEPAL"/>
    <x v="23"/>
    <x v="59"/>
  </r>
  <r>
    <x v="1"/>
    <s v="SEPAL"/>
    <x v="23"/>
    <x v="59"/>
  </r>
  <r>
    <x v="1"/>
    <s v="SEPAL"/>
    <x v="23"/>
    <x v="59"/>
  </r>
  <r>
    <x v="1"/>
    <s v="SEPAL"/>
    <x v="23"/>
    <x v="59"/>
  </r>
  <r>
    <x v="2"/>
    <s v="Secretaría de Gestión Ambiental"/>
    <x v="24"/>
    <x v="60"/>
  </r>
  <r>
    <x v="2"/>
    <s v="Secretaría de Gestión Ambiental"/>
    <x v="24"/>
    <x v="60"/>
  </r>
  <r>
    <x v="2"/>
    <s v="Secretaría de Gestión Ambiental"/>
    <x v="24"/>
    <x v="60"/>
  </r>
  <r>
    <x v="2"/>
    <s v="Secretaría de Gestión Ambiental"/>
    <x v="24"/>
    <x v="60"/>
  </r>
  <r>
    <x v="2"/>
    <s v="Secretaría de Gestión Ambiental"/>
    <x v="25"/>
    <x v="61"/>
  </r>
  <r>
    <x v="2"/>
    <s v="Secretaría de Gestión Ambiental"/>
    <x v="25"/>
    <x v="61"/>
  </r>
  <r>
    <x v="2"/>
    <s v="Secretaría de Gestión Ambiental"/>
    <x v="25"/>
    <x v="61"/>
  </r>
  <r>
    <x v="2"/>
    <s v="Secretaría de Gestión Ambiental"/>
    <x v="25"/>
    <x v="61"/>
  </r>
  <r>
    <x v="2"/>
    <s v="EMPOPASTO Alianza Estratégica EUROCLIMA +"/>
    <x v="25"/>
    <x v="61"/>
  </r>
  <r>
    <x v="2"/>
    <s v="Secretaría de Gestión Ambiental"/>
    <x v="25"/>
    <x v="61"/>
  </r>
  <r>
    <x v="2"/>
    <s v="Secretaría de Gestión Ambiental"/>
    <x v="25"/>
    <x v="62"/>
  </r>
  <r>
    <x v="2"/>
    <s v="Secretaría de Gestión Ambiental"/>
    <x v="25"/>
    <x v="62"/>
  </r>
  <r>
    <x v="2"/>
    <s v="Secretaría de Gestión Ambiental"/>
    <x v="25"/>
    <x v="63"/>
  </r>
  <r>
    <x v="2"/>
    <s v="Secretaría de Gestión Ambiental"/>
    <x v="25"/>
    <x v="63"/>
  </r>
  <r>
    <x v="2"/>
    <s v="Secretaría de Gestión Ambiental"/>
    <x v="25"/>
    <x v="63"/>
  </r>
  <r>
    <x v="2"/>
    <s v="Secretaría de Gestión Ambiental"/>
    <x v="25"/>
    <x v="63"/>
  </r>
  <r>
    <x v="2"/>
    <s v="Secretaría de Gestión Ambiental /EMPOPASTO"/>
    <x v="25"/>
    <x v="63"/>
  </r>
  <r>
    <x v="2"/>
    <s v="EMPOPASTO"/>
    <x v="25"/>
    <x v="64"/>
  </r>
  <r>
    <x v="2"/>
    <s v="Secretaría de Gestión Ambiental"/>
    <x v="25"/>
    <x v="64"/>
  </r>
  <r>
    <x v="2"/>
    <s v="Secretaría de Gestión Ambiental"/>
    <x v="25"/>
    <x v="64"/>
  </r>
  <r>
    <x v="2"/>
    <s v="Secretaría de Gestión Ambiental"/>
    <x v="25"/>
    <x v="64"/>
  </r>
  <r>
    <x v="2"/>
    <s v="Secretaría de Gestión Ambiental"/>
    <x v="25"/>
    <x v="65"/>
  </r>
  <r>
    <x v="2"/>
    <s v="Secretaría de Gestión Ambiental"/>
    <x v="25"/>
    <x v="65"/>
  </r>
  <r>
    <x v="2"/>
    <s v="Secretaría de Gestión Ambiental"/>
    <x v="25"/>
    <x v="65"/>
  </r>
  <r>
    <x v="2"/>
    <s v="Secretaría de Gestión Ambiental"/>
    <x v="25"/>
    <x v="66"/>
  </r>
  <r>
    <x v="2"/>
    <s v="Secretaría de Gestión Ambiental"/>
    <x v="25"/>
    <x v="66"/>
  </r>
  <r>
    <x v="2"/>
    <s v="Secretaría de Gestión Ambiental"/>
    <x v="25"/>
    <x v="66"/>
  </r>
  <r>
    <x v="2"/>
    <s v="Secretaría de Gestión Ambiental"/>
    <x v="25"/>
    <x v="66"/>
  </r>
  <r>
    <x v="2"/>
    <s v="Secretaría de Gestión Ambiental"/>
    <x v="25"/>
    <x v="67"/>
  </r>
  <r>
    <x v="2"/>
    <s v="Secretaría de Gestión Ambiental"/>
    <x v="25"/>
    <x v="67"/>
  </r>
  <r>
    <x v="2"/>
    <s v="Secretaría de Gestión Ambiental"/>
    <x v="25"/>
    <x v="67"/>
  </r>
  <r>
    <x v="2"/>
    <s v="Secretaría de Gestión Ambiental"/>
    <x v="25"/>
    <x v="67"/>
  </r>
  <r>
    <x v="2"/>
    <s v="Secretaría de Gestión Ambiental"/>
    <x v="25"/>
    <x v="67"/>
  </r>
  <r>
    <x v="2"/>
    <s v="Secretaría de Gestión Ambiental"/>
    <x v="25"/>
    <x v="67"/>
  </r>
  <r>
    <x v="2"/>
    <s v="Secretaría de Gestión Ambiental"/>
    <x v="25"/>
    <x v="67"/>
  </r>
  <r>
    <x v="2"/>
    <s v="Secretaría de Gestión Ambiental"/>
    <x v="25"/>
    <x v="67"/>
  </r>
  <r>
    <x v="2"/>
    <s v="Secretaría de Gestión Ambiental"/>
    <x v="26"/>
    <x v="68"/>
  </r>
  <r>
    <x v="2"/>
    <s v="Secretaría de Gestión Ambiental"/>
    <x v="26"/>
    <x v="68"/>
  </r>
  <r>
    <x v="2"/>
    <s v="Secretaría de Gestión Ambiental"/>
    <x v="26"/>
    <x v="68"/>
  </r>
  <r>
    <x v="2"/>
    <s v="Secretaría de Gestión Ambiental"/>
    <x v="26"/>
    <x v="68"/>
  </r>
  <r>
    <x v="2"/>
    <s v="Secretaría de Gestión Ambiental"/>
    <x v="26"/>
    <x v="68"/>
  </r>
  <r>
    <x v="2"/>
    <s v="Secretaría de Gestión Ambiental"/>
    <x v="26"/>
    <x v="68"/>
  </r>
  <r>
    <x v="2"/>
    <s v="Secretaría de Gestión Ambiental"/>
    <x v="26"/>
    <x v="68"/>
  </r>
  <r>
    <x v="2"/>
    <s v="Secretaría de Gestión Ambiental"/>
    <x v="26"/>
    <x v="68"/>
  </r>
  <r>
    <x v="2"/>
    <s v="Secretaría de Gestión Ambiental"/>
    <x v="26"/>
    <x v="68"/>
  </r>
  <r>
    <x v="2"/>
    <s v="Secretaría de Gestión Ambiental"/>
    <x v="26"/>
    <x v="68"/>
  </r>
  <r>
    <x v="2"/>
    <s v="Secretaría de Gestión Ambiental"/>
    <x v="26"/>
    <x v="68"/>
  </r>
  <r>
    <x v="3"/>
    <s v="Secretaría de Gobierno "/>
    <x v="27"/>
    <x v="69"/>
  </r>
  <r>
    <x v="3"/>
    <s v="Secretaría de Gobierno "/>
    <x v="27"/>
    <x v="69"/>
  </r>
  <r>
    <x v="3"/>
    <s v="Secretaría de Gobierno "/>
    <x v="27"/>
    <x v="69"/>
  </r>
  <r>
    <x v="3"/>
    <s v="Secretaría de Gobierno "/>
    <x v="27"/>
    <x v="69"/>
  </r>
  <r>
    <x v="3"/>
    <s v="Secretaría de Gobierno "/>
    <x v="27"/>
    <x v="69"/>
  </r>
  <r>
    <x v="3"/>
    <s v="Secretaría de Gobierno"/>
    <x v="28"/>
    <x v="70"/>
  </r>
  <r>
    <x v="3"/>
    <s v="Secretaría de Gobierno"/>
    <x v="28"/>
    <x v="70"/>
  </r>
  <r>
    <x v="3"/>
    <s v="Secretaría de Gobierno"/>
    <x v="28"/>
    <x v="70"/>
  </r>
  <r>
    <x v="3"/>
    <s v="Secretaría de Gobierno"/>
    <x v="28"/>
    <x v="70"/>
  </r>
  <r>
    <x v="3"/>
    <s v="Secretaría de Gobierno"/>
    <x v="28"/>
    <x v="70"/>
  </r>
  <r>
    <x v="3"/>
    <s v="Secretaría de Gobierno"/>
    <x v="28"/>
    <x v="70"/>
  </r>
  <r>
    <x v="3"/>
    <s v="Secretaría de Gobierno"/>
    <x v="28"/>
    <x v="70"/>
  </r>
  <r>
    <x v="3"/>
    <s v="Secretaría de Gobierno"/>
    <x v="28"/>
    <x v="71"/>
  </r>
  <r>
    <x v="3"/>
    <s v="Secretaría de Gobierno"/>
    <x v="28"/>
    <x v="71"/>
  </r>
  <r>
    <x v="3"/>
    <s v="Secretaría de Gobierno"/>
    <x v="28"/>
    <x v="71"/>
  </r>
  <r>
    <x v="3"/>
    <s v="Secretaría de Gobierno"/>
    <x v="28"/>
    <x v="71"/>
  </r>
  <r>
    <x v="3"/>
    <s v="Secretaría de Gobierno"/>
    <x v="28"/>
    <x v="71"/>
  </r>
  <r>
    <x v="3"/>
    <s v="Secretaría de Gobierno"/>
    <x v="28"/>
    <x v="71"/>
  </r>
  <r>
    <x v="3"/>
    <s v="Secretaría de Gobierno"/>
    <x v="28"/>
    <x v="71"/>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Dirección de Gestión del Riesgo de Desastres"/>
    <x v="30"/>
    <x v="75"/>
  </r>
  <r>
    <x v="3"/>
    <s v="Dirección de Gestión del Riesgo de Desastres"/>
    <x v="30"/>
    <x v="75"/>
  </r>
  <r>
    <x v="3"/>
    <s v="Dirección de Gestión del Riesgo de Desastres"/>
    <x v="30"/>
    <x v="75"/>
  </r>
  <r>
    <x v="3"/>
    <s v="Dirección de Gestión del Riesgo de Desastres"/>
    <x v="30"/>
    <x v="75"/>
  </r>
  <r>
    <x v="3"/>
    <s v="Dirección de Gestión del Riesgo de Desastres"/>
    <x v="30"/>
    <x v="75"/>
  </r>
  <r>
    <x v="3"/>
    <s v="Dirección de Gestión del Riesgo de Desastres"/>
    <x v="30"/>
    <x v="75"/>
  </r>
  <r>
    <x v="3"/>
    <s v="Dirección de Gestión del Riesgo de Desastres"/>
    <x v="30"/>
    <x v="75"/>
  </r>
  <r>
    <x v="3"/>
    <s v="Dirección de Gestión del Riesgo de Desastres"/>
    <x v="30"/>
    <x v="76"/>
  </r>
  <r>
    <x v="3"/>
    <s v="Dirección de Gestión del Riesgo de Desastres"/>
    <x v="30"/>
    <x v="76"/>
  </r>
  <r>
    <x v="3"/>
    <s v="Dirección de Gestión del Riesgo de Desastres"/>
    <x v="30"/>
    <x v="76"/>
  </r>
  <r>
    <x v="3"/>
    <s v="Dirección de Gestión del Riesgo de Desastres"/>
    <x v="30"/>
    <x v="77"/>
  </r>
  <r>
    <x v="3"/>
    <s v="Dirección de Gestión del Riesgo de Desastres"/>
    <x v="30"/>
    <x v="77"/>
  </r>
  <r>
    <x v="3"/>
    <s v="Dirección de Gestión del Riesgo de Desastres"/>
    <x v="30"/>
    <x v="77"/>
  </r>
  <r>
    <x v="3"/>
    <s v="Dirección de Gestión del Riesgo de Desastres"/>
    <x v="30"/>
    <x v="77"/>
  </r>
  <r>
    <x v="3"/>
    <s v="Dirección de Gestión del Riesgo de Desastres"/>
    <x v="30"/>
    <x v="77"/>
  </r>
  <r>
    <x v="3"/>
    <s v="Dirección de Gestión del Riesgo de Desastres"/>
    <x v="30"/>
    <x v="77"/>
  </r>
  <r>
    <x v="3"/>
    <s v="Dirección de Gestión del Riesgo de Desastres"/>
    <x v="30"/>
    <x v="77"/>
  </r>
  <r>
    <x v="3"/>
    <s v="Dirección de Gestión del Riesgo de Desastres"/>
    <x v="30"/>
    <x v="77"/>
  </r>
  <r>
    <x v="3"/>
    <s v="Oficina de Planeación de Gestión Institucional"/>
    <x v="31"/>
    <x v="78"/>
  </r>
  <r>
    <x v="3"/>
    <s v="Oficina de Planeación de Gestión Institucional"/>
    <x v="31"/>
    <x v="78"/>
  </r>
  <r>
    <x v="3"/>
    <s v="Oficina de Planeación de Gestión Institucional"/>
    <x v="31"/>
    <x v="78"/>
  </r>
  <r>
    <x v="3"/>
    <s v="Oficina de Planeación de Gestión Institucional"/>
    <x v="31"/>
    <x v="78"/>
  </r>
  <r>
    <x v="3"/>
    <s v="Oficina de Planeación de Gestión Institucional"/>
    <x v="31"/>
    <x v="78"/>
  </r>
  <r>
    <x v="3"/>
    <s v="Oficina de Planeación de Gestión Institucional"/>
    <x v="31"/>
    <x v="78"/>
  </r>
  <r>
    <x v="3"/>
    <s v="Oficina de Planeación de Gestión Institucional"/>
    <x v="31"/>
    <x v="78"/>
  </r>
  <r>
    <x v="3"/>
    <s v="Oficina de Planeación de Gestión Institucional"/>
    <x v="31"/>
    <x v="78"/>
  </r>
  <r>
    <x v="3"/>
    <s v="Secretaría de Hacienda"/>
    <x v="31"/>
    <x v="79"/>
  </r>
  <r>
    <x v="3"/>
    <s v="Secretaría de Hacienda"/>
    <x v="31"/>
    <x v="79"/>
  </r>
  <r>
    <x v="3"/>
    <s v="Secretaría de Hacienda"/>
    <x v="31"/>
    <x v="79"/>
  </r>
  <r>
    <x v="3"/>
    <s v="Secretaría de Hacienda"/>
    <x v="31"/>
    <x v="79"/>
  </r>
  <r>
    <x v="3"/>
    <s v="Oficina Asuntos Internacionales"/>
    <x v="31"/>
    <x v="80"/>
  </r>
  <r>
    <x v="3"/>
    <s v="Oficina Asuntos Internacionales"/>
    <x v="31"/>
    <x v="80"/>
  </r>
  <r>
    <x v="3"/>
    <s v="Departamento de Contratación"/>
    <x v="31"/>
    <x v="81"/>
  </r>
  <r>
    <x v="3"/>
    <s v="Oficina Jurídica del Despacho"/>
    <x v="31"/>
    <x v="82"/>
  </r>
  <r>
    <x v="3"/>
    <s v="Oficina Jurídica del Despacho"/>
    <x v="31"/>
    <x v="82"/>
  </r>
  <r>
    <x v="3"/>
    <s v="Oficina Jurídica del Despacho"/>
    <x v="31"/>
    <x v="82"/>
  </r>
  <r>
    <x v="3"/>
    <s v="Oficina Jurídica del Despacho"/>
    <x v="31"/>
    <x v="82"/>
  </r>
  <r>
    <x v="3"/>
    <s v="Oficina Jurídica del Despacho"/>
    <x v="31"/>
    <x v="82"/>
  </r>
  <r>
    <x v="3"/>
    <s v="Oficina de Control Interno"/>
    <x v="31"/>
    <x v="83"/>
  </r>
  <r>
    <x v="3"/>
    <s v="Oficina de Control Interno"/>
    <x v="31"/>
    <x v="83"/>
  </r>
  <r>
    <x v="3"/>
    <s v="Dirección Administrativa de Control Interno Disciplinario"/>
    <x v="31"/>
    <x v="83"/>
  </r>
  <r>
    <x v="3"/>
    <s v="Dirección Administrativa de Control Interno Disciplinario"/>
    <x v="31"/>
    <x v="83"/>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Dirección administrativa de Espacio Público"/>
    <x v="31"/>
    <x v="85"/>
  </r>
  <r>
    <x v="3"/>
    <s v="Dirección administrativa de Espacio Público"/>
    <x v="31"/>
    <x v="85"/>
  </r>
  <r>
    <x v="3"/>
    <s v="Dirección administrativa de Espacio Público"/>
    <x v="31"/>
    <x v="85"/>
  </r>
  <r>
    <x v="3"/>
    <s v="Dirección administrativa de Espacio Público"/>
    <x v="31"/>
    <x v="85"/>
  </r>
  <r>
    <x v="3"/>
    <s v="Dirección administrativa de Espacio Público"/>
    <x v="31"/>
    <x v="85"/>
  </r>
  <r>
    <x v="3"/>
    <s v="Dirección administrativa de Espacio Público"/>
    <x v="31"/>
    <x v="85"/>
  </r>
  <r>
    <x v="3"/>
    <s v="Dirección administrativa de Espacio Público"/>
    <x v="31"/>
    <x v="85"/>
  </r>
  <r>
    <x v="3"/>
    <s v="Dirección administrativa de Espacio Público"/>
    <x v="31"/>
    <x v="85"/>
  </r>
  <r>
    <x v="3"/>
    <s v="Secretaría General - SISBEN -"/>
    <x v="31"/>
    <x v="86"/>
  </r>
  <r>
    <x v="3"/>
    <s v="Secretaría General-Almacén Bienes Inmuebles"/>
    <x v="31"/>
    <x v="87"/>
  </r>
  <r>
    <x v="3"/>
    <s v="Secretaría General-Gestión documental"/>
    <x v="31"/>
    <x v="88"/>
  </r>
  <r>
    <x v="3"/>
    <s v="Secretaría General-Unidad de Correspondencia"/>
    <x v="31"/>
    <x v="88"/>
  </r>
  <r>
    <x v="3"/>
    <s v="Secretaría General-Gestión documental"/>
    <x v="31"/>
    <x v="88"/>
  </r>
  <r>
    <x v="3"/>
    <s v="Secretaría General-Unidad de Atención al Ciudadano"/>
    <x v="31"/>
    <x v="89"/>
  </r>
  <r>
    <x v="3"/>
    <s v="Secretaría General-Unidad de Atención al Ciudadano"/>
    <x v="31"/>
    <x v="89"/>
  </r>
  <r>
    <x v="3"/>
    <s v="Secretaría General-Apoyo Logístico "/>
    <x v="31"/>
    <x v="90"/>
  </r>
  <r>
    <x v="3"/>
    <s v="Oficina de Comunicación Social"/>
    <x v="31"/>
    <x v="91"/>
  </r>
  <r>
    <x v="3"/>
    <s v="Oficina de Comunicación Social"/>
    <x v="31"/>
    <x v="91"/>
  </r>
  <r>
    <x v="3"/>
    <s v="Secretaría de Sistemas de Información"/>
    <x v="32"/>
    <x v="92"/>
  </r>
  <r>
    <x v="3"/>
    <s v="Secretaría de Sistemas de Información"/>
    <x v="32"/>
    <x v="92"/>
  </r>
  <r>
    <x v="3"/>
    <s v="Secretaría de Sistemas de Información"/>
    <x v="32"/>
    <x v="93"/>
  </r>
  <r>
    <x v="3"/>
    <s v="Secretaría de Sistemas de Información"/>
    <x v="32"/>
    <x v="93"/>
  </r>
  <r>
    <x v="3"/>
    <s v="Secretaría de Sistemas de Información"/>
    <x v="32"/>
    <x v="93"/>
  </r>
  <r>
    <x v="3"/>
    <s v="Secretaría de Sistemas de Información"/>
    <x v="32"/>
    <x v="93"/>
  </r>
  <r>
    <x v="3"/>
    <s v="Secretaría de Sistemas de Información"/>
    <x v="32"/>
    <x v="93"/>
  </r>
  <r>
    <x v="3"/>
    <s v="Secretaría de Sistemas de Información"/>
    <x v="32"/>
    <x v="93"/>
  </r>
  <r>
    <x v="3"/>
    <s v="Secretaría de Sistemas de Información"/>
    <x v="32"/>
    <x v="93"/>
  </r>
  <r>
    <x v="3"/>
    <s v="Secretaría de Sistemas de Información"/>
    <x v="32"/>
    <x v="93"/>
  </r>
  <r>
    <x v="3"/>
    <s v="Secretaría de Sistemas de Información"/>
    <x v="32"/>
    <x v="93"/>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6"/>
  </r>
  <r>
    <x v="3"/>
    <s v="Secretaría de Desarrollo Comunitario"/>
    <x v="33"/>
    <x v="96"/>
  </r>
  <r>
    <x v="3"/>
    <s v="Secretaría de Desarrollo Comunitario"/>
    <x v="33"/>
    <x v="96"/>
  </r>
  <r>
    <x v="3"/>
    <s v="Secretaría de Desarrollo Comunitario"/>
    <x v="33"/>
    <x v="96"/>
  </r>
  <r>
    <x v="3"/>
    <s v="Secretaría de Desarrollo Comunitario"/>
    <x v="33"/>
    <x v="96"/>
  </r>
  <r>
    <x v="3"/>
    <s v="Secretaría de Desarrollo Comunitario"/>
    <x v="33"/>
    <x v="96"/>
  </r>
  <r>
    <x v="3"/>
    <s v="Secretaría de Desarrollo Comunitario"/>
    <x v="33"/>
    <x v="96"/>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000-000000000000}" name="Tabla dinámica2" cacheId="8" applyNumberFormats="0" applyBorderFormats="0" applyFontFormats="0" applyPatternFormats="0" applyAlignmentFormats="0" applyWidthHeightFormats="1" dataCaption="Valores" updatedVersion="4" minRefreshableVersion="3" useAutoFormatting="1" itemPrintTitles="1" createdVersion="4" indent="0" outline="1" outlineData="1" multipleFieldFilters="0">
  <location ref="A3:A142" firstHeaderRow="1" firstDataRow="1" firstDataCol="1"/>
  <pivotFields count="4">
    <pivotField axis="axisRow" showAll="0">
      <items count="5">
        <item x="0"/>
        <item x="2"/>
        <item x="1"/>
        <item x="3"/>
        <item t="default"/>
      </items>
    </pivotField>
    <pivotField showAll="0"/>
    <pivotField axis="axisRow" showAll="0">
      <items count="35">
        <item x="13"/>
        <item x="23"/>
        <item x="15"/>
        <item x="2"/>
        <item x="31"/>
        <item x="32"/>
        <item x="3"/>
        <item x="29"/>
        <item x="12"/>
        <item x="28"/>
        <item x="20"/>
        <item x="33"/>
        <item x="26"/>
        <item x="18"/>
        <item x="17"/>
        <item x="27"/>
        <item x="24"/>
        <item x="0"/>
        <item x="22"/>
        <item x="30"/>
        <item x="25"/>
        <item x="16"/>
        <item x="19"/>
        <item x="14"/>
        <item x="9"/>
        <item x="8"/>
        <item x="10"/>
        <item x="5"/>
        <item x="6"/>
        <item x="7"/>
        <item x="4"/>
        <item x="21"/>
        <item x="1"/>
        <item x="11"/>
        <item t="default"/>
      </items>
    </pivotField>
    <pivotField axis="axisRow" showAll="0">
      <items count="98">
        <item x="92"/>
        <item x="17"/>
        <item x="24"/>
        <item x="23"/>
        <item x="59"/>
        <item x="90"/>
        <item x="27"/>
        <item x="65"/>
        <item x="96"/>
        <item x="89"/>
        <item x="87"/>
        <item x="28"/>
        <item x="53"/>
        <item x="40"/>
        <item x="67"/>
        <item x="2"/>
        <item x="91"/>
        <item x="75"/>
        <item x="81"/>
        <item x="71"/>
        <item x="4"/>
        <item x="72"/>
        <item x="80"/>
        <item x="66"/>
        <item x="42"/>
        <item x="41"/>
        <item x="54"/>
        <item x="50"/>
        <item x="51"/>
        <item x="49"/>
        <item x="3"/>
        <item x="13"/>
        <item x="62"/>
        <item x="1"/>
        <item x="43"/>
        <item x="36"/>
        <item x="6"/>
        <item x="52"/>
        <item x="85"/>
        <item x="39"/>
        <item x="32"/>
        <item x="83"/>
        <item x="37"/>
        <item x="25"/>
        <item x="30"/>
        <item x="69"/>
        <item x="8"/>
        <item x="7"/>
        <item x="88"/>
        <item x="63"/>
        <item x="61"/>
        <item x="57"/>
        <item x="35"/>
        <item x="21"/>
        <item x="48"/>
        <item x="18"/>
        <item x="79"/>
        <item x="15"/>
        <item x="29"/>
        <item x="74"/>
        <item x="5"/>
        <item x="73"/>
        <item x="14"/>
        <item x="77"/>
        <item x="22"/>
        <item x="58"/>
        <item x="12"/>
        <item x="11"/>
        <item x="82"/>
        <item x="84"/>
        <item x="95"/>
        <item x="33"/>
        <item x="31"/>
        <item x="78"/>
        <item x="56"/>
        <item x="19"/>
        <item x="45"/>
        <item x="16"/>
        <item x="10"/>
        <item x="34"/>
        <item x="9"/>
        <item x="68"/>
        <item x="93"/>
        <item x="76"/>
        <item x="26"/>
        <item x="47"/>
        <item x="60"/>
        <item x="46"/>
        <item x="0"/>
        <item x="64"/>
        <item x="70"/>
        <item x="55"/>
        <item x="86"/>
        <item x="44"/>
        <item x="94"/>
        <item x="38"/>
        <item x="20"/>
        <item t="default"/>
      </items>
    </pivotField>
  </pivotFields>
  <rowFields count="3">
    <field x="0"/>
    <field x="2"/>
    <field x="3"/>
  </rowFields>
  <rowItems count="139">
    <i>
      <x/>
    </i>
    <i r="1">
      <x/>
    </i>
    <i r="2">
      <x v="2"/>
    </i>
    <i r="2">
      <x v="3"/>
    </i>
    <i r="2">
      <x v="43"/>
    </i>
    <i r="2">
      <x v="64"/>
    </i>
    <i r="2">
      <x v="84"/>
    </i>
    <i r="1">
      <x v="2"/>
    </i>
    <i r="2">
      <x v="13"/>
    </i>
    <i r="2">
      <x v="24"/>
    </i>
    <i r="2">
      <x v="25"/>
    </i>
    <i r="2">
      <x v="35"/>
    </i>
    <i r="2">
      <x v="39"/>
    </i>
    <i r="2">
      <x v="42"/>
    </i>
    <i r="2">
      <x v="95"/>
    </i>
    <i r="1">
      <x v="3"/>
    </i>
    <i r="2">
      <x v="46"/>
    </i>
    <i r="2">
      <x v="47"/>
    </i>
    <i r="2">
      <x v="78"/>
    </i>
    <i r="2">
      <x v="80"/>
    </i>
    <i r="1">
      <x v="6"/>
    </i>
    <i r="2">
      <x v="46"/>
    </i>
    <i r="2">
      <x v="47"/>
    </i>
    <i r="2">
      <x v="67"/>
    </i>
    <i r="2">
      <x v="80"/>
    </i>
    <i r="1">
      <x v="8"/>
    </i>
    <i r="2">
      <x v="53"/>
    </i>
    <i r="1">
      <x v="17"/>
    </i>
    <i r="2">
      <x v="88"/>
    </i>
    <i r="1">
      <x v="21"/>
    </i>
    <i r="2">
      <x v="34"/>
    </i>
    <i r="2">
      <x v="76"/>
    </i>
    <i r="2">
      <x v="93"/>
    </i>
    <i r="1">
      <x v="23"/>
    </i>
    <i r="2">
      <x v="6"/>
    </i>
    <i r="2">
      <x v="11"/>
    </i>
    <i r="2">
      <x v="40"/>
    </i>
    <i r="2">
      <x v="44"/>
    </i>
    <i r="2">
      <x v="52"/>
    </i>
    <i r="2">
      <x v="58"/>
    </i>
    <i r="2">
      <x v="71"/>
    </i>
    <i r="2">
      <x v="72"/>
    </i>
    <i r="2">
      <x v="79"/>
    </i>
    <i r="1">
      <x v="24"/>
    </i>
    <i r="2">
      <x v="55"/>
    </i>
    <i r="1">
      <x v="25"/>
    </i>
    <i r="2">
      <x v="1"/>
    </i>
    <i r="1">
      <x v="26"/>
    </i>
    <i r="2">
      <x v="75"/>
    </i>
    <i r="1">
      <x v="27"/>
    </i>
    <i r="2">
      <x v="31"/>
    </i>
    <i r="1">
      <x v="28"/>
    </i>
    <i r="2">
      <x v="62"/>
    </i>
    <i r="1">
      <x v="29"/>
    </i>
    <i r="2">
      <x v="57"/>
    </i>
    <i r="2">
      <x v="77"/>
    </i>
    <i r="1">
      <x v="30"/>
    </i>
    <i r="2">
      <x v="66"/>
    </i>
    <i r="1">
      <x v="32"/>
    </i>
    <i r="2">
      <x v="15"/>
    </i>
    <i r="2">
      <x v="20"/>
    </i>
    <i r="2">
      <x v="30"/>
    </i>
    <i r="2">
      <x v="33"/>
    </i>
    <i r="2">
      <x v="36"/>
    </i>
    <i r="2">
      <x v="60"/>
    </i>
    <i r="1">
      <x v="33"/>
    </i>
    <i r="2">
      <x v="96"/>
    </i>
    <i>
      <x v="1"/>
    </i>
    <i r="1">
      <x v="12"/>
    </i>
    <i r="2">
      <x v="81"/>
    </i>
    <i r="1">
      <x v="16"/>
    </i>
    <i r="2">
      <x v="86"/>
    </i>
    <i r="1">
      <x v="20"/>
    </i>
    <i r="2">
      <x v="7"/>
    </i>
    <i r="2">
      <x v="14"/>
    </i>
    <i r="2">
      <x v="23"/>
    </i>
    <i r="2">
      <x v="32"/>
    </i>
    <i r="2">
      <x v="49"/>
    </i>
    <i r="2">
      <x v="50"/>
    </i>
    <i r="2">
      <x v="89"/>
    </i>
    <i>
      <x v="2"/>
    </i>
    <i r="1">
      <x v="1"/>
    </i>
    <i r="2">
      <x v="4"/>
    </i>
    <i r="1">
      <x v="10"/>
    </i>
    <i r="2">
      <x v="26"/>
    </i>
    <i r="2">
      <x v="91"/>
    </i>
    <i r="1">
      <x v="13"/>
    </i>
    <i r="2">
      <x v="27"/>
    </i>
    <i r="2">
      <x v="28"/>
    </i>
    <i r="2">
      <x v="29"/>
    </i>
    <i r="2">
      <x v="37"/>
    </i>
    <i r="2">
      <x v="54"/>
    </i>
    <i r="1">
      <x v="14"/>
    </i>
    <i r="2">
      <x v="85"/>
    </i>
    <i r="2">
      <x v="87"/>
    </i>
    <i r="1">
      <x v="18"/>
    </i>
    <i r="2">
      <x v="51"/>
    </i>
    <i r="2">
      <x v="65"/>
    </i>
    <i r="1">
      <x v="22"/>
    </i>
    <i r="2">
      <x v="12"/>
    </i>
    <i r="1">
      <x v="31"/>
    </i>
    <i r="2">
      <x v="74"/>
    </i>
    <i>
      <x v="3"/>
    </i>
    <i r="1">
      <x v="4"/>
    </i>
    <i r="2">
      <x v="5"/>
    </i>
    <i r="2">
      <x v="9"/>
    </i>
    <i r="2">
      <x v="10"/>
    </i>
    <i r="2">
      <x v="16"/>
    </i>
    <i r="2">
      <x v="18"/>
    </i>
    <i r="2">
      <x v="22"/>
    </i>
    <i r="2">
      <x v="38"/>
    </i>
    <i r="2">
      <x v="41"/>
    </i>
    <i r="2">
      <x v="48"/>
    </i>
    <i r="2">
      <x v="56"/>
    </i>
    <i r="2">
      <x v="68"/>
    </i>
    <i r="2">
      <x v="69"/>
    </i>
    <i r="2">
      <x v="73"/>
    </i>
    <i r="2">
      <x v="92"/>
    </i>
    <i r="1">
      <x v="5"/>
    </i>
    <i r="2">
      <x/>
    </i>
    <i r="2">
      <x v="82"/>
    </i>
    <i r="2">
      <x v="94"/>
    </i>
    <i r="1">
      <x v="7"/>
    </i>
    <i r="2">
      <x v="59"/>
    </i>
    <i r="1">
      <x v="9"/>
    </i>
    <i r="2">
      <x v="19"/>
    </i>
    <i r="2">
      <x v="21"/>
    </i>
    <i r="2">
      <x v="61"/>
    </i>
    <i r="2">
      <x v="90"/>
    </i>
    <i r="1">
      <x v="11"/>
    </i>
    <i r="2">
      <x v="8"/>
    </i>
    <i r="2">
      <x v="70"/>
    </i>
    <i r="1">
      <x v="15"/>
    </i>
    <i r="2">
      <x v="45"/>
    </i>
    <i r="1">
      <x v="19"/>
    </i>
    <i r="2">
      <x v="17"/>
    </i>
    <i r="2">
      <x v="63"/>
    </i>
    <i r="2">
      <x v="83"/>
    </i>
    <i t="grand">
      <x/>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C142"/>
  <sheetViews>
    <sheetView topLeftCell="A88" workbookViewId="0">
      <selection activeCell="B106" sqref="B106:C106"/>
    </sheetView>
  </sheetViews>
  <sheetFormatPr baseColWidth="10" defaultRowHeight="15" x14ac:dyDescent="0.25"/>
  <cols>
    <col min="1" max="1" width="63.85546875" customWidth="1"/>
    <col min="2" max="2" width="25.140625" customWidth="1"/>
    <col min="3" max="3" width="49.140625" customWidth="1"/>
  </cols>
  <sheetData>
    <row r="3" spans="1:3" x14ac:dyDescent="0.25">
      <c r="A3" s="1" t="s">
        <v>156</v>
      </c>
    </row>
    <row r="4" spans="1:3" x14ac:dyDescent="0.25">
      <c r="A4" s="2" t="s">
        <v>64</v>
      </c>
      <c r="B4" t="s">
        <v>64</v>
      </c>
    </row>
    <row r="5" spans="1:3" x14ac:dyDescent="0.25">
      <c r="A5" s="3" t="s">
        <v>36</v>
      </c>
      <c r="B5" s="73" t="s">
        <v>36</v>
      </c>
      <c r="C5" t="s">
        <v>39</v>
      </c>
    </row>
    <row r="6" spans="1:3" x14ac:dyDescent="0.25">
      <c r="A6" s="4" t="s">
        <v>39</v>
      </c>
      <c r="B6" s="73"/>
      <c r="C6" t="s">
        <v>38</v>
      </c>
    </row>
    <row r="7" spans="1:3" x14ac:dyDescent="0.25">
      <c r="A7" s="4" t="s">
        <v>38</v>
      </c>
      <c r="B7" s="73"/>
      <c r="C7" t="s">
        <v>40</v>
      </c>
    </row>
    <row r="8" spans="1:3" x14ac:dyDescent="0.25">
      <c r="A8" s="4" t="s">
        <v>40</v>
      </c>
      <c r="B8" s="73"/>
      <c r="C8" t="s">
        <v>37</v>
      </c>
    </row>
    <row r="9" spans="1:3" x14ac:dyDescent="0.25">
      <c r="A9" s="4" t="s">
        <v>37</v>
      </c>
      <c r="B9" s="73"/>
      <c r="C9" t="s">
        <v>41</v>
      </c>
    </row>
    <row r="10" spans="1:3" x14ac:dyDescent="0.25">
      <c r="A10" s="4" t="s">
        <v>41</v>
      </c>
    </row>
    <row r="11" spans="1:3" x14ac:dyDescent="0.25">
      <c r="A11" s="3" t="s">
        <v>51</v>
      </c>
      <c r="B11" s="72" t="s">
        <v>51</v>
      </c>
      <c r="C11" t="s">
        <v>56</v>
      </c>
    </row>
    <row r="12" spans="1:3" x14ac:dyDescent="0.25">
      <c r="A12" s="4" t="s">
        <v>56</v>
      </c>
      <c r="B12" s="72"/>
      <c r="C12" t="s">
        <v>58</v>
      </c>
    </row>
    <row r="13" spans="1:3" x14ac:dyDescent="0.25">
      <c r="A13" s="4" t="s">
        <v>58</v>
      </c>
      <c r="B13" s="72"/>
      <c r="C13" t="s">
        <v>57</v>
      </c>
    </row>
    <row r="14" spans="1:3" x14ac:dyDescent="0.25">
      <c r="A14" s="4" t="s">
        <v>57</v>
      </c>
      <c r="B14" s="72"/>
      <c r="C14" t="s">
        <v>52</v>
      </c>
    </row>
    <row r="15" spans="1:3" x14ac:dyDescent="0.25">
      <c r="A15" s="4" t="s">
        <v>52</v>
      </c>
      <c r="B15" s="72"/>
      <c r="C15" t="s">
        <v>55</v>
      </c>
    </row>
    <row r="16" spans="1:3" x14ac:dyDescent="0.25">
      <c r="A16" s="4" t="s">
        <v>55</v>
      </c>
      <c r="B16" s="72"/>
      <c r="C16" t="s">
        <v>53</v>
      </c>
    </row>
    <row r="17" spans="1:3" x14ac:dyDescent="0.25">
      <c r="A17" s="4" t="s">
        <v>53</v>
      </c>
      <c r="B17" s="72"/>
      <c r="C17" t="s">
        <v>54</v>
      </c>
    </row>
    <row r="18" spans="1:3" x14ac:dyDescent="0.25">
      <c r="A18" s="4" t="s">
        <v>54</v>
      </c>
    </row>
    <row r="19" spans="1:3" x14ac:dyDescent="0.25">
      <c r="A19" s="3" t="s">
        <v>10</v>
      </c>
      <c r="B19" s="73" t="s">
        <v>10</v>
      </c>
      <c r="C19" t="s">
        <v>12</v>
      </c>
    </row>
    <row r="20" spans="1:3" x14ac:dyDescent="0.25">
      <c r="A20" s="4" t="s">
        <v>12</v>
      </c>
      <c r="B20" s="73"/>
      <c r="C20" t="s">
        <v>11</v>
      </c>
    </row>
    <row r="21" spans="1:3" x14ac:dyDescent="0.25">
      <c r="A21" s="4" t="s">
        <v>11</v>
      </c>
      <c r="B21" s="73"/>
      <c r="C21" t="s">
        <v>13</v>
      </c>
    </row>
    <row r="22" spans="1:3" x14ac:dyDescent="0.25">
      <c r="A22" s="4" t="s">
        <v>13</v>
      </c>
      <c r="B22" s="73"/>
      <c r="C22" t="s">
        <v>14</v>
      </c>
    </row>
    <row r="23" spans="1:3" x14ac:dyDescent="0.25">
      <c r="A23" s="4" t="s">
        <v>14</v>
      </c>
    </row>
    <row r="24" spans="1:3" x14ac:dyDescent="0.25">
      <c r="A24" s="3" t="s">
        <v>15</v>
      </c>
      <c r="B24" s="74" t="s">
        <v>15</v>
      </c>
      <c r="C24" t="s">
        <v>12</v>
      </c>
    </row>
    <row r="25" spans="1:3" x14ac:dyDescent="0.25">
      <c r="A25" s="4" t="s">
        <v>12</v>
      </c>
      <c r="B25" s="74"/>
      <c r="C25" t="s">
        <v>11</v>
      </c>
    </row>
    <row r="26" spans="1:3" x14ac:dyDescent="0.25">
      <c r="A26" s="4" t="s">
        <v>11</v>
      </c>
      <c r="B26" s="74"/>
      <c r="C26" t="s">
        <v>16</v>
      </c>
    </row>
    <row r="27" spans="1:3" x14ac:dyDescent="0.25">
      <c r="A27" s="4" t="s">
        <v>16</v>
      </c>
      <c r="B27" s="74"/>
      <c r="C27" t="s">
        <v>14</v>
      </c>
    </row>
    <row r="28" spans="1:3" x14ac:dyDescent="0.25">
      <c r="A28" s="4" t="s">
        <v>14</v>
      </c>
    </row>
    <row r="29" spans="1:3" x14ac:dyDescent="0.25">
      <c r="A29" s="3" t="s">
        <v>34</v>
      </c>
      <c r="B29" t="s">
        <v>34</v>
      </c>
      <c r="C29" t="s">
        <v>35</v>
      </c>
    </row>
    <row r="30" spans="1:3" x14ac:dyDescent="0.25">
      <c r="A30" s="4" t="s">
        <v>35</v>
      </c>
    </row>
    <row r="31" spans="1:3" x14ac:dyDescent="0.25">
      <c r="A31" s="3" t="s">
        <v>2</v>
      </c>
      <c r="B31" t="s">
        <v>2</v>
      </c>
      <c r="C31" t="s">
        <v>1</v>
      </c>
    </row>
    <row r="32" spans="1:3" x14ac:dyDescent="0.25">
      <c r="A32" s="4" t="s">
        <v>1</v>
      </c>
    </row>
    <row r="33" spans="1:3" x14ac:dyDescent="0.25">
      <c r="A33" s="3" t="s">
        <v>59</v>
      </c>
      <c r="B33" s="73" t="s">
        <v>59</v>
      </c>
      <c r="C33" t="s">
        <v>60</v>
      </c>
    </row>
    <row r="34" spans="1:3" x14ac:dyDescent="0.25">
      <c r="A34" s="4" t="s">
        <v>60</v>
      </c>
      <c r="B34" s="73"/>
      <c r="C34" t="s">
        <v>62</v>
      </c>
    </row>
    <row r="35" spans="1:3" x14ac:dyDescent="0.25">
      <c r="A35" s="4" t="s">
        <v>62</v>
      </c>
      <c r="B35" s="73"/>
      <c r="C35" t="s">
        <v>61</v>
      </c>
    </row>
    <row r="36" spans="1:3" x14ac:dyDescent="0.25">
      <c r="A36" s="4" t="s">
        <v>61</v>
      </c>
    </row>
    <row r="37" spans="1:3" x14ac:dyDescent="0.25">
      <c r="A37" s="3" t="s">
        <v>42</v>
      </c>
      <c r="B37" s="72" t="s">
        <v>42</v>
      </c>
      <c r="C37" t="s">
        <v>43</v>
      </c>
    </row>
    <row r="38" spans="1:3" x14ac:dyDescent="0.25">
      <c r="A38" s="4" t="s">
        <v>43</v>
      </c>
      <c r="B38" s="72"/>
      <c r="C38" t="s">
        <v>44</v>
      </c>
    </row>
    <row r="39" spans="1:3" x14ac:dyDescent="0.25">
      <c r="A39" s="4" t="s">
        <v>44</v>
      </c>
      <c r="B39" s="72"/>
      <c r="C39" t="s">
        <v>48</v>
      </c>
    </row>
    <row r="40" spans="1:3" x14ac:dyDescent="0.25">
      <c r="A40" s="4" t="s">
        <v>48</v>
      </c>
      <c r="B40" s="72"/>
      <c r="C40" t="s">
        <v>46</v>
      </c>
    </row>
    <row r="41" spans="1:3" x14ac:dyDescent="0.25">
      <c r="A41" s="4" t="s">
        <v>46</v>
      </c>
      <c r="B41" s="72"/>
      <c r="C41" t="s">
        <v>130</v>
      </c>
    </row>
    <row r="42" spans="1:3" x14ac:dyDescent="0.25">
      <c r="A42" s="4" t="s">
        <v>130</v>
      </c>
      <c r="B42" s="72"/>
      <c r="C42" t="s">
        <v>45</v>
      </c>
    </row>
    <row r="43" spans="1:3" x14ac:dyDescent="0.25">
      <c r="A43" s="4" t="s">
        <v>45</v>
      </c>
      <c r="B43" s="72"/>
      <c r="C43" t="s">
        <v>49</v>
      </c>
    </row>
    <row r="44" spans="1:3" x14ac:dyDescent="0.25">
      <c r="A44" s="4" t="s">
        <v>49</v>
      </c>
      <c r="B44" s="72"/>
      <c r="C44" t="s">
        <v>47</v>
      </c>
    </row>
    <row r="45" spans="1:3" x14ac:dyDescent="0.25">
      <c r="A45" s="4" t="s">
        <v>47</v>
      </c>
      <c r="B45" s="72"/>
      <c r="C45" t="s">
        <v>50</v>
      </c>
    </row>
    <row r="46" spans="1:3" x14ac:dyDescent="0.25">
      <c r="A46" s="4" t="s">
        <v>50</v>
      </c>
    </row>
    <row r="47" spans="1:3" x14ac:dyDescent="0.25">
      <c r="A47" s="3" t="s">
        <v>29</v>
      </c>
      <c r="B47" t="s">
        <v>29</v>
      </c>
      <c r="C47" t="s">
        <v>28</v>
      </c>
    </row>
    <row r="48" spans="1:3" x14ac:dyDescent="0.25">
      <c r="A48" s="4" t="s">
        <v>28</v>
      </c>
    </row>
    <row r="49" spans="1:3" x14ac:dyDescent="0.25">
      <c r="A49" s="3" t="s">
        <v>26</v>
      </c>
      <c r="B49" t="s">
        <v>26</v>
      </c>
      <c r="C49" t="s">
        <v>27</v>
      </c>
    </row>
    <row r="50" spans="1:3" x14ac:dyDescent="0.25">
      <c r="A50" s="4" t="s">
        <v>27</v>
      </c>
    </row>
    <row r="51" spans="1:3" x14ac:dyDescent="0.25">
      <c r="A51" s="3" t="s">
        <v>30</v>
      </c>
      <c r="B51" t="s">
        <v>30</v>
      </c>
      <c r="C51" t="s">
        <v>31</v>
      </c>
    </row>
    <row r="52" spans="1:3" x14ac:dyDescent="0.25">
      <c r="A52" s="4" t="s">
        <v>31</v>
      </c>
    </row>
    <row r="53" spans="1:3" x14ac:dyDescent="0.25">
      <c r="A53" s="3" t="s">
        <v>20</v>
      </c>
      <c r="B53" t="s">
        <v>20</v>
      </c>
      <c r="C53" t="s">
        <v>19</v>
      </c>
    </row>
    <row r="54" spans="1:3" x14ac:dyDescent="0.25">
      <c r="A54" s="4" t="s">
        <v>19</v>
      </c>
    </row>
    <row r="55" spans="1:3" x14ac:dyDescent="0.25">
      <c r="A55" s="3" t="s">
        <v>21</v>
      </c>
      <c r="B55" t="s">
        <v>21</v>
      </c>
      <c r="C55" t="s">
        <v>22</v>
      </c>
    </row>
    <row r="56" spans="1:3" x14ac:dyDescent="0.25">
      <c r="A56" s="4" t="s">
        <v>22</v>
      </c>
    </row>
    <row r="57" spans="1:3" x14ac:dyDescent="0.25">
      <c r="A57" s="3" t="s">
        <v>23</v>
      </c>
      <c r="B57" t="s">
        <v>23</v>
      </c>
      <c r="C57" t="s">
        <v>24</v>
      </c>
    </row>
    <row r="58" spans="1:3" x14ac:dyDescent="0.25">
      <c r="A58" s="4" t="s">
        <v>24</v>
      </c>
      <c r="C58" t="s">
        <v>25</v>
      </c>
    </row>
    <row r="59" spans="1:3" x14ac:dyDescent="0.25">
      <c r="A59" s="4" t="s">
        <v>25</v>
      </c>
    </row>
    <row r="60" spans="1:3" x14ac:dyDescent="0.25">
      <c r="A60" s="3" t="s">
        <v>17</v>
      </c>
      <c r="B60" t="s">
        <v>17</v>
      </c>
      <c r="C60" t="s">
        <v>18</v>
      </c>
    </row>
    <row r="61" spans="1:3" x14ac:dyDescent="0.25">
      <c r="A61" s="4" t="s">
        <v>18</v>
      </c>
    </row>
    <row r="62" spans="1:3" x14ac:dyDescent="0.25">
      <c r="A62" s="3" t="s">
        <v>4</v>
      </c>
      <c r="B62" s="74" t="s">
        <v>4</v>
      </c>
      <c r="C62" t="s">
        <v>5</v>
      </c>
    </row>
    <row r="63" spans="1:3" x14ac:dyDescent="0.25">
      <c r="A63" s="4" t="s">
        <v>5</v>
      </c>
      <c r="B63" s="74"/>
      <c r="C63" t="s">
        <v>7</v>
      </c>
    </row>
    <row r="64" spans="1:3" x14ac:dyDescent="0.25">
      <c r="A64" s="4" t="s">
        <v>7</v>
      </c>
      <c r="B64" s="74"/>
      <c r="C64" t="s">
        <v>6</v>
      </c>
    </row>
    <row r="65" spans="1:3" x14ac:dyDescent="0.25">
      <c r="A65" s="4" t="s">
        <v>6</v>
      </c>
      <c r="B65" s="74"/>
      <c r="C65" t="s">
        <v>3</v>
      </c>
    </row>
    <row r="66" spans="1:3" x14ac:dyDescent="0.25">
      <c r="A66" s="4" t="s">
        <v>3</v>
      </c>
      <c r="B66" s="74"/>
      <c r="C66" t="s">
        <v>9</v>
      </c>
    </row>
    <row r="67" spans="1:3" x14ac:dyDescent="0.25">
      <c r="A67" s="4" t="s">
        <v>9</v>
      </c>
      <c r="B67" s="74"/>
      <c r="C67" t="s">
        <v>8</v>
      </c>
    </row>
    <row r="68" spans="1:3" x14ac:dyDescent="0.25">
      <c r="A68" s="4" t="s">
        <v>8</v>
      </c>
    </row>
    <row r="69" spans="1:3" x14ac:dyDescent="0.25">
      <c r="A69" s="3" t="s">
        <v>32</v>
      </c>
      <c r="B69" t="s">
        <v>32</v>
      </c>
      <c r="C69" t="s">
        <v>33</v>
      </c>
    </row>
    <row r="70" spans="1:3" x14ac:dyDescent="0.25">
      <c r="A70" s="4" t="s">
        <v>33</v>
      </c>
    </row>
    <row r="71" spans="1:3" x14ac:dyDescent="0.25">
      <c r="A71" s="2" t="s">
        <v>84</v>
      </c>
      <c r="B71" s="75" t="s">
        <v>84</v>
      </c>
      <c r="C71" s="75"/>
    </row>
    <row r="72" spans="1:3" x14ac:dyDescent="0.25">
      <c r="A72" s="3" t="s">
        <v>92</v>
      </c>
      <c r="B72" s="5" t="s">
        <v>92</v>
      </c>
      <c r="C72" s="4" t="s">
        <v>93</v>
      </c>
    </row>
    <row r="73" spans="1:3" x14ac:dyDescent="0.25">
      <c r="A73" s="4" t="s">
        <v>93</v>
      </c>
    </row>
    <row r="74" spans="1:3" x14ac:dyDescent="0.25">
      <c r="A74" s="3" t="s">
        <v>85</v>
      </c>
      <c r="B74" s="5" t="s">
        <v>85</v>
      </c>
      <c r="C74" s="4" t="s">
        <v>86</v>
      </c>
    </row>
    <row r="75" spans="1:3" x14ac:dyDescent="0.25">
      <c r="A75" s="4" t="s">
        <v>86</v>
      </c>
    </row>
    <row r="76" spans="1:3" x14ac:dyDescent="0.25">
      <c r="A76" s="3" t="s">
        <v>87</v>
      </c>
      <c r="B76" s="72" t="s">
        <v>87</v>
      </c>
      <c r="C76" t="s">
        <v>133</v>
      </c>
    </row>
    <row r="77" spans="1:3" x14ac:dyDescent="0.25">
      <c r="A77" s="4" t="s">
        <v>133</v>
      </c>
      <c r="B77" s="72"/>
      <c r="C77" t="s">
        <v>135</v>
      </c>
    </row>
    <row r="78" spans="1:3" x14ac:dyDescent="0.25">
      <c r="A78" s="4" t="s">
        <v>135</v>
      </c>
      <c r="B78" s="72"/>
      <c r="C78" t="s">
        <v>134</v>
      </c>
    </row>
    <row r="79" spans="1:3" x14ac:dyDescent="0.25">
      <c r="A79" s="4" t="s">
        <v>134</v>
      </c>
      <c r="B79" s="72"/>
      <c r="C79" t="s">
        <v>89</v>
      </c>
    </row>
    <row r="80" spans="1:3" x14ac:dyDescent="0.25">
      <c r="A80" s="4" t="s">
        <v>89</v>
      </c>
      <c r="B80" s="72"/>
      <c r="C80" t="s">
        <v>90</v>
      </c>
    </row>
    <row r="81" spans="1:3" x14ac:dyDescent="0.25">
      <c r="A81" s="4" t="s">
        <v>90</v>
      </c>
      <c r="B81" s="72"/>
      <c r="C81" t="s">
        <v>88</v>
      </c>
    </row>
    <row r="82" spans="1:3" x14ac:dyDescent="0.25">
      <c r="A82" s="4" t="s">
        <v>88</v>
      </c>
      <c r="B82" s="72"/>
      <c r="C82" t="s">
        <v>91</v>
      </c>
    </row>
    <row r="83" spans="1:3" x14ac:dyDescent="0.25">
      <c r="A83" s="4" t="s">
        <v>91</v>
      </c>
    </row>
    <row r="84" spans="1:3" x14ac:dyDescent="0.25">
      <c r="A84" s="2" t="s">
        <v>65</v>
      </c>
      <c r="B84" s="75" t="s">
        <v>65</v>
      </c>
      <c r="C84" s="75"/>
    </row>
    <row r="85" spans="1:3" x14ac:dyDescent="0.25">
      <c r="A85" s="3" t="s">
        <v>82</v>
      </c>
      <c r="B85" s="5" t="s">
        <v>82</v>
      </c>
      <c r="C85" s="4" t="s">
        <v>83</v>
      </c>
    </row>
    <row r="86" spans="1:3" x14ac:dyDescent="0.25">
      <c r="A86" s="4" t="s">
        <v>83</v>
      </c>
    </row>
    <row r="87" spans="1:3" x14ac:dyDescent="0.25">
      <c r="A87" s="3" t="s">
        <v>75</v>
      </c>
      <c r="B87" s="73" t="s">
        <v>75</v>
      </c>
      <c r="C87" t="s">
        <v>74</v>
      </c>
    </row>
    <row r="88" spans="1:3" x14ac:dyDescent="0.25">
      <c r="A88" s="4" t="s">
        <v>74</v>
      </c>
      <c r="B88" s="73"/>
      <c r="C88" t="s">
        <v>76</v>
      </c>
    </row>
    <row r="89" spans="1:3" x14ac:dyDescent="0.25">
      <c r="A89" s="4" t="s">
        <v>76</v>
      </c>
    </row>
    <row r="90" spans="1:3" x14ac:dyDescent="0.25">
      <c r="A90" s="3" t="s">
        <v>66</v>
      </c>
      <c r="B90" s="72" t="s">
        <v>66</v>
      </c>
      <c r="C90" t="s">
        <v>69</v>
      </c>
    </row>
    <row r="91" spans="1:3" x14ac:dyDescent="0.25">
      <c r="A91" s="4" t="s">
        <v>69</v>
      </c>
      <c r="B91" s="72"/>
      <c r="C91" t="s">
        <v>70</v>
      </c>
    </row>
    <row r="92" spans="1:3" x14ac:dyDescent="0.25">
      <c r="A92" s="4" t="s">
        <v>70</v>
      </c>
      <c r="B92" s="72"/>
      <c r="C92" t="s">
        <v>68</v>
      </c>
    </row>
    <row r="93" spans="1:3" x14ac:dyDescent="0.25">
      <c r="A93" s="4" t="s">
        <v>68</v>
      </c>
      <c r="B93" s="72"/>
      <c r="C93" t="s">
        <v>71</v>
      </c>
    </row>
    <row r="94" spans="1:3" x14ac:dyDescent="0.25">
      <c r="A94" s="4" t="s">
        <v>71</v>
      </c>
      <c r="B94" s="72"/>
      <c r="C94" t="s">
        <v>67</v>
      </c>
    </row>
    <row r="95" spans="1:3" x14ac:dyDescent="0.25">
      <c r="A95" s="4" t="s">
        <v>67</v>
      </c>
    </row>
    <row r="96" spans="1:3" x14ac:dyDescent="0.25">
      <c r="A96" s="3" t="s">
        <v>132</v>
      </c>
      <c r="B96" s="73" t="s">
        <v>132</v>
      </c>
      <c r="C96" t="s">
        <v>63</v>
      </c>
    </row>
    <row r="97" spans="1:3" x14ac:dyDescent="0.25">
      <c r="A97" s="4" t="s">
        <v>63</v>
      </c>
      <c r="B97" s="73"/>
      <c r="C97" t="s">
        <v>131</v>
      </c>
    </row>
    <row r="98" spans="1:3" x14ac:dyDescent="0.25">
      <c r="A98" s="4" t="s">
        <v>131</v>
      </c>
    </row>
    <row r="99" spans="1:3" x14ac:dyDescent="0.25">
      <c r="A99" s="3" t="s">
        <v>80</v>
      </c>
      <c r="B99" s="73" t="s">
        <v>80</v>
      </c>
      <c r="C99" t="s">
        <v>79</v>
      </c>
    </row>
    <row r="100" spans="1:3" x14ac:dyDescent="0.25">
      <c r="A100" s="4" t="s">
        <v>79</v>
      </c>
      <c r="B100" s="73"/>
      <c r="C100" t="s">
        <v>81</v>
      </c>
    </row>
    <row r="101" spans="1:3" x14ac:dyDescent="0.25">
      <c r="A101" s="4" t="s">
        <v>81</v>
      </c>
    </row>
    <row r="102" spans="1:3" x14ac:dyDescent="0.25">
      <c r="A102" s="3" t="s">
        <v>73</v>
      </c>
      <c r="B102" t="s">
        <v>73</v>
      </c>
      <c r="C102" t="s">
        <v>72</v>
      </c>
    </row>
    <row r="103" spans="1:3" x14ac:dyDescent="0.25">
      <c r="A103" s="4" t="s">
        <v>72</v>
      </c>
    </row>
    <row r="104" spans="1:3" x14ac:dyDescent="0.25">
      <c r="A104" s="3" t="s">
        <v>77</v>
      </c>
      <c r="B104" s="5" t="s">
        <v>77</v>
      </c>
      <c r="C104" s="4" t="s">
        <v>78</v>
      </c>
    </row>
    <row r="105" spans="1:3" x14ac:dyDescent="0.25">
      <c r="A105" s="4" t="s">
        <v>78</v>
      </c>
    </row>
    <row r="106" spans="1:3" x14ac:dyDescent="0.25">
      <c r="A106" s="2" t="s">
        <v>94</v>
      </c>
      <c r="B106" s="75" t="s">
        <v>94</v>
      </c>
      <c r="C106" s="75"/>
    </row>
    <row r="107" spans="1:3" x14ac:dyDescent="0.25">
      <c r="A107" s="3" t="s">
        <v>108</v>
      </c>
      <c r="B107" s="74" t="s">
        <v>108</v>
      </c>
      <c r="C107" t="s">
        <v>121</v>
      </c>
    </row>
    <row r="108" spans="1:3" x14ac:dyDescent="0.25">
      <c r="A108" s="4" t="s">
        <v>121</v>
      </c>
      <c r="B108" s="74"/>
      <c r="C108" t="s">
        <v>120</v>
      </c>
    </row>
    <row r="109" spans="1:3" x14ac:dyDescent="0.25">
      <c r="A109" s="4" t="s">
        <v>120</v>
      </c>
      <c r="B109" s="74"/>
      <c r="C109" t="s">
        <v>118</v>
      </c>
    </row>
    <row r="110" spans="1:3" x14ac:dyDescent="0.25">
      <c r="A110" s="4" t="s">
        <v>118</v>
      </c>
      <c r="B110" s="74"/>
      <c r="C110" t="s">
        <v>122</v>
      </c>
    </row>
    <row r="111" spans="1:3" x14ac:dyDescent="0.25">
      <c r="A111" s="4" t="s">
        <v>122</v>
      </c>
      <c r="B111" s="74"/>
      <c r="C111" t="s">
        <v>112</v>
      </c>
    </row>
    <row r="112" spans="1:3" x14ac:dyDescent="0.25">
      <c r="A112" s="4" t="s">
        <v>112</v>
      </c>
      <c r="B112" s="74"/>
      <c r="C112" t="s">
        <v>111</v>
      </c>
    </row>
    <row r="113" spans="1:3" x14ac:dyDescent="0.25">
      <c r="A113" s="4" t="s">
        <v>111</v>
      </c>
      <c r="B113" s="74"/>
      <c r="C113" t="s">
        <v>116</v>
      </c>
    </row>
    <row r="114" spans="1:3" x14ac:dyDescent="0.25">
      <c r="A114" s="4" t="s">
        <v>116</v>
      </c>
      <c r="B114" s="74"/>
      <c r="C114" t="s">
        <v>114</v>
      </c>
    </row>
    <row r="115" spans="1:3" x14ac:dyDescent="0.25">
      <c r="A115" s="4" t="s">
        <v>114</v>
      </c>
      <c r="B115" s="74"/>
      <c r="C115" t="s">
        <v>119</v>
      </c>
    </row>
    <row r="116" spans="1:3" x14ac:dyDescent="0.25">
      <c r="A116" s="4" t="s">
        <v>119</v>
      </c>
      <c r="B116" s="74"/>
      <c r="C116" t="s">
        <v>110</v>
      </c>
    </row>
    <row r="117" spans="1:3" x14ac:dyDescent="0.25">
      <c r="A117" s="4" t="s">
        <v>110</v>
      </c>
      <c r="B117" s="74"/>
      <c r="C117" t="s">
        <v>113</v>
      </c>
    </row>
    <row r="118" spans="1:3" x14ac:dyDescent="0.25">
      <c r="A118" s="4" t="s">
        <v>113</v>
      </c>
      <c r="B118" s="74"/>
      <c r="C118" t="s">
        <v>115</v>
      </c>
    </row>
    <row r="119" spans="1:3" x14ac:dyDescent="0.25">
      <c r="A119" s="4" t="s">
        <v>115</v>
      </c>
      <c r="B119" s="74"/>
      <c r="C119" t="s">
        <v>109</v>
      </c>
    </row>
    <row r="120" spans="1:3" x14ac:dyDescent="0.25">
      <c r="A120" s="4" t="s">
        <v>109</v>
      </c>
      <c r="B120" s="74"/>
      <c r="C120" t="s">
        <v>117</v>
      </c>
    </row>
    <row r="121" spans="1:3" x14ac:dyDescent="0.25">
      <c r="A121" s="4" t="s">
        <v>117</v>
      </c>
    </row>
    <row r="122" spans="1:3" x14ac:dyDescent="0.25">
      <c r="A122" s="3" t="s">
        <v>123</v>
      </c>
      <c r="B122" s="73" t="s">
        <v>123</v>
      </c>
      <c r="C122" t="s">
        <v>124</v>
      </c>
    </row>
    <row r="123" spans="1:3" x14ac:dyDescent="0.25">
      <c r="A123" s="4" t="s">
        <v>124</v>
      </c>
      <c r="B123" s="73"/>
      <c r="C123" t="s">
        <v>125</v>
      </c>
    </row>
    <row r="124" spans="1:3" x14ac:dyDescent="0.25">
      <c r="A124" s="4" t="s">
        <v>125</v>
      </c>
      <c r="B124" s="73"/>
      <c r="C124" t="s">
        <v>126</v>
      </c>
    </row>
    <row r="125" spans="1:3" x14ac:dyDescent="0.25">
      <c r="A125" s="4" t="s">
        <v>126</v>
      </c>
    </row>
    <row r="126" spans="1:3" x14ac:dyDescent="0.25">
      <c r="A126" s="3" t="s">
        <v>102</v>
      </c>
      <c r="B126" t="s">
        <v>102</v>
      </c>
      <c r="C126" t="s">
        <v>103</v>
      </c>
    </row>
    <row r="127" spans="1:3" x14ac:dyDescent="0.25">
      <c r="A127" s="4" t="s">
        <v>103</v>
      </c>
    </row>
    <row r="128" spans="1:3" x14ac:dyDescent="0.25">
      <c r="A128" s="3" t="s">
        <v>97</v>
      </c>
      <c r="B128" s="72" t="s">
        <v>97</v>
      </c>
      <c r="C128" t="s">
        <v>99</v>
      </c>
    </row>
    <row r="129" spans="1:3" x14ac:dyDescent="0.25">
      <c r="A129" s="4" t="s">
        <v>99</v>
      </c>
      <c r="B129" s="72"/>
      <c r="C129" t="s">
        <v>100</v>
      </c>
    </row>
    <row r="130" spans="1:3" x14ac:dyDescent="0.25">
      <c r="A130" s="4" t="s">
        <v>100</v>
      </c>
      <c r="B130" s="72"/>
      <c r="C130" t="s">
        <v>101</v>
      </c>
    </row>
    <row r="131" spans="1:3" x14ac:dyDescent="0.25">
      <c r="A131" s="4" t="s">
        <v>101</v>
      </c>
      <c r="B131" s="72"/>
      <c r="C131" t="s">
        <v>98</v>
      </c>
    </row>
    <row r="132" spans="1:3" x14ac:dyDescent="0.25">
      <c r="A132" s="4" t="s">
        <v>98</v>
      </c>
    </row>
    <row r="133" spans="1:3" x14ac:dyDescent="0.25">
      <c r="A133" s="3" t="s">
        <v>127</v>
      </c>
      <c r="B133" s="73" t="s">
        <v>127</v>
      </c>
      <c r="C133" t="s">
        <v>129</v>
      </c>
    </row>
    <row r="134" spans="1:3" x14ac:dyDescent="0.25">
      <c r="A134" s="4" t="s">
        <v>129</v>
      </c>
      <c r="B134" s="73"/>
      <c r="C134" t="s">
        <v>128</v>
      </c>
    </row>
    <row r="135" spans="1:3" x14ac:dyDescent="0.25">
      <c r="A135" s="4" t="s">
        <v>128</v>
      </c>
    </row>
    <row r="136" spans="1:3" x14ac:dyDescent="0.25">
      <c r="A136" s="3" t="s">
        <v>95</v>
      </c>
      <c r="B136" t="s">
        <v>95</v>
      </c>
      <c r="C136" t="s">
        <v>96</v>
      </c>
    </row>
    <row r="137" spans="1:3" x14ac:dyDescent="0.25">
      <c r="A137" s="4" t="s">
        <v>96</v>
      </c>
    </row>
    <row r="138" spans="1:3" x14ac:dyDescent="0.25">
      <c r="A138" s="3" t="s">
        <v>104</v>
      </c>
      <c r="B138" s="72" t="s">
        <v>104</v>
      </c>
      <c r="C138" t="s">
        <v>105</v>
      </c>
    </row>
    <row r="139" spans="1:3" x14ac:dyDescent="0.25">
      <c r="A139" s="4" t="s">
        <v>105</v>
      </c>
      <c r="B139" s="72"/>
      <c r="C139" t="s">
        <v>107</v>
      </c>
    </row>
    <row r="140" spans="1:3" x14ac:dyDescent="0.25">
      <c r="A140" s="4" t="s">
        <v>107</v>
      </c>
      <c r="B140" s="72"/>
      <c r="C140" t="s">
        <v>106</v>
      </c>
    </row>
    <row r="141" spans="1:3" x14ac:dyDescent="0.25">
      <c r="A141" s="4" t="s">
        <v>106</v>
      </c>
    </row>
    <row r="142" spans="1:3" x14ac:dyDescent="0.25">
      <c r="A142" s="2" t="s">
        <v>157</v>
      </c>
    </row>
  </sheetData>
  <mergeCells count="20">
    <mergeCell ref="B138:B140"/>
    <mergeCell ref="B106:C106"/>
    <mergeCell ref="B96:B97"/>
    <mergeCell ref="B99:B100"/>
    <mergeCell ref="B107:B120"/>
    <mergeCell ref="B122:B124"/>
    <mergeCell ref="B128:B131"/>
    <mergeCell ref="B133:B134"/>
    <mergeCell ref="B90:B94"/>
    <mergeCell ref="B5:B9"/>
    <mergeCell ref="B11:B17"/>
    <mergeCell ref="B19:B22"/>
    <mergeCell ref="B24:B27"/>
    <mergeCell ref="B33:B35"/>
    <mergeCell ref="B37:B45"/>
    <mergeCell ref="B62:B67"/>
    <mergeCell ref="B71:C71"/>
    <mergeCell ref="B76:B82"/>
    <mergeCell ref="B84:C84"/>
    <mergeCell ref="B87:B8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C117"/>
  <sheetViews>
    <sheetView tabSelected="1" view="pageBreakPreview" topLeftCell="O21" zoomScale="60" zoomScaleNormal="70" workbookViewId="0">
      <selection activeCell="Q27" sqref="Q27"/>
    </sheetView>
  </sheetViews>
  <sheetFormatPr baseColWidth="10" defaultColWidth="11.42578125" defaultRowHeight="16.5" x14ac:dyDescent="0.3"/>
  <cols>
    <col min="1" max="1" width="46.28515625" style="37" bestFit="1" customWidth="1"/>
    <col min="2" max="2" width="36.85546875" style="37" bestFit="1" customWidth="1"/>
    <col min="3" max="3" width="48.42578125" style="37" customWidth="1"/>
    <col min="4" max="4" width="40.140625" style="37" customWidth="1"/>
    <col min="5" max="5" width="22" style="37" customWidth="1"/>
    <col min="6" max="6" width="31.7109375" style="37" customWidth="1"/>
    <col min="7" max="7" width="30" style="37" bestFit="1" customWidth="1"/>
    <col min="8" max="8" width="36.85546875" style="37" bestFit="1" customWidth="1"/>
    <col min="9" max="9" width="51" style="37" customWidth="1"/>
    <col min="10" max="10" width="17.85546875" style="37" customWidth="1"/>
    <col min="11" max="11" width="26.140625" style="37" bestFit="1" customWidth="1"/>
    <col min="12" max="12" width="40.7109375" style="37" bestFit="1" customWidth="1"/>
    <col min="13" max="13" width="36.85546875" style="37" bestFit="1" customWidth="1"/>
    <col min="14" max="14" width="30.7109375" style="37" bestFit="1" customWidth="1"/>
    <col min="15" max="15" width="39.28515625" style="37" customWidth="1"/>
    <col min="16" max="16" width="44.5703125" style="37" bestFit="1" customWidth="1"/>
    <col min="17" max="17" width="35.85546875" style="37" bestFit="1" customWidth="1"/>
    <col min="18" max="18" width="39.85546875" style="37" bestFit="1" customWidth="1"/>
    <col min="19" max="19" width="39.85546875" style="37" customWidth="1"/>
    <col min="20" max="20" width="30" style="37" bestFit="1" customWidth="1"/>
    <col min="21" max="21" width="38" style="12" bestFit="1" customWidth="1"/>
    <col min="22" max="22" width="53.140625" style="37" customWidth="1"/>
    <col min="23" max="23" width="25.42578125" style="37" bestFit="1" customWidth="1"/>
    <col min="24" max="24" width="32.140625" style="37" bestFit="1" customWidth="1"/>
    <col min="25" max="25" width="43.5703125" style="38" bestFit="1" customWidth="1"/>
    <col min="26" max="26" width="38.7109375" style="38" customWidth="1"/>
    <col min="27" max="27" width="46.7109375" style="38" bestFit="1" customWidth="1"/>
    <col min="28" max="28" width="38.28515625" style="37" bestFit="1" customWidth="1"/>
    <col min="29" max="29" width="38.7109375" style="37" bestFit="1" customWidth="1"/>
    <col min="30" max="16384" width="11.42578125" style="37"/>
  </cols>
  <sheetData>
    <row r="1" spans="1:29" s="12" customFormat="1" ht="17.25" thickBot="1" x14ac:dyDescent="0.35">
      <c r="Y1" s="39"/>
      <c r="Z1" s="39"/>
      <c r="AA1" s="39"/>
    </row>
    <row r="2" spans="1:29" s="12" customFormat="1" ht="16.149999999999999" customHeight="1" x14ac:dyDescent="0.3">
      <c r="A2" s="76"/>
      <c r="B2" s="92" t="s">
        <v>150</v>
      </c>
      <c r="C2" s="93"/>
      <c r="D2" s="93"/>
      <c r="E2" s="93"/>
      <c r="F2" s="93"/>
      <c r="G2" s="93"/>
      <c r="H2" s="93"/>
      <c r="I2" s="93"/>
      <c r="J2" s="93"/>
      <c r="K2" s="93"/>
      <c r="L2" s="93"/>
      <c r="M2" s="93"/>
      <c r="N2" s="93"/>
      <c r="O2" s="93"/>
      <c r="P2" s="93"/>
      <c r="Q2" s="93"/>
      <c r="R2" s="93"/>
      <c r="S2" s="93"/>
      <c r="T2" s="93"/>
      <c r="U2" s="93"/>
      <c r="V2" s="93"/>
      <c r="W2" s="93"/>
      <c r="X2" s="93"/>
      <c r="Y2" s="93"/>
      <c r="Z2" s="93"/>
      <c r="AA2" s="93"/>
      <c r="AB2" s="93"/>
      <c r="AC2" s="93"/>
    </row>
    <row r="3" spans="1:29" s="12" customFormat="1" ht="16.149999999999999" customHeight="1" x14ac:dyDescent="0.3">
      <c r="A3" s="77"/>
      <c r="B3" s="94" t="s">
        <v>262</v>
      </c>
      <c r="C3" s="94"/>
      <c r="D3" s="94"/>
      <c r="E3" s="94"/>
      <c r="F3" s="94"/>
      <c r="G3" s="94"/>
      <c r="H3" s="94"/>
      <c r="I3" s="94"/>
      <c r="J3" s="94"/>
      <c r="K3" s="94"/>
      <c r="L3" s="94"/>
      <c r="M3" s="94"/>
      <c r="N3" s="94"/>
      <c r="O3" s="94"/>
      <c r="P3" s="94"/>
      <c r="Q3" s="94"/>
      <c r="R3" s="94"/>
      <c r="S3" s="94"/>
      <c r="T3" s="94"/>
      <c r="U3" s="94"/>
      <c r="V3" s="94"/>
      <c r="W3" s="94"/>
      <c r="X3" s="94"/>
      <c r="Y3" s="94"/>
      <c r="Z3" s="94"/>
      <c r="AA3" s="94"/>
      <c r="AB3" s="94"/>
      <c r="AC3" s="94"/>
    </row>
    <row r="4" spans="1:29" s="12" customFormat="1" ht="16.149999999999999" customHeight="1" x14ac:dyDescent="0.3">
      <c r="A4" s="77"/>
      <c r="B4" s="95" t="s">
        <v>154</v>
      </c>
      <c r="C4" s="95"/>
      <c r="D4" s="95"/>
      <c r="E4" s="95"/>
      <c r="F4" s="95"/>
      <c r="G4" s="95"/>
      <c r="H4" s="95"/>
      <c r="I4" s="95"/>
      <c r="J4" s="95"/>
      <c r="K4" s="95"/>
      <c r="L4" s="95"/>
      <c r="M4" s="95"/>
      <c r="N4" s="95"/>
      <c r="O4" s="95"/>
      <c r="P4" s="95"/>
      <c r="Q4" s="95"/>
      <c r="R4" s="95"/>
      <c r="S4" s="95"/>
      <c r="T4" s="95"/>
      <c r="U4" s="95"/>
      <c r="V4" s="95"/>
      <c r="W4" s="95"/>
      <c r="X4" s="95"/>
      <c r="Y4" s="95"/>
      <c r="Z4" s="95"/>
      <c r="AA4" s="95"/>
      <c r="AB4" s="95"/>
      <c r="AC4" s="95"/>
    </row>
    <row r="5" spans="1:29" s="12" customFormat="1" ht="16.149999999999999" customHeight="1" x14ac:dyDescent="0.3">
      <c r="A5" s="77"/>
      <c r="B5" s="96" t="s">
        <v>263</v>
      </c>
      <c r="C5" s="96"/>
      <c r="D5" s="96"/>
      <c r="E5" s="96"/>
      <c r="F5" s="96"/>
      <c r="G5" s="96"/>
      <c r="H5" s="96"/>
      <c r="I5" s="96"/>
      <c r="J5" s="98" t="s">
        <v>265</v>
      </c>
      <c r="K5" s="99"/>
      <c r="L5" s="99"/>
      <c r="M5" s="99"/>
      <c r="N5" s="99"/>
      <c r="O5" s="99"/>
      <c r="P5" s="99"/>
      <c r="Q5" s="99"/>
      <c r="R5" s="99"/>
      <c r="S5" s="99"/>
      <c r="T5" s="99"/>
      <c r="U5" s="100"/>
      <c r="V5" s="104" t="s">
        <v>266</v>
      </c>
      <c r="W5" s="105"/>
      <c r="X5" s="105"/>
      <c r="Y5" s="105"/>
      <c r="Z5" s="105"/>
      <c r="AA5" s="105"/>
      <c r="AB5" s="105"/>
      <c r="AC5" s="43" t="s">
        <v>264</v>
      </c>
    </row>
    <row r="6" spans="1:29" s="12" customFormat="1" ht="16.149999999999999" customHeight="1" thickBot="1" x14ac:dyDescent="0.35">
      <c r="A6" s="78"/>
      <c r="B6" s="97">
        <v>45477</v>
      </c>
      <c r="C6" s="97"/>
      <c r="D6" s="97"/>
      <c r="E6" s="97"/>
      <c r="F6" s="97"/>
      <c r="G6" s="97"/>
      <c r="H6" s="97"/>
      <c r="I6" s="97"/>
      <c r="J6" s="101">
        <v>9</v>
      </c>
      <c r="K6" s="102"/>
      <c r="L6" s="102"/>
      <c r="M6" s="102"/>
      <c r="N6" s="102"/>
      <c r="O6" s="102"/>
      <c r="P6" s="102"/>
      <c r="Q6" s="102"/>
      <c r="R6" s="102"/>
      <c r="S6" s="102"/>
      <c r="T6" s="102"/>
      <c r="U6" s="103"/>
      <c r="V6" s="90" t="s">
        <v>267</v>
      </c>
      <c r="W6" s="91"/>
      <c r="X6" s="91"/>
      <c r="Y6" s="91"/>
      <c r="Z6" s="91"/>
      <c r="AA6" s="91"/>
      <c r="AB6" s="91"/>
      <c r="AC6" s="44" t="s">
        <v>268</v>
      </c>
    </row>
    <row r="7" spans="1:29" s="12" customFormat="1" ht="31.5" customHeight="1" x14ac:dyDescent="0.3">
      <c r="A7" s="40"/>
      <c r="B7" s="15"/>
      <c r="C7" s="15"/>
      <c r="D7" s="15"/>
      <c r="E7" s="15"/>
      <c r="F7" s="15"/>
      <c r="G7" s="15"/>
      <c r="H7" s="15"/>
      <c r="I7" s="15"/>
      <c r="J7" s="41"/>
      <c r="Y7" s="39"/>
      <c r="Z7" s="39"/>
      <c r="AA7" s="39"/>
    </row>
    <row r="8" spans="1:29" s="12" customFormat="1" ht="31.5" customHeight="1" x14ac:dyDescent="0.3">
      <c r="A8" s="194" t="s">
        <v>243</v>
      </c>
      <c r="B8" s="195"/>
      <c r="C8" s="80" t="s">
        <v>399</v>
      </c>
      <c r="D8" s="81"/>
      <c r="E8" s="81"/>
      <c r="F8" s="81"/>
      <c r="G8" s="82"/>
      <c r="H8" s="42" t="s">
        <v>244</v>
      </c>
      <c r="I8" s="18"/>
      <c r="J8" s="41"/>
      <c r="Y8" s="39"/>
      <c r="Z8" s="39"/>
      <c r="AA8" s="39"/>
    </row>
    <row r="9" spans="1:29" s="12" customFormat="1" ht="27" customHeight="1" x14ac:dyDescent="0.3">
      <c r="A9" s="196" t="s">
        <v>151</v>
      </c>
      <c r="B9" s="197"/>
      <c r="C9" s="79">
        <v>2024</v>
      </c>
      <c r="D9" s="79"/>
      <c r="E9" s="79"/>
      <c r="F9" s="79"/>
      <c r="G9" s="79"/>
      <c r="H9" s="79"/>
      <c r="I9" s="79"/>
    </row>
    <row r="10" spans="1:29" s="12" customFormat="1" ht="27" customHeight="1" x14ac:dyDescent="0.3">
      <c r="A10" s="196" t="s">
        <v>152</v>
      </c>
      <c r="B10" s="197"/>
      <c r="C10" s="198" t="s">
        <v>400</v>
      </c>
      <c r="D10" s="198"/>
      <c r="E10" s="198"/>
      <c r="F10" s="198"/>
      <c r="G10" s="198"/>
      <c r="H10" s="198"/>
      <c r="I10" s="198"/>
    </row>
    <row r="11" spans="1:29" s="12" customFormat="1" ht="29.25" customHeight="1" x14ac:dyDescent="0.3"/>
    <row r="12" spans="1:29" s="19" customFormat="1" ht="36.75" customHeight="1" x14ac:dyDescent="0.3">
      <c r="A12" s="83" t="s">
        <v>258</v>
      </c>
      <c r="B12" s="83"/>
      <c r="C12" s="83"/>
      <c r="D12" s="83"/>
      <c r="E12" s="83"/>
      <c r="F12" s="83"/>
      <c r="G12" s="83"/>
      <c r="H12" s="84" t="s">
        <v>260</v>
      </c>
      <c r="I12" s="85"/>
      <c r="J12" s="85"/>
      <c r="K12" s="85" t="s">
        <v>261</v>
      </c>
      <c r="L12" s="85"/>
      <c r="M12" s="85"/>
      <c r="N12" s="85"/>
      <c r="O12" s="85"/>
      <c r="P12" s="85"/>
      <c r="Q12" s="85"/>
      <c r="R12" s="85"/>
      <c r="S12" s="85"/>
      <c r="T12" s="85"/>
      <c r="U12" s="86"/>
      <c r="V12" s="84" t="s">
        <v>257</v>
      </c>
      <c r="W12" s="85"/>
      <c r="X12" s="85"/>
      <c r="Y12" s="86"/>
      <c r="Z12" s="87" t="s">
        <v>255</v>
      </c>
      <c r="AA12" s="88"/>
      <c r="AB12" s="88"/>
      <c r="AC12" s="89"/>
    </row>
    <row r="13" spans="1:29" s="22" customFormat="1" ht="40.5" x14ac:dyDescent="0.3">
      <c r="A13" s="20" t="s">
        <v>240</v>
      </c>
      <c r="B13" s="20" t="s">
        <v>241</v>
      </c>
      <c r="C13" s="50" t="s">
        <v>0</v>
      </c>
      <c r="D13" s="51" t="s">
        <v>391</v>
      </c>
      <c r="E13" s="51" t="s">
        <v>392</v>
      </c>
      <c r="F13" s="20" t="s">
        <v>153</v>
      </c>
      <c r="G13" s="20" t="s">
        <v>259</v>
      </c>
      <c r="H13" s="21" t="s">
        <v>242</v>
      </c>
      <c r="I13" s="21" t="s">
        <v>158</v>
      </c>
      <c r="J13" s="21" t="s">
        <v>401</v>
      </c>
      <c r="K13" s="21" t="s">
        <v>159</v>
      </c>
      <c r="L13" s="21" t="s">
        <v>245</v>
      </c>
      <c r="M13" s="21" t="s">
        <v>246</v>
      </c>
      <c r="N13" s="20" t="s">
        <v>247</v>
      </c>
      <c r="O13" s="20" t="s">
        <v>248</v>
      </c>
      <c r="P13" s="20" t="s">
        <v>249</v>
      </c>
      <c r="Q13" s="20" t="s">
        <v>251</v>
      </c>
      <c r="R13" s="20" t="s">
        <v>250</v>
      </c>
      <c r="S13" s="20" t="s">
        <v>391</v>
      </c>
      <c r="T13" s="20" t="s">
        <v>136</v>
      </c>
      <c r="U13" s="20" t="s">
        <v>259</v>
      </c>
      <c r="V13" s="21" t="s">
        <v>252</v>
      </c>
      <c r="W13" s="21" t="s">
        <v>254</v>
      </c>
      <c r="X13" s="21" t="s">
        <v>253</v>
      </c>
      <c r="Y13" s="21" t="s">
        <v>256</v>
      </c>
      <c r="Z13" s="21" t="s">
        <v>137</v>
      </c>
      <c r="AA13" s="21" t="s">
        <v>178</v>
      </c>
      <c r="AB13" s="21" t="s">
        <v>185</v>
      </c>
      <c r="AC13" s="21" t="s">
        <v>390</v>
      </c>
    </row>
    <row r="14" spans="1:29" s="12" customFormat="1" ht="45" customHeight="1" x14ac:dyDescent="0.3">
      <c r="A14" s="55" t="s">
        <v>269</v>
      </c>
      <c r="B14" s="55" t="s">
        <v>59</v>
      </c>
      <c r="C14" s="56" t="s">
        <v>270</v>
      </c>
      <c r="D14" s="55" t="s">
        <v>394</v>
      </c>
      <c r="E14" s="52" t="s">
        <v>393</v>
      </c>
      <c r="F14" s="23" t="s">
        <v>274</v>
      </c>
      <c r="G14" s="23" t="s">
        <v>221</v>
      </c>
      <c r="H14" s="45" t="s">
        <v>278</v>
      </c>
      <c r="I14" s="45" t="s">
        <v>281</v>
      </c>
      <c r="J14" s="24">
        <v>43</v>
      </c>
      <c r="K14" s="25" t="s">
        <v>285</v>
      </c>
      <c r="L14" s="25">
        <v>4301</v>
      </c>
      <c r="M14" s="25" t="s">
        <v>286</v>
      </c>
      <c r="N14" s="24" t="s">
        <v>287</v>
      </c>
      <c r="O14" s="24" t="s">
        <v>299</v>
      </c>
      <c r="P14" s="24" t="s">
        <v>312</v>
      </c>
      <c r="Q14" s="24">
        <v>430100100</v>
      </c>
      <c r="R14" s="24" t="s">
        <v>327</v>
      </c>
      <c r="S14" s="24" t="s">
        <v>402</v>
      </c>
      <c r="T14" s="23" t="s">
        <v>339</v>
      </c>
      <c r="U14" s="25" t="s">
        <v>200</v>
      </c>
      <c r="V14" s="26" t="s">
        <v>352</v>
      </c>
      <c r="W14" s="71">
        <v>45323</v>
      </c>
      <c r="X14" s="71">
        <v>45657</v>
      </c>
      <c r="Y14" s="24" t="s">
        <v>375</v>
      </c>
      <c r="Z14" s="27">
        <v>5000000</v>
      </c>
      <c r="AA14" s="27"/>
      <c r="AB14" s="28"/>
      <c r="AC14" s="54">
        <f>SUM(Z14:AB14)</f>
        <v>5000000</v>
      </c>
    </row>
    <row r="15" spans="1:29" s="12" customFormat="1" ht="45" customHeight="1" x14ac:dyDescent="0.3">
      <c r="A15" s="55" t="s">
        <v>269</v>
      </c>
      <c r="B15" s="55" t="s">
        <v>59</v>
      </c>
      <c r="C15" s="56" t="s">
        <v>271</v>
      </c>
      <c r="D15" s="55" t="s">
        <v>394</v>
      </c>
      <c r="E15" s="52" t="s">
        <v>393</v>
      </c>
      <c r="F15" s="23" t="s">
        <v>275</v>
      </c>
      <c r="G15" s="23" t="s">
        <v>274</v>
      </c>
      <c r="H15" s="45" t="s">
        <v>278</v>
      </c>
      <c r="I15" s="45" t="s">
        <v>281</v>
      </c>
      <c r="J15" s="24">
        <v>43</v>
      </c>
      <c r="K15" s="25" t="s">
        <v>285</v>
      </c>
      <c r="L15" s="25">
        <v>4301</v>
      </c>
      <c r="M15" s="25" t="s">
        <v>286</v>
      </c>
      <c r="N15" s="24" t="s">
        <v>288</v>
      </c>
      <c r="O15" s="24" t="s">
        <v>300</v>
      </c>
      <c r="P15" s="24" t="s">
        <v>376</v>
      </c>
      <c r="Q15" s="24">
        <v>430103801</v>
      </c>
      <c r="R15" s="24" t="s">
        <v>327</v>
      </c>
      <c r="S15" s="24" t="s">
        <v>402</v>
      </c>
      <c r="T15" s="23" t="s">
        <v>200</v>
      </c>
      <c r="U15" s="25" t="s">
        <v>349</v>
      </c>
      <c r="V15" s="26" t="s">
        <v>353</v>
      </c>
      <c r="W15" s="71">
        <v>45323</v>
      </c>
      <c r="X15" s="71">
        <v>45657</v>
      </c>
      <c r="Y15" s="24" t="s">
        <v>375</v>
      </c>
      <c r="Z15" s="27">
        <v>205618000</v>
      </c>
      <c r="AA15" s="27"/>
      <c r="AB15" s="28"/>
      <c r="AC15" s="54">
        <f t="shared" ref="AC15:AC39" si="0">SUM(Z15:AB15)</f>
        <v>205618000</v>
      </c>
    </row>
    <row r="16" spans="1:29" s="12" customFormat="1" ht="45" customHeight="1" x14ac:dyDescent="0.3">
      <c r="A16" s="55" t="s">
        <v>269</v>
      </c>
      <c r="B16" s="55" t="s">
        <v>59</v>
      </c>
      <c r="C16" s="56" t="s">
        <v>271</v>
      </c>
      <c r="D16" s="55" t="s">
        <v>394</v>
      </c>
      <c r="E16" s="52" t="s">
        <v>393</v>
      </c>
      <c r="F16" s="23" t="s">
        <v>275</v>
      </c>
      <c r="G16" s="23" t="s">
        <v>274</v>
      </c>
      <c r="H16" s="45" t="s">
        <v>278</v>
      </c>
      <c r="I16" s="45" t="s">
        <v>281</v>
      </c>
      <c r="J16" s="24">
        <v>43</v>
      </c>
      <c r="K16" s="25" t="s">
        <v>285</v>
      </c>
      <c r="L16" s="25">
        <v>4301</v>
      </c>
      <c r="M16" s="25" t="s">
        <v>286</v>
      </c>
      <c r="N16" s="24" t="s">
        <v>289</v>
      </c>
      <c r="O16" s="24" t="s">
        <v>301</v>
      </c>
      <c r="P16" s="24" t="s">
        <v>377</v>
      </c>
      <c r="Q16" s="24">
        <v>430103201</v>
      </c>
      <c r="R16" s="24" t="s">
        <v>327</v>
      </c>
      <c r="S16" s="24" t="s">
        <v>402</v>
      </c>
      <c r="T16" s="23" t="s">
        <v>200</v>
      </c>
      <c r="U16" s="25" t="s">
        <v>275</v>
      </c>
      <c r="V16" s="26" t="s">
        <v>354</v>
      </c>
      <c r="W16" s="71">
        <v>45323</v>
      </c>
      <c r="X16" s="71">
        <v>45657</v>
      </c>
      <c r="Y16" s="24" t="s">
        <v>375</v>
      </c>
      <c r="Z16" s="27">
        <v>25000000</v>
      </c>
      <c r="AA16" s="27"/>
      <c r="AB16" s="28"/>
      <c r="AC16" s="54">
        <f t="shared" si="0"/>
        <v>25000000</v>
      </c>
    </row>
    <row r="17" spans="1:29" s="12" customFormat="1" ht="45" customHeight="1" x14ac:dyDescent="0.3">
      <c r="A17" s="55" t="s">
        <v>269</v>
      </c>
      <c r="B17" s="55" t="s">
        <v>59</v>
      </c>
      <c r="C17" s="56" t="s">
        <v>271</v>
      </c>
      <c r="D17" s="55" t="s">
        <v>394</v>
      </c>
      <c r="E17" s="52" t="s">
        <v>393</v>
      </c>
      <c r="F17" s="23" t="s">
        <v>275</v>
      </c>
      <c r="G17" s="23" t="s">
        <v>274</v>
      </c>
      <c r="H17" s="45" t="s">
        <v>278</v>
      </c>
      <c r="I17" s="45" t="s">
        <v>281</v>
      </c>
      <c r="J17" s="24">
        <v>43</v>
      </c>
      <c r="K17" s="25" t="s">
        <v>285</v>
      </c>
      <c r="L17" s="25">
        <v>4301</v>
      </c>
      <c r="M17" s="25" t="s">
        <v>286</v>
      </c>
      <c r="N17" s="24" t="s">
        <v>290</v>
      </c>
      <c r="O17" s="24" t="s">
        <v>302</v>
      </c>
      <c r="P17" s="24" t="s">
        <v>378</v>
      </c>
      <c r="Q17" s="24">
        <v>430100700</v>
      </c>
      <c r="R17" s="24" t="s">
        <v>328</v>
      </c>
      <c r="S17" s="24" t="s">
        <v>402</v>
      </c>
      <c r="T17" s="23" t="s">
        <v>340</v>
      </c>
      <c r="U17" s="25" t="s">
        <v>340</v>
      </c>
      <c r="V17" s="26" t="s">
        <v>355</v>
      </c>
      <c r="W17" s="71">
        <v>45323</v>
      </c>
      <c r="X17" s="71">
        <v>45657</v>
      </c>
      <c r="Y17" s="24" t="s">
        <v>375</v>
      </c>
      <c r="Z17" s="27">
        <v>12000000</v>
      </c>
      <c r="AA17" s="27"/>
      <c r="AB17" s="28"/>
      <c r="AC17" s="54">
        <f t="shared" si="0"/>
        <v>12000000</v>
      </c>
    </row>
    <row r="18" spans="1:29" s="12" customFormat="1" ht="45" customHeight="1" x14ac:dyDescent="0.3">
      <c r="A18" s="55" t="s">
        <v>269</v>
      </c>
      <c r="B18" s="55" t="s">
        <v>59</v>
      </c>
      <c r="C18" s="56" t="s">
        <v>271</v>
      </c>
      <c r="D18" s="55" t="s">
        <v>394</v>
      </c>
      <c r="E18" s="52" t="s">
        <v>393</v>
      </c>
      <c r="F18" s="23" t="s">
        <v>275</v>
      </c>
      <c r="G18" s="23" t="s">
        <v>274</v>
      </c>
      <c r="H18" s="45" t="s">
        <v>278</v>
      </c>
      <c r="I18" s="45" t="s">
        <v>281</v>
      </c>
      <c r="J18" s="24">
        <v>43</v>
      </c>
      <c r="K18" s="25" t="s">
        <v>285</v>
      </c>
      <c r="L18" s="25">
        <v>4301</v>
      </c>
      <c r="M18" s="25" t="s">
        <v>286</v>
      </c>
      <c r="N18" s="24" t="s">
        <v>291</v>
      </c>
      <c r="O18" s="24" t="s">
        <v>303</v>
      </c>
      <c r="P18" s="24" t="s">
        <v>379</v>
      </c>
      <c r="Q18" s="24">
        <v>430100300</v>
      </c>
      <c r="R18" s="24" t="s">
        <v>329</v>
      </c>
      <c r="S18" s="24" t="s">
        <v>402</v>
      </c>
      <c r="T18" s="23" t="s">
        <v>341</v>
      </c>
      <c r="U18" s="25" t="s">
        <v>275</v>
      </c>
      <c r="V18" s="26" t="s">
        <v>356</v>
      </c>
      <c r="W18" s="71">
        <v>45323</v>
      </c>
      <c r="X18" s="71">
        <v>45657</v>
      </c>
      <c r="Y18" s="24" t="s">
        <v>375</v>
      </c>
      <c r="Z18" s="27">
        <v>25000000</v>
      </c>
      <c r="AA18" s="27"/>
      <c r="AB18" s="28"/>
      <c r="AC18" s="54">
        <f t="shared" si="0"/>
        <v>25000000</v>
      </c>
    </row>
    <row r="19" spans="1:29" s="12" customFormat="1" ht="45" customHeight="1" x14ac:dyDescent="0.3">
      <c r="A19" s="55" t="s">
        <v>269</v>
      </c>
      <c r="B19" s="55" t="s">
        <v>59</v>
      </c>
      <c r="C19" s="56" t="s">
        <v>271</v>
      </c>
      <c r="D19" s="55" t="s">
        <v>394</v>
      </c>
      <c r="E19" s="52" t="s">
        <v>393</v>
      </c>
      <c r="F19" s="23" t="s">
        <v>275</v>
      </c>
      <c r="G19" s="23" t="s">
        <v>274</v>
      </c>
      <c r="H19" s="45" t="s">
        <v>278</v>
      </c>
      <c r="I19" s="45" t="s">
        <v>281</v>
      </c>
      <c r="J19" s="24">
        <v>43</v>
      </c>
      <c r="K19" s="25" t="s">
        <v>285</v>
      </c>
      <c r="L19" s="25">
        <v>4301</v>
      </c>
      <c r="M19" s="25" t="s">
        <v>286</v>
      </c>
      <c r="N19" s="24" t="s">
        <v>292</v>
      </c>
      <c r="O19" s="24" t="s">
        <v>304</v>
      </c>
      <c r="P19" s="24" t="s">
        <v>380</v>
      </c>
      <c r="Q19" s="24">
        <v>430103500</v>
      </c>
      <c r="R19" s="24" t="s">
        <v>330</v>
      </c>
      <c r="S19" s="24" t="s">
        <v>402</v>
      </c>
      <c r="T19" s="23" t="s">
        <v>342</v>
      </c>
      <c r="U19" s="25" t="s">
        <v>342</v>
      </c>
      <c r="V19" s="26" t="s">
        <v>357</v>
      </c>
      <c r="W19" s="71">
        <v>45323</v>
      </c>
      <c r="X19" s="71">
        <v>45657</v>
      </c>
      <c r="Y19" s="24" t="s">
        <v>375</v>
      </c>
      <c r="Z19" s="27">
        <v>12000000</v>
      </c>
      <c r="AA19" s="27"/>
      <c r="AB19" s="28"/>
      <c r="AC19" s="54">
        <f t="shared" si="0"/>
        <v>12000000</v>
      </c>
    </row>
    <row r="20" spans="1:29" s="12" customFormat="1" ht="45" customHeight="1" x14ac:dyDescent="0.3">
      <c r="A20" s="55" t="s">
        <v>269</v>
      </c>
      <c r="B20" s="55" t="s">
        <v>59</v>
      </c>
      <c r="C20" s="56" t="s">
        <v>271</v>
      </c>
      <c r="D20" s="55" t="s">
        <v>394</v>
      </c>
      <c r="E20" s="52" t="s">
        <v>393</v>
      </c>
      <c r="F20" s="23" t="s">
        <v>275</v>
      </c>
      <c r="G20" s="23" t="s">
        <v>274</v>
      </c>
      <c r="H20" s="45" t="s">
        <v>278</v>
      </c>
      <c r="I20" s="45" t="s">
        <v>281</v>
      </c>
      <c r="J20" s="24">
        <v>43</v>
      </c>
      <c r="K20" s="25" t="s">
        <v>285</v>
      </c>
      <c r="L20" s="25">
        <v>4301</v>
      </c>
      <c r="M20" s="25" t="s">
        <v>286</v>
      </c>
      <c r="N20" s="24" t="s">
        <v>293</v>
      </c>
      <c r="O20" s="24" t="s">
        <v>305</v>
      </c>
      <c r="P20" s="24" t="s">
        <v>381</v>
      </c>
      <c r="Q20" s="24">
        <v>430101700</v>
      </c>
      <c r="R20" s="24" t="s">
        <v>305</v>
      </c>
      <c r="S20" s="24" t="s">
        <v>402</v>
      </c>
      <c r="T20" s="23" t="s">
        <v>339</v>
      </c>
      <c r="U20" s="25" t="s">
        <v>200</v>
      </c>
      <c r="V20" s="26" t="s">
        <v>358</v>
      </c>
      <c r="W20" s="71">
        <v>45323</v>
      </c>
      <c r="X20" s="71">
        <v>45657</v>
      </c>
      <c r="Y20" s="24" t="s">
        <v>375</v>
      </c>
      <c r="Z20" s="27">
        <v>20000000</v>
      </c>
      <c r="AA20" s="27"/>
      <c r="AB20" s="28"/>
      <c r="AC20" s="54">
        <f t="shared" si="0"/>
        <v>20000000</v>
      </c>
    </row>
    <row r="21" spans="1:29" s="12" customFormat="1" ht="45" customHeight="1" x14ac:dyDescent="0.3">
      <c r="A21" s="55" t="s">
        <v>269</v>
      </c>
      <c r="B21" s="55" t="s">
        <v>59</v>
      </c>
      <c r="C21" s="56" t="s">
        <v>272</v>
      </c>
      <c r="D21" s="55" t="s">
        <v>394</v>
      </c>
      <c r="E21" s="52" t="s">
        <v>393</v>
      </c>
      <c r="F21" s="23" t="s">
        <v>276</v>
      </c>
      <c r="G21" s="23" t="s">
        <v>351</v>
      </c>
      <c r="H21" s="45" t="s">
        <v>278</v>
      </c>
      <c r="I21" s="45" t="s">
        <v>281</v>
      </c>
      <c r="J21" s="24">
        <v>43</v>
      </c>
      <c r="K21" s="25" t="s">
        <v>285</v>
      </c>
      <c r="L21" s="25">
        <v>4301</v>
      </c>
      <c r="M21" s="25" t="s">
        <v>286</v>
      </c>
      <c r="N21" s="24" t="s">
        <v>294</v>
      </c>
      <c r="O21" s="24" t="s">
        <v>306</v>
      </c>
      <c r="P21" s="24" t="s">
        <v>383</v>
      </c>
      <c r="Q21" s="24">
        <v>430103700</v>
      </c>
      <c r="R21" s="24" t="s">
        <v>331</v>
      </c>
      <c r="S21" s="24" t="s">
        <v>402</v>
      </c>
      <c r="T21" s="23" t="s">
        <v>343</v>
      </c>
      <c r="U21" s="25" t="s">
        <v>221</v>
      </c>
      <c r="V21" s="26" t="s">
        <v>359</v>
      </c>
      <c r="W21" s="71">
        <v>45323</v>
      </c>
      <c r="X21" s="71">
        <v>45657</v>
      </c>
      <c r="Y21" s="24" t="s">
        <v>375</v>
      </c>
      <c r="Z21" s="27">
        <v>10000000</v>
      </c>
      <c r="AA21" s="27"/>
      <c r="AB21" s="28"/>
      <c r="AC21" s="54">
        <f t="shared" si="0"/>
        <v>10000000</v>
      </c>
    </row>
    <row r="22" spans="1:29" s="12" customFormat="1" ht="45" customHeight="1" x14ac:dyDescent="0.3">
      <c r="A22" s="55" t="s">
        <v>269</v>
      </c>
      <c r="B22" s="55" t="s">
        <v>59</v>
      </c>
      <c r="C22" s="56" t="s">
        <v>273</v>
      </c>
      <c r="D22" s="55" t="s">
        <v>394</v>
      </c>
      <c r="E22" s="52" t="s">
        <v>393</v>
      </c>
      <c r="F22" s="23" t="s">
        <v>277</v>
      </c>
      <c r="G22" s="23" t="s">
        <v>351</v>
      </c>
      <c r="H22" s="45" t="s">
        <v>278</v>
      </c>
      <c r="I22" s="45" t="s">
        <v>281</v>
      </c>
      <c r="J22" s="24">
        <v>43</v>
      </c>
      <c r="K22" s="25" t="s">
        <v>285</v>
      </c>
      <c r="L22" s="25">
        <v>4301</v>
      </c>
      <c r="M22" s="25" t="s">
        <v>286</v>
      </c>
      <c r="N22" s="24" t="s">
        <v>295</v>
      </c>
      <c r="O22" s="24" t="s">
        <v>307</v>
      </c>
      <c r="P22" s="24" t="s">
        <v>382</v>
      </c>
      <c r="Q22" s="24">
        <v>430100600</v>
      </c>
      <c r="R22" s="24" t="s">
        <v>332</v>
      </c>
      <c r="S22" s="24" t="s">
        <v>402</v>
      </c>
      <c r="T22" s="23" t="s">
        <v>344</v>
      </c>
      <c r="U22" s="25" t="s">
        <v>221</v>
      </c>
      <c r="V22" s="26" t="s">
        <v>360</v>
      </c>
      <c r="W22" s="71">
        <v>45323</v>
      </c>
      <c r="X22" s="71">
        <v>45657</v>
      </c>
      <c r="Y22" s="24" t="s">
        <v>375</v>
      </c>
      <c r="Z22" s="27">
        <v>10000000</v>
      </c>
      <c r="AA22" s="27"/>
      <c r="AB22" s="28"/>
      <c r="AC22" s="54">
        <f t="shared" si="0"/>
        <v>10000000</v>
      </c>
    </row>
    <row r="23" spans="1:29" s="12" customFormat="1" ht="45" customHeight="1" x14ac:dyDescent="0.3">
      <c r="A23" s="55" t="s">
        <v>269</v>
      </c>
      <c r="B23" s="55" t="s">
        <v>59</v>
      </c>
      <c r="C23" s="56" t="s">
        <v>270</v>
      </c>
      <c r="D23" s="55" t="s">
        <v>394</v>
      </c>
      <c r="E23" s="52" t="s">
        <v>393</v>
      </c>
      <c r="F23" s="23" t="s">
        <v>274</v>
      </c>
      <c r="G23" s="23" t="s">
        <v>221</v>
      </c>
      <c r="H23" s="45" t="s">
        <v>279</v>
      </c>
      <c r="I23" s="45" t="s">
        <v>282</v>
      </c>
      <c r="J23" s="24">
        <v>43</v>
      </c>
      <c r="K23" s="25" t="s">
        <v>285</v>
      </c>
      <c r="L23" s="25">
        <v>4301</v>
      </c>
      <c r="M23" s="25" t="s">
        <v>286</v>
      </c>
      <c r="N23" s="24" t="s">
        <v>290</v>
      </c>
      <c r="O23" s="24" t="s">
        <v>302</v>
      </c>
      <c r="P23" s="24" t="s">
        <v>383</v>
      </c>
      <c r="Q23" s="24">
        <v>430100700</v>
      </c>
      <c r="R23" s="24" t="s">
        <v>328</v>
      </c>
      <c r="S23" s="24" t="s">
        <v>402</v>
      </c>
      <c r="T23" s="23" t="s">
        <v>275</v>
      </c>
      <c r="U23" s="25" t="s">
        <v>275</v>
      </c>
      <c r="V23" s="26" t="s">
        <v>361</v>
      </c>
      <c r="W23" s="71">
        <v>45323</v>
      </c>
      <c r="X23" s="71">
        <v>45657</v>
      </c>
      <c r="Y23" s="24" t="s">
        <v>375</v>
      </c>
      <c r="Z23" s="27">
        <v>901518000</v>
      </c>
      <c r="AA23" s="27"/>
      <c r="AB23" s="28"/>
      <c r="AC23" s="54">
        <f t="shared" si="0"/>
        <v>901518000</v>
      </c>
    </row>
    <row r="24" spans="1:29" s="12" customFormat="1" ht="45" customHeight="1" x14ac:dyDescent="0.3">
      <c r="A24" s="55" t="s">
        <v>269</v>
      </c>
      <c r="B24" s="55" t="s">
        <v>59</v>
      </c>
      <c r="C24" s="56" t="s">
        <v>270</v>
      </c>
      <c r="D24" s="55" t="s">
        <v>394</v>
      </c>
      <c r="E24" s="52" t="s">
        <v>393</v>
      </c>
      <c r="F24" s="23" t="s">
        <v>274</v>
      </c>
      <c r="G24" s="23" t="s">
        <v>221</v>
      </c>
      <c r="H24" s="45" t="s">
        <v>279</v>
      </c>
      <c r="I24" s="45" t="s">
        <v>282</v>
      </c>
      <c r="J24" s="24">
        <v>43</v>
      </c>
      <c r="K24" s="25" t="s">
        <v>285</v>
      </c>
      <c r="L24" s="25">
        <v>4301</v>
      </c>
      <c r="M24" s="25" t="s">
        <v>286</v>
      </c>
      <c r="N24" s="24" t="s">
        <v>287</v>
      </c>
      <c r="O24" s="24" t="s">
        <v>299</v>
      </c>
      <c r="P24" s="24" t="s">
        <v>312</v>
      </c>
      <c r="Q24" s="24" t="s">
        <v>313</v>
      </c>
      <c r="R24" s="24" t="s">
        <v>327</v>
      </c>
      <c r="S24" s="24" t="s">
        <v>402</v>
      </c>
      <c r="T24" s="23" t="s">
        <v>200</v>
      </c>
      <c r="U24" s="25" t="s">
        <v>200</v>
      </c>
      <c r="V24" s="26" t="s">
        <v>362</v>
      </c>
      <c r="W24" s="71">
        <v>45323</v>
      </c>
      <c r="X24" s="71">
        <v>45657</v>
      </c>
      <c r="Y24" s="24" t="s">
        <v>375</v>
      </c>
      <c r="Z24" s="27">
        <v>5000000</v>
      </c>
      <c r="AA24" s="27"/>
      <c r="AB24" s="28"/>
      <c r="AC24" s="54">
        <f t="shared" si="0"/>
        <v>5000000</v>
      </c>
    </row>
    <row r="25" spans="1:29" s="12" customFormat="1" ht="45" customHeight="1" x14ac:dyDescent="0.3">
      <c r="A25" s="55" t="s">
        <v>269</v>
      </c>
      <c r="B25" s="55" t="s">
        <v>59</v>
      </c>
      <c r="C25" s="56" t="s">
        <v>270</v>
      </c>
      <c r="D25" s="55" t="s">
        <v>394</v>
      </c>
      <c r="E25" s="52" t="s">
        <v>393</v>
      </c>
      <c r="F25" s="23" t="s">
        <v>274</v>
      </c>
      <c r="G25" s="23" t="s">
        <v>221</v>
      </c>
      <c r="H25" s="45" t="s">
        <v>279</v>
      </c>
      <c r="I25" s="45" t="s">
        <v>282</v>
      </c>
      <c r="J25" s="24">
        <v>43</v>
      </c>
      <c r="K25" s="25" t="s">
        <v>285</v>
      </c>
      <c r="L25" s="25">
        <v>4301</v>
      </c>
      <c r="M25" s="25" t="s">
        <v>286</v>
      </c>
      <c r="N25" s="24" t="s">
        <v>294</v>
      </c>
      <c r="O25" s="24" t="s">
        <v>306</v>
      </c>
      <c r="P25" s="24" t="s">
        <v>383</v>
      </c>
      <c r="Q25" s="24" t="s">
        <v>314</v>
      </c>
      <c r="R25" s="24" t="s">
        <v>331</v>
      </c>
      <c r="S25" s="24" t="s">
        <v>402</v>
      </c>
      <c r="T25" s="23" t="s">
        <v>345</v>
      </c>
      <c r="U25" s="25" t="s">
        <v>350</v>
      </c>
      <c r="V25" s="26" t="s">
        <v>363</v>
      </c>
      <c r="W25" s="71">
        <v>45323</v>
      </c>
      <c r="X25" s="71">
        <v>45657</v>
      </c>
      <c r="Y25" s="24" t="s">
        <v>375</v>
      </c>
      <c r="Z25" s="27">
        <v>16000000</v>
      </c>
      <c r="AA25" s="27"/>
      <c r="AB25" s="28"/>
      <c r="AC25" s="54">
        <f t="shared" si="0"/>
        <v>16000000</v>
      </c>
    </row>
    <row r="26" spans="1:29" s="12" customFormat="1" ht="45" customHeight="1" x14ac:dyDescent="0.3">
      <c r="A26" s="55" t="s">
        <v>269</v>
      </c>
      <c r="B26" s="55" t="s">
        <v>59</v>
      </c>
      <c r="C26" s="56" t="s">
        <v>270</v>
      </c>
      <c r="D26" s="55" t="s">
        <v>394</v>
      </c>
      <c r="E26" s="52" t="s">
        <v>393</v>
      </c>
      <c r="F26" s="23" t="s">
        <v>274</v>
      </c>
      <c r="G26" s="23" t="s">
        <v>221</v>
      </c>
      <c r="H26" s="45" t="s">
        <v>279</v>
      </c>
      <c r="I26" s="45" t="s">
        <v>282</v>
      </c>
      <c r="J26" s="24">
        <v>43</v>
      </c>
      <c r="K26" s="25" t="s">
        <v>285</v>
      </c>
      <c r="L26" s="25">
        <v>4301</v>
      </c>
      <c r="M26" s="25" t="s">
        <v>286</v>
      </c>
      <c r="N26" s="24" t="s">
        <v>296</v>
      </c>
      <c r="O26" s="24" t="s">
        <v>308</v>
      </c>
      <c r="P26" s="24" t="s">
        <v>384</v>
      </c>
      <c r="Q26" s="24" t="s">
        <v>315</v>
      </c>
      <c r="R26" s="24" t="s">
        <v>333</v>
      </c>
      <c r="S26" s="24" t="s">
        <v>402</v>
      </c>
      <c r="T26" s="23" t="s">
        <v>200</v>
      </c>
      <c r="U26" s="25" t="s">
        <v>200</v>
      </c>
      <c r="V26" s="26" t="s">
        <v>364</v>
      </c>
      <c r="W26" s="71">
        <v>45323</v>
      </c>
      <c r="X26" s="71">
        <v>45657</v>
      </c>
      <c r="Y26" s="24" t="s">
        <v>375</v>
      </c>
      <c r="Z26" s="27">
        <v>1000000</v>
      </c>
      <c r="AA26" s="27"/>
      <c r="AB26" s="28"/>
      <c r="AC26" s="54">
        <f t="shared" si="0"/>
        <v>1000000</v>
      </c>
    </row>
    <row r="27" spans="1:29" s="12" customFormat="1" ht="45" customHeight="1" x14ac:dyDescent="0.3">
      <c r="A27" s="55" t="s">
        <v>269</v>
      </c>
      <c r="B27" s="55" t="s">
        <v>59</v>
      </c>
      <c r="C27" s="56" t="s">
        <v>270</v>
      </c>
      <c r="D27" s="55" t="s">
        <v>394</v>
      </c>
      <c r="E27" s="52" t="s">
        <v>393</v>
      </c>
      <c r="F27" s="23" t="s">
        <v>274</v>
      </c>
      <c r="G27" s="23" t="s">
        <v>221</v>
      </c>
      <c r="H27" s="45" t="s">
        <v>279</v>
      </c>
      <c r="I27" s="45" t="s">
        <v>282</v>
      </c>
      <c r="J27" s="24">
        <v>43</v>
      </c>
      <c r="K27" s="25" t="s">
        <v>285</v>
      </c>
      <c r="L27" s="25">
        <v>4301</v>
      </c>
      <c r="M27" s="25" t="s">
        <v>286</v>
      </c>
      <c r="N27" s="24" t="s">
        <v>295</v>
      </c>
      <c r="O27" s="24" t="s">
        <v>307</v>
      </c>
      <c r="P27" s="24" t="s">
        <v>382</v>
      </c>
      <c r="Q27" s="24" t="s">
        <v>316</v>
      </c>
      <c r="R27" s="24" t="s">
        <v>332</v>
      </c>
      <c r="S27" s="24" t="s">
        <v>402</v>
      </c>
      <c r="T27" s="23" t="s">
        <v>222</v>
      </c>
      <c r="U27" s="25" t="s">
        <v>200</v>
      </c>
      <c r="V27" s="26" t="s">
        <v>365</v>
      </c>
      <c r="W27" s="71">
        <v>45323</v>
      </c>
      <c r="X27" s="71">
        <v>45657</v>
      </c>
      <c r="Y27" s="24" t="s">
        <v>375</v>
      </c>
      <c r="Z27" s="27">
        <v>2000000</v>
      </c>
      <c r="AA27" s="27"/>
      <c r="AB27" s="28"/>
      <c r="AC27" s="54">
        <f t="shared" si="0"/>
        <v>2000000</v>
      </c>
    </row>
    <row r="28" spans="1:29" s="12" customFormat="1" ht="45" customHeight="1" x14ac:dyDescent="0.3">
      <c r="A28" s="55" t="s">
        <v>269</v>
      </c>
      <c r="B28" s="55" t="s">
        <v>59</v>
      </c>
      <c r="C28" s="56" t="s">
        <v>271</v>
      </c>
      <c r="D28" s="55" t="s">
        <v>394</v>
      </c>
      <c r="E28" s="52" t="s">
        <v>393</v>
      </c>
      <c r="F28" s="23" t="s">
        <v>275</v>
      </c>
      <c r="G28" s="23" t="s">
        <v>274</v>
      </c>
      <c r="H28" s="45" t="s">
        <v>279</v>
      </c>
      <c r="I28" s="45" t="s">
        <v>282</v>
      </c>
      <c r="J28" s="24">
        <v>43</v>
      </c>
      <c r="K28" s="25" t="s">
        <v>285</v>
      </c>
      <c r="L28" s="25">
        <v>4301</v>
      </c>
      <c r="M28" s="25" t="s">
        <v>286</v>
      </c>
      <c r="N28" s="24" t="s">
        <v>288</v>
      </c>
      <c r="O28" s="24" t="s">
        <v>300</v>
      </c>
      <c r="P28" s="24" t="s">
        <v>376</v>
      </c>
      <c r="Q28" s="24" t="s">
        <v>317</v>
      </c>
      <c r="R28" s="24" t="s">
        <v>327</v>
      </c>
      <c r="S28" s="24" t="s">
        <v>402</v>
      </c>
      <c r="T28" s="23" t="s">
        <v>200</v>
      </c>
      <c r="U28" s="25" t="s">
        <v>200</v>
      </c>
      <c r="V28" s="26" t="s">
        <v>366</v>
      </c>
      <c r="W28" s="71">
        <v>45323</v>
      </c>
      <c r="X28" s="71">
        <v>45657</v>
      </c>
      <c r="Y28" s="24" t="s">
        <v>375</v>
      </c>
      <c r="Z28" s="27">
        <v>657432000</v>
      </c>
      <c r="AA28" s="27"/>
      <c r="AB28" s="28"/>
      <c r="AC28" s="54">
        <f t="shared" si="0"/>
        <v>657432000</v>
      </c>
    </row>
    <row r="29" spans="1:29" s="12" customFormat="1" ht="45" customHeight="1" x14ac:dyDescent="0.3">
      <c r="A29" s="55" t="s">
        <v>269</v>
      </c>
      <c r="B29" s="55" t="s">
        <v>59</v>
      </c>
      <c r="C29" s="56" t="s">
        <v>271</v>
      </c>
      <c r="D29" s="55" t="s">
        <v>394</v>
      </c>
      <c r="E29" s="52" t="s">
        <v>393</v>
      </c>
      <c r="F29" s="23" t="s">
        <v>275</v>
      </c>
      <c r="G29" s="23" t="s">
        <v>274</v>
      </c>
      <c r="H29" s="45" t="s">
        <v>279</v>
      </c>
      <c r="I29" s="45" t="s">
        <v>282</v>
      </c>
      <c r="J29" s="24">
        <v>43</v>
      </c>
      <c r="K29" s="25" t="s">
        <v>285</v>
      </c>
      <c r="L29" s="25">
        <v>4301</v>
      </c>
      <c r="M29" s="25" t="s">
        <v>286</v>
      </c>
      <c r="N29" s="24" t="s">
        <v>289</v>
      </c>
      <c r="O29" s="24" t="s">
        <v>301</v>
      </c>
      <c r="P29" s="24" t="s">
        <v>377</v>
      </c>
      <c r="Q29" s="24" t="s">
        <v>318</v>
      </c>
      <c r="R29" s="24" t="s">
        <v>327</v>
      </c>
      <c r="S29" s="24" t="s">
        <v>402</v>
      </c>
      <c r="T29" s="23" t="s">
        <v>339</v>
      </c>
      <c r="U29" s="25" t="s">
        <v>200</v>
      </c>
      <c r="V29" s="26" t="s">
        <v>367</v>
      </c>
      <c r="W29" s="71">
        <v>45323</v>
      </c>
      <c r="X29" s="71">
        <v>45657</v>
      </c>
      <c r="Y29" s="24" t="s">
        <v>375</v>
      </c>
      <c r="Z29" s="27">
        <v>3000000</v>
      </c>
      <c r="AA29" s="27"/>
      <c r="AB29" s="28"/>
      <c r="AC29" s="54">
        <f t="shared" si="0"/>
        <v>3000000</v>
      </c>
    </row>
    <row r="30" spans="1:29" s="12" customFormat="1" ht="45" customHeight="1" x14ac:dyDescent="0.3">
      <c r="A30" s="55" t="s">
        <v>269</v>
      </c>
      <c r="B30" s="55" t="s">
        <v>59</v>
      </c>
      <c r="C30" s="56" t="s">
        <v>271</v>
      </c>
      <c r="D30" s="55" t="s">
        <v>394</v>
      </c>
      <c r="E30" s="52" t="s">
        <v>393</v>
      </c>
      <c r="F30" s="23" t="s">
        <v>275</v>
      </c>
      <c r="G30" s="23" t="s">
        <v>274</v>
      </c>
      <c r="H30" s="45" t="s">
        <v>279</v>
      </c>
      <c r="I30" s="45" t="s">
        <v>282</v>
      </c>
      <c r="J30" s="24">
        <v>43</v>
      </c>
      <c r="K30" s="25" t="s">
        <v>285</v>
      </c>
      <c r="L30" s="25">
        <v>4301</v>
      </c>
      <c r="M30" s="25" t="s">
        <v>286</v>
      </c>
      <c r="N30" s="24" t="s">
        <v>292</v>
      </c>
      <c r="O30" s="24" t="s">
        <v>304</v>
      </c>
      <c r="P30" s="24" t="s">
        <v>380</v>
      </c>
      <c r="Q30" s="24" t="s">
        <v>319</v>
      </c>
      <c r="R30" s="24" t="s">
        <v>330</v>
      </c>
      <c r="S30" s="24" t="s">
        <v>402</v>
      </c>
      <c r="T30" s="23" t="s">
        <v>346</v>
      </c>
      <c r="U30" s="25" t="s">
        <v>346</v>
      </c>
      <c r="V30" s="26" t="s">
        <v>368</v>
      </c>
      <c r="W30" s="71">
        <v>45323</v>
      </c>
      <c r="X30" s="71">
        <v>45657</v>
      </c>
      <c r="Y30" s="24" t="s">
        <v>375</v>
      </c>
      <c r="Z30" s="27">
        <v>2000000</v>
      </c>
      <c r="AA30" s="27"/>
      <c r="AB30" s="28"/>
      <c r="AC30" s="54">
        <f t="shared" si="0"/>
        <v>2000000</v>
      </c>
    </row>
    <row r="31" spans="1:29" s="12" customFormat="1" ht="45" customHeight="1" x14ac:dyDescent="0.3">
      <c r="A31" s="55" t="s">
        <v>269</v>
      </c>
      <c r="B31" s="55" t="s">
        <v>59</v>
      </c>
      <c r="C31" s="56" t="s">
        <v>271</v>
      </c>
      <c r="D31" s="55" t="s">
        <v>394</v>
      </c>
      <c r="E31" s="52" t="s">
        <v>393</v>
      </c>
      <c r="F31" s="23" t="s">
        <v>275</v>
      </c>
      <c r="G31" s="23" t="s">
        <v>274</v>
      </c>
      <c r="H31" s="45" t="s">
        <v>279</v>
      </c>
      <c r="I31" s="45" t="s">
        <v>282</v>
      </c>
      <c r="J31" s="24">
        <v>43</v>
      </c>
      <c r="K31" s="25" t="s">
        <v>285</v>
      </c>
      <c r="L31" s="25">
        <v>4301</v>
      </c>
      <c r="M31" s="25" t="s">
        <v>286</v>
      </c>
      <c r="N31" s="24" t="s">
        <v>291</v>
      </c>
      <c r="O31" s="24" t="s">
        <v>303</v>
      </c>
      <c r="P31" s="24" t="s">
        <v>379</v>
      </c>
      <c r="Q31" s="24" t="s">
        <v>320</v>
      </c>
      <c r="R31" s="24" t="s">
        <v>329</v>
      </c>
      <c r="S31" s="24" t="s">
        <v>402</v>
      </c>
      <c r="T31" s="23" t="s">
        <v>347</v>
      </c>
      <c r="U31" s="25" t="s">
        <v>351</v>
      </c>
      <c r="V31" s="26" t="s">
        <v>369</v>
      </c>
      <c r="W31" s="71">
        <v>45323</v>
      </c>
      <c r="X31" s="71">
        <v>45657</v>
      </c>
      <c r="Y31" s="24" t="s">
        <v>375</v>
      </c>
      <c r="Z31" s="27">
        <v>116000000</v>
      </c>
      <c r="AA31" s="27"/>
      <c r="AB31" s="28"/>
      <c r="AC31" s="54">
        <f t="shared" si="0"/>
        <v>116000000</v>
      </c>
    </row>
    <row r="32" spans="1:29" s="12" customFormat="1" ht="45" customHeight="1" x14ac:dyDescent="0.3">
      <c r="A32" s="55" t="s">
        <v>269</v>
      </c>
      <c r="B32" s="55" t="s">
        <v>59</v>
      </c>
      <c r="C32" s="56" t="s">
        <v>273</v>
      </c>
      <c r="D32" s="55" t="s">
        <v>394</v>
      </c>
      <c r="E32" s="52" t="s">
        <v>393</v>
      </c>
      <c r="F32" s="23" t="s">
        <v>277</v>
      </c>
      <c r="G32" s="23" t="s">
        <v>351</v>
      </c>
      <c r="H32" s="45" t="s">
        <v>279</v>
      </c>
      <c r="I32" s="45" t="s">
        <v>282</v>
      </c>
      <c r="J32" s="24">
        <v>43</v>
      </c>
      <c r="K32" s="25" t="s">
        <v>285</v>
      </c>
      <c r="L32" s="25">
        <v>4301</v>
      </c>
      <c r="M32" s="25" t="s">
        <v>286</v>
      </c>
      <c r="N32" s="24" t="s">
        <v>297</v>
      </c>
      <c r="O32" s="24" t="s">
        <v>309</v>
      </c>
      <c r="P32" s="24" t="s">
        <v>385</v>
      </c>
      <c r="Q32" s="24" t="s">
        <v>321</v>
      </c>
      <c r="R32" s="24" t="s">
        <v>334</v>
      </c>
      <c r="S32" s="24" t="s">
        <v>402</v>
      </c>
      <c r="T32" s="23" t="s">
        <v>348</v>
      </c>
      <c r="U32" s="25" t="s">
        <v>222</v>
      </c>
      <c r="V32" s="26" t="s">
        <v>370</v>
      </c>
      <c r="W32" s="71">
        <v>45323</v>
      </c>
      <c r="X32" s="71">
        <v>45657</v>
      </c>
      <c r="Y32" s="24" t="s">
        <v>375</v>
      </c>
      <c r="Z32" s="27">
        <v>7432000</v>
      </c>
      <c r="AA32" s="27"/>
      <c r="AB32" s="28"/>
      <c r="AC32" s="54">
        <f t="shared" si="0"/>
        <v>7432000</v>
      </c>
    </row>
    <row r="33" spans="1:29" s="12" customFormat="1" ht="45" customHeight="1" x14ac:dyDescent="0.3">
      <c r="A33" s="55" t="s">
        <v>269</v>
      </c>
      <c r="B33" s="55" t="s">
        <v>59</v>
      </c>
      <c r="C33" s="56" t="s">
        <v>273</v>
      </c>
      <c r="D33" s="55" t="s">
        <v>394</v>
      </c>
      <c r="E33" s="52" t="s">
        <v>393</v>
      </c>
      <c r="F33" s="23" t="s">
        <v>277</v>
      </c>
      <c r="G33" s="23" t="s">
        <v>351</v>
      </c>
      <c r="H33" s="45" t="s">
        <v>279</v>
      </c>
      <c r="I33" s="45" t="s">
        <v>282</v>
      </c>
      <c r="J33" s="24">
        <v>43</v>
      </c>
      <c r="K33" s="25" t="s">
        <v>285</v>
      </c>
      <c r="L33" s="25">
        <v>4301</v>
      </c>
      <c r="M33" s="25" t="s">
        <v>286</v>
      </c>
      <c r="N33" s="24" t="s">
        <v>298</v>
      </c>
      <c r="O33" s="24" t="s">
        <v>310</v>
      </c>
      <c r="P33" s="24" t="s">
        <v>386</v>
      </c>
      <c r="Q33" s="24" t="s">
        <v>322</v>
      </c>
      <c r="R33" s="24" t="s">
        <v>335</v>
      </c>
      <c r="S33" s="24" t="s">
        <v>402</v>
      </c>
      <c r="T33" s="23" t="s">
        <v>200</v>
      </c>
      <c r="U33" s="25" t="s">
        <v>200</v>
      </c>
      <c r="V33" s="26" t="s">
        <v>371</v>
      </c>
      <c r="W33" s="71">
        <v>45323</v>
      </c>
      <c r="X33" s="71">
        <v>45657</v>
      </c>
      <c r="Y33" s="24" t="s">
        <v>375</v>
      </c>
      <c r="Z33" s="27">
        <v>5000000</v>
      </c>
      <c r="AA33" s="27"/>
      <c r="AB33" s="28"/>
      <c r="AC33" s="54">
        <f t="shared" si="0"/>
        <v>5000000</v>
      </c>
    </row>
    <row r="34" spans="1:29" s="12" customFormat="1" ht="50.25" customHeight="1" x14ac:dyDescent="0.3">
      <c r="A34" s="58" t="s">
        <v>269</v>
      </c>
      <c r="B34" s="58" t="s">
        <v>59</v>
      </c>
      <c r="C34" s="59" t="s">
        <v>273</v>
      </c>
      <c r="D34" s="58" t="s">
        <v>394</v>
      </c>
      <c r="E34" s="60" t="s">
        <v>393</v>
      </c>
      <c r="F34" s="61" t="s">
        <v>277</v>
      </c>
      <c r="G34" s="61" t="s">
        <v>351</v>
      </c>
      <c r="H34" s="6" t="s">
        <v>279</v>
      </c>
      <c r="I34" s="6" t="s">
        <v>282</v>
      </c>
      <c r="J34" s="24">
        <v>43</v>
      </c>
      <c r="K34" s="63" t="s">
        <v>285</v>
      </c>
      <c r="L34" s="63">
        <v>4301</v>
      </c>
      <c r="M34" s="63" t="s">
        <v>286</v>
      </c>
      <c r="N34" s="62" t="s">
        <v>293</v>
      </c>
      <c r="O34" s="62" t="s">
        <v>305</v>
      </c>
      <c r="P34" s="62" t="s">
        <v>381</v>
      </c>
      <c r="Q34" s="62" t="s">
        <v>323</v>
      </c>
      <c r="R34" s="62" t="s">
        <v>305</v>
      </c>
      <c r="S34" s="24" t="s">
        <v>402</v>
      </c>
      <c r="T34" s="61" t="s">
        <v>222</v>
      </c>
      <c r="U34" s="63" t="s">
        <v>200</v>
      </c>
      <c r="V34" s="64" t="s">
        <v>372</v>
      </c>
      <c r="W34" s="71">
        <v>45323</v>
      </c>
      <c r="X34" s="71">
        <v>45657</v>
      </c>
      <c r="Y34" s="62" t="s">
        <v>375</v>
      </c>
      <c r="Z34" s="65">
        <v>10000000</v>
      </c>
      <c r="AA34" s="65"/>
      <c r="AB34" s="66"/>
      <c r="AC34" s="67">
        <f t="shared" si="0"/>
        <v>10000000</v>
      </c>
    </row>
    <row r="35" spans="1:29" s="14" customFormat="1" ht="45" customHeight="1" x14ac:dyDescent="0.3">
      <c r="A35" s="55" t="s">
        <v>269</v>
      </c>
      <c r="B35" s="57" t="s">
        <v>280</v>
      </c>
      <c r="C35" s="57" t="s">
        <v>395</v>
      </c>
      <c r="D35" s="57" t="s">
        <v>396</v>
      </c>
      <c r="E35" s="53">
        <v>25</v>
      </c>
      <c r="F35" s="46">
        <v>35</v>
      </c>
      <c r="G35" s="68">
        <v>0.35</v>
      </c>
      <c r="H35" s="69">
        <v>2024520010011</v>
      </c>
      <c r="I35" s="53" t="s">
        <v>283</v>
      </c>
      <c r="J35" s="24">
        <v>43</v>
      </c>
      <c r="K35" s="25" t="s">
        <v>285</v>
      </c>
      <c r="L35" s="25">
        <v>4301</v>
      </c>
      <c r="M35" s="25" t="s">
        <v>286</v>
      </c>
      <c r="N35" s="25" t="s">
        <v>290</v>
      </c>
      <c r="O35" s="25" t="s">
        <v>302</v>
      </c>
      <c r="P35" s="25" t="s">
        <v>378</v>
      </c>
      <c r="Q35" s="25" t="s">
        <v>324</v>
      </c>
      <c r="R35" s="25" t="s">
        <v>328</v>
      </c>
      <c r="S35" s="24" t="s">
        <v>402</v>
      </c>
      <c r="T35" s="46">
        <v>25000</v>
      </c>
      <c r="U35" s="25">
        <v>6250</v>
      </c>
      <c r="V35" s="47" t="s">
        <v>373</v>
      </c>
      <c r="W35" s="70">
        <v>45474</v>
      </c>
      <c r="X35" s="70">
        <v>45657</v>
      </c>
      <c r="Y35" s="25" t="s">
        <v>375</v>
      </c>
      <c r="Z35" s="48"/>
      <c r="AA35" s="48">
        <v>854775427.20000005</v>
      </c>
      <c r="AB35" s="49"/>
      <c r="AC35" s="54">
        <f t="shared" si="0"/>
        <v>854775427.20000005</v>
      </c>
    </row>
    <row r="36" spans="1:29" s="14" customFormat="1" ht="45" customHeight="1" x14ac:dyDescent="0.3">
      <c r="A36" s="58" t="s">
        <v>269</v>
      </c>
      <c r="B36" s="57" t="s">
        <v>280</v>
      </c>
      <c r="C36" s="57" t="s">
        <v>397</v>
      </c>
      <c r="D36" s="57" t="s">
        <v>394</v>
      </c>
      <c r="E36" s="68">
        <v>0.41</v>
      </c>
      <c r="F36" s="68">
        <v>0.45</v>
      </c>
      <c r="G36" s="68">
        <v>0.45</v>
      </c>
      <c r="H36" s="69">
        <v>2024520010011</v>
      </c>
      <c r="I36" s="53" t="s">
        <v>283</v>
      </c>
      <c r="J36" s="24">
        <v>43</v>
      </c>
      <c r="K36" s="25" t="s">
        <v>285</v>
      </c>
      <c r="L36" s="25">
        <v>4301</v>
      </c>
      <c r="M36" s="25" t="s">
        <v>286</v>
      </c>
      <c r="N36" s="25">
        <v>4301038</v>
      </c>
      <c r="O36" s="25" t="s">
        <v>300</v>
      </c>
      <c r="P36" s="25" t="s">
        <v>376</v>
      </c>
      <c r="Q36" s="25" t="s">
        <v>317</v>
      </c>
      <c r="R36" s="25" t="s">
        <v>336</v>
      </c>
      <c r="S36" s="24" t="s">
        <v>402</v>
      </c>
      <c r="T36" s="46">
        <v>45</v>
      </c>
      <c r="U36" s="25">
        <v>11</v>
      </c>
      <c r="V36" s="47" t="s">
        <v>389</v>
      </c>
      <c r="W36" s="70">
        <v>45474</v>
      </c>
      <c r="X36" s="70">
        <v>45657</v>
      </c>
      <c r="Y36" s="25" t="s">
        <v>375</v>
      </c>
      <c r="Z36" s="48">
        <v>122030278</v>
      </c>
      <c r="AA36" s="48"/>
      <c r="AB36" s="49"/>
      <c r="AC36" s="54">
        <f t="shared" si="0"/>
        <v>122030278</v>
      </c>
    </row>
    <row r="37" spans="1:29" s="14" customFormat="1" ht="45" customHeight="1" x14ac:dyDescent="0.3">
      <c r="A37" s="58" t="s">
        <v>269</v>
      </c>
      <c r="B37" s="57" t="s">
        <v>280</v>
      </c>
      <c r="C37" s="57" t="s">
        <v>398</v>
      </c>
      <c r="D37" s="57" t="s">
        <v>394</v>
      </c>
      <c r="E37" s="68">
        <v>0.25</v>
      </c>
      <c r="F37" s="68">
        <v>0.3</v>
      </c>
      <c r="G37" s="68">
        <v>0.3</v>
      </c>
      <c r="H37" s="69">
        <v>2024520010011</v>
      </c>
      <c r="I37" s="53" t="s">
        <v>284</v>
      </c>
      <c r="J37" s="24">
        <v>43</v>
      </c>
      <c r="K37" s="25" t="s">
        <v>285</v>
      </c>
      <c r="L37" s="25">
        <v>4301</v>
      </c>
      <c r="M37" s="25" t="s">
        <v>286</v>
      </c>
      <c r="N37" s="25">
        <v>4301001</v>
      </c>
      <c r="O37" s="25" t="s">
        <v>311</v>
      </c>
      <c r="P37" s="25" t="s">
        <v>312</v>
      </c>
      <c r="Q37" s="25" t="s">
        <v>325</v>
      </c>
      <c r="R37" s="25" t="s">
        <v>337</v>
      </c>
      <c r="S37" s="24" t="s">
        <v>402</v>
      </c>
      <c r="T37" s="46">
        <v>60</v>
      </c>
      <c r="U37" s="25">
        <v>15</v>
      </c>
      <c r="V37" s="47" t="s">
        <v>374</v>
      </c>
      <c r="W37" s="70">
        <v>45474</v>
      </c>
      <c r="X37" s="70">
        <v>45657</v>
      </c>
      <c r="Y37" s="25" t="s">
        <v>375</v>
      </c>
      <c r="Z37" s="48">
        <v>50000000</v>
      </c>
      <c r="AA37" s="48"/>
      <c r="AB37" s="49"/>
      <c r="AC37" s="54">
        <f t="shared" si="0"/>
        <v>50000000</v>
      </c>
    </row>
    <row r="38" spans="1:29" s="14" customFormat="1" ht="45" customHeight="1" x14ac:dyDescent="0.3">
      <c r="A38" s="58" t="s">
        <v>269</v>
      </c>
      <c r="B38" s="57" t="s">
        <v>280</v>
      </c>
      <c r="C38" s="57" t="s">
        <v>398</v>
      </c>
      <c r="D38" s="57" t="s">
        <v>394</v>
      </c>
      <c r="E38" s="68">
        <v>0.25</v>
      </c>
      <c r="F38" s="68">
        <v>0.3</v>
      </c>
      <c r="G38" s="68">
        <v>0.3</v>
      </c>
      <c r="H38" s="69">
        <v>2024520010011</v>
      </c>
      <c r="I38" s="53" t="s">
        <v>284</v>
      </c>
      <c r="J38" s="24">
        <v>43</v>
      </c>
      <c r="K38" s="25" t="s">
        <v>285</v>
      </c>
      <c r="L38" s="25">
        <v>4301</v>
      </c>
      <c r="M38" s="25" t="s">
        <v>286</v>
      </c>
      <c r="N38" s="25">
        <v>4301037</v>
      </c>
      <c r="O38" s="25" t="s">
        <v>306</v>
      </c>
      <c r="P38" s="25" t="s">
        <v>383</v>
      </c>
      <c r="Q38" s="25">
        <v>430103700</v>
      </c>
      <c r="R38" s="25" t="s">
        <v>331</v>
      </c>
      <c r="S38" s="24" t="s">
        <v>402</v>
      </c>
      <c r="T38" s="46">
        <v>12000</v>
      </c>
      <c r="U38" s="25">
        <v>3000</v>
      </c>
      <c r="V38" s="47" t="s">
        <v>388</v>
      </c>
      <c r="W38" s="70">
        <v>45474</v>
      </c>
      <c r="X38" s="70">
        <v>45657</v>
      </c>
      <c r="Y38" s="25" t="s">
        <v>375</v>
      </c>
      <c r="Z38" s="48">
        <v>30000000</v>
      </c>
      <c r="AA38" s="48"/>
      <c r="AB38" s="49"/>
      <c r="AC38" s="54">
        <f t="shared" si="0"/>
        <v>30000000</v>
      </c>
    </row>
    <row r="39" spans="1:29" s="14" customFormat="1" ht="45" customHeight="1" x14ac:dyDescent="0.3">
      <c r="A39" s="58" t="s">
        <v>269</v>
      </c>
      <c r="B39" s="57" t="s">
        <v>280</v>
      </c>
      <c r="C39" s="57" t="s">
        <v>398</v>
      </c>
      <c r="D39" s="57" t="s">
        <v>394</v>
      </c>
      <c r="E39" s="68">
        <v>0.25</v>
      </c>
      <c r="F39" s="68">
        <v>0.3</v>
      </c>
      <c r="G39" s="68">
        <v>0.3</v>
      </c>
      <c r="H39" s="69">
        <v>2024520010011</v>
      </c>
      <c r="I39" s="53" t="s">
        <v>284</v>
      </c>
      <c r="J39" s="24">
        <v>43</v>
      </c>
      <c r="K39" s="25" t="s">
        <v>285</v>
      </c>
      <c r="L39" s="25">
        <v>4301</v>
      </c>
      <c r="M39" s="25" t="s">
        <v>286</v>
      </c>
      <c r="N39" s="25" t="s">
        <v>292</v>
      </c>
      <c r="O39" s="25" t="s">
        <v>304</v>
      </c>
      <c r="P39" s="25" t="s">
        <v>304</v>
      </c>
      <c r="Q39" s="25" t="s">
        <v>326</v>
      </c>
      <c r="R39" s="25" t="s">
        <v>338</v>
      </c>
      <c r="S39" s="24" t="s">
        <v>402</v>
      </c>
      <c r="T39" s="46">
        <v>300</v>
      </c>
      <c r="U39" s="25">
        <v>75</v>
      </c>
      <c r="V39" s="47" t="s">
        <v>387</v>
      </c>
      <c r="W39" s="70">
        <v>45474</v>
      </c>
      <c r="X39" s="70">
        <v>45657</v>
      </c>
      <c r="Y39" s="25" t="s">
        <v>375</v>
      </c>
      <c r="Z39" s="48">
        <v>20000000</v>
      </c>
      <c r="AA39" s="48"/>
      <c r="AB39" s="49"/>
      <c r="AC39" s="54">
        <f t="shared" si="0"/>
        <v>20000000</v>
      </c>
    </row>
    <row r="40" spans="1:29" s="12" customFormat="1" x14ac:dyDescent="0.3">
      <c r="A40" s="29"/>
      <c r="B40" s="29"/>
      <c r="C40" s="29"/>
      <c r="D40" s="29"/>
      <c r="E40" s="29"/>
      <c r="F40" s="29"/>
      <c r="G40" s="29"/>
      <c r="H40" s="30"/>
      <c r="I40" s="30"/>
      <c r="J40" s="30"/>
      <c r="K40" s="31"/>
      <c r="L40" s="31"/>
      <c r="M40" s="31"/>
      <c r="N40" s="30"/>
      <c r="O40" s="30"/>
      <c r="P40" s="30"/>
      <c r="Q40" s="30"/>
      <c r="R40" s="30"/>
      <c r="S40" s="30"/>
      <c r="T40" s="29"/>
      <c r="U40" s="32"/>
      <c r="V40" s="33"/>
      <c r="W40" s="33"/>
      <c r="X40" s="33"/>
      <c r="Y40" s="30"/>
      <c r="Z40" s="34"/>
      <c r="AA40" s="35"/>
      <c r="AB40" s="36"/>
      <c r="AC40" s="36"/>
    </row>
    <row r="41" spans="1:29" s="12" customFormat="1" x14ac:dyDescent="0.3">
      <c r="A41" s="29"/>
      <c r="B41" s="29"/>
      <c r="C41" s="29"/>
      <c r="D41" s="29"/>
      <c r="E41" s="29"/>
      <c r="F41" s="29"/>
      <c r="G41" s="29"/>
      <c r="H41" s="30"/>
      <c r="I41" s="30"/>
      <c r="J41" s="30"/>
      <c r="K41" s="31"/>
      <c r="L41" s="31"/>
      <c r="M41" s="31"/>
      <c r="N41" s="30"/>
      <c r="O41" s="30"/>
      <c r="P41" s="30"/>
      <c r="Q41" s="30"/>
      <c r="R41" s="30"/>
      <c r="S41" s="30"/>
      <c r="T41" s="29"/>
      <c r="U41" s="32"/>
      <c r="V41" s="33"/>
      <c r="W41" s="33"/>
      <c r="X41" s="33"/>
      <c r="Y41" s="30"/>
      <c r="Z41" s="34"/>
      <c r="AA41" s="35"/>
      <c r="AB41" s="36"/>
      <c r="AC41" s="36"/>
    </row>
    <row r="42" spans="1:29" s="12" customFormat="1" x14ac:dyDescent="0.3">
      <c r="A42" s="29"/>
      <c r="B42" s="29"/>
      <c r="C42" s="29"/>
      <c r="D42" s="29"/>
      <c r="E42" s="29"/>
      <c r="F42" s="29"/>
      <c r="G42" s="29"/>
      <c r="H42" s="30"/>
      <c r="I42" s="30"/>
      <c r="J42" s="30"/>
      <c r="K42" s="31"/>
      <c r="L42" s="31"/>
      <c r="M42" s="31"/>
      <c r="N42" s="30"/>
      <c r="O42" s="30"/>
      <c r="P42" s="30"/>
      <c r="Q42" s="30"/>
      <c r="R42" s="30"/>
      <c r="S42" s="30"/>
      <c r="T42" s="29"/>
      <c r="U42" s="32"/>
      <c r="V42" s="33"/>
      <c r="W42" s="33"/>
      <c r="X42" s="33"/>
      <c r="Y42" s="30"/>
      <c r="Z42" s="34"/>
      <c r="AA42" s="35"/>
      <c r="AB42" s="36"/>
      <c r="AC42" s="36"/>
    </row>
    <row r="43" spans="1:29" s="12" customFormat="1" x14ac:dyDescent="0.3">
      <c r="A43" s="29"/>
      <c r="B43" s="29"/>
      <c r="C43" s="29"/>
      <c r="D43" s="29"/>
      <c r="E43" s="29"/>
      <c r="F43" s="29"/>
      <c r="G43" s="29"/>
      <c r="H43" s="30"/>
      <c r="I43" s="30"/>
      <c r="J43" s="30"/>
      <c r="K43" s="31"/>
      <c r="L43" s="31"/>
      <c r="M43" s="31"/>
      <c r="N43" s="30"/>
      <c r="O43" s="30"/>
      <c r="P43" s="30"/>
      <c r="Q43" s="30"/>
      <c r="R43" s="30"/>
      <c r="S43" s="30"/>
      <c r="T43" s="29"/>
      <c r="U43" s="32"/>
      <c r="V43" s="33"/>
      <c r="W43" s="33"/>
      <c r="X43" s="33"/>
      <c r="Y43" s="30"/>
      <c r="Z43" s="34"/>
      <c r="AA43" s="35"/>
      <c r="AB43" s="36"/>
      <c r="AC43" s="36"/>
    </row>
    <row r="44" spans="1:29" s="12" customFormat="1" x14ac:dyDescent="0.3">
      <c r="A44" s="29"/>
      <c r="B44" s="29"/>
      <c r="C44" s="29"/>
      <c r="D44" s="29"/>
      <c r="E44" s="29"/>
      <c r="F44" s="29"/>
      <c r="G44" s="29"/>
      <c r="H44" s="30"/>
      <c r="I44" s="30"/>
      <c r="J44" s="30"/>
      <c r="K44" s="31"/>
      <c r="L44" s="31"/>
      <c r="M44" s="31"/>
      <c r="N44" s="30"/>
      <c r="O44" s="30"/>
      <c r="P44" s="30"/>
      <c r="Q44" s="30"/>
      <c r="R44" s="30"/>
      <c r="S44" s="30"/>
      <c r="T44" s="29"/>
      <c r="U44" s="32"/>
      <c r="V44" s="33"/>
      <c r="W44" s="33"/>
      <c r="X44" s="33"/>
      <c r="Y44" s="30"/>
      <c r="Z44" s="34"/>
      <c r="AA44" s="35"/>
      <c r="AB44" s="36"/>
      <c r="AC44" s="36"/>
    </row>
    <row r="45" spans="1:29" s="12" customFormat="1" x14ac:dyDescent="0.3">
      <c r="A45" s="29"/>
      <c r="B45" s="29"/>
      <c r="C45" s="29"/>
      <c r="D45" s="29"/>
      <c r="E45" s="29"/>
      <c r="F45" s="29"/>
      <c r="G45" s="29"/>
      <c r="H45" s="30"/>
      <c r="I45" s="30"/>
      <c r="J45" s="30"/>
      <c r="K45" s="31"/>
      <c r="L45" s="31"/>
      <c r="M45" s="31"/>
      <c r="N45" s="30"/>
      <c r="O45" s="30"/>
      <c r="P45" s="30"/>
      <c r="Q45" s="30"/>
      <c r="R45" s="30"/>
      <c r="S45" s="30"/>
      <c r="T45" s="29"/>
      <c r="U45" s="32"/>
      <c r="V45" s="33"/>
      <c r="W45" s="33"/>
      <c r="X45" s="33"/>
      <c r="Y45" s="30"/>
      <c r="Z45" s="34"/>
      <c r="AA45" s="35"/>
      <c r="AB45" s="36"/>
      <c r="AC45" s="36"/>
    </row>
    <row r="46" spans="1:29" s="12" customFormat="1" x14ac:dyDescent="0.3">
      <c r="A46" s="29"/>
      <c r="B46" s="29"/>
      <c r="C46" s="29"/>
      <c r="D46" s="29"/>
      <c r="E46" s="29"/>
      <c r="F46" s="29"/>
      <c r="G46" s="29"/>
      <c r="H46" s="30"/>
      <c r="I46" s="30"/>
      <c r="J46" s="30"/>
      <c r="K46" s="31"/>
      <c r="L46" s="31"/>
      <c r="M46" s="31"/>
      <c r="N46" s="30"/>
      <c r="O46" s="30"/>
      <c r="P46" s="30"/>
      <c r="Q46" s="30"/>
      <c r="R46" s="30"/>
      <c r="S46" s="30"/>
      <c r="T46" s="29"/>
      <c r="U46" s="32"/>
      <c r="V46" s="33"/>
      <c r="W46" s="33"/>
      <c r="X46" s="33"/>
      <c r="Y46" s="30"/>
      <c r="Z46" s="34"/>
      <c r="AA46" s="35"/>
      <c r="AB46" s="36"/>
      <c r="AC46" s="36"/>
    </row>
    <row r="47" spans="1:29" s="12" customFormat="1" x14ac:dyDescent="0.3">
      <c r="A47" s="29"/>
      <c r="B47" s="29"/>
      <c r="C47" s="29"/>
      <c r="D47" s="29"/>
      <c r="E47" s="29"/>
      <c r="F47" s="29"/>
      <c r="G47" s="29"/>
      <c r="H47" s="30"/>
      <c r="I47" s="30"/>
      <c r="J47" s="30"/>
      <c r="K47" s="31"/>
      <c r="L47" s="31"/>
      <c r="M47" s="31"/>
      <c r="N47" s="30"/>
      <c r="O47" s="30"/>
      <c r="P47" s="30"/>
      <c r="Q47" s="30"/>
      <c r="R47" s="30"/>
      <c r="S47" s="30"/>
      <c r="T47" s="29"/>
      <c r="U47" s="32"/>
      <c r="V47" s="33"/>
      <c r="W47" s="33"/>
      <c r="X47" s="33"/>
      <c r="Y47" s="30"/>
      <c r="Z47" s="34"/>
      <c r="AA47" s="35"/>
      <c r="AB47" s="36"/>
      <c r="AC47" s="36"/>
    </row>
    <row r="48" spans="1:29" s="12" customFormat="1" x14ac:dyDescent="0.3">
      <c r="A48" s="29"/>
      <c r="B48" s="29"/>
      <c r="C48" s="29"/>
      <c r="D48" s="29"/>
      <c r="E48" s="29"/>
      <c r="F48" s="29"/>
      <c r="G48" s="29"/>
      <c r="H48" s="30"/>
      <c r="I48" s="30"/>
      <c r="J48" s="30"/>
      <c r="K48" s="31"/>
      <c r="L48" s="31"/>
      <c r="M48" s="31"/>
      <c r="N48" s="30"/>
      <c r="O48" s="30"/>
      <c r="P48" s="30"/>
      <c r="Q48" s="30"/>
      <c r="R48" s="30"/>
      <c r="S48" s="30"/>
      <c r="T48" s="29"/>
      <c r="U48" s="32"/>
      <c r="V48" s="33"/>
      <c r="W48" s="33"/>
      <c r="X48" s="33"/>
      <c r="Y48" s="30"/>
      <c r="Z48" s="34"/>
      <c r="AA48" s="35"/>
      <c r="AB48" s="36"/>
      <c r="AC48" s="36"/>
    </row>
    <row r="49" spans="1:29" s="12" customFormat="1" x14ac:dyDescent="0.3">
      <c r="A49" s="29"/>
      <c r="B49" s="29"/>
      <c r="C49" s="29"/>
      <c r="D49" s="29"/>
      <c r="E49" s="29"/>
      <c r="F49" s="29"/>
      <c r="G49" s="29"/>
      <c r="H49" s="30"/>
      <c r="I49" s="30"/>
      <c r="J49" s="30"/>
      <c r="K49" s="31"/>
      <c r="L49" s="31"/>
      <c r="M49" s="31"/>
      <c r="N49" s="30"/>
      <c r="O49" s="30"/>
      <c r="P49" s="30"/>
      <c r="Q49" s="30"/>
      <c r="R49" s="30"/>
      <c r="S49" s="30"/>
      <c r="T49" s="29"/>
      <c r="U49" s="32"/>
      <c r="V49" s="33"/>
      <c r="W49" s="33"/>
      <c r="X49" s="33"/>
      <c r="Y49" s="30"/>
      <c r="Z49" s="34"/>
      <c r="AA49" s="35"/>
      <c r="AB49" s="36"/>
      <c r="AC49" s="36"/>
    </row>
    <row r="50" spans="1:29" s="12" customFormat="1" x14ac:dyDescent="0.3">
      <c r="A50" s="29"/>
      <c r="B50" s="29"/>
      <c r="C50" s="29"/>
      <c r="D50" s="29"/>
      <c r="E50" s="29"/>
      <c r="F50" s="29"/>
      <c r="G50" s="29"/>
      <c r="H50" s="30"/>
      <c r="I50" s="30"/>
      <c r="J50" s="30"/>
      <c r="K50" s="31"/>
      <c r="L50" s="31"/>
      <c r="M50" s="31"/>
      <c r="N50" s="30"/>
      <c r="O50" s="30"/>
      <c r="P50" s="30"/>
      <c r="Q50" s="30"/>
      <c r="R50" s="30"/>
      <c r="S50" s="30"/>
      <c r="T50" s="29"/>
      <c r="U50" s="32"/>
      <c r="V50" s="33"/>
      <c r="W50" s="33"/>
      <c r="X50" s="33"/>
      <c r="Y50" s="30"/>
      <c r="Z50" s="34"/>
      <c r="AA50" s="35"/>
      <c r="AB50" s="36"/>
      <c r="AC50" s="36"/>
    </row>
    <row r="51" spans="1:29" s="12" customFormat="1" x14ac:dyDescent="0.3">
      <c r="A51" s="29"/>
      <c r="B51" s="29"/>
      <c r="C51" s="29"/>
      <c r="D51" s="29"/>
      <c r="E51" s="29"/>
      <c r="F51" s="29"/>
      <c r="G51" s="29"/>
      <c r="H51" s="30"/>
      <c r="I51" s="30"/>
      <c r="J51" s="30"/>
      <c r="K51" s="31"/>
      <c r="L51" s="31"/>
      <c r="M51" s="31"/>
      <c r="N51" s="30"/>
      <c r="O51" s="30"/>
      <c r="P51" s="30"/>
      <c r="Q51" s="30"/>
      <c r="R51" s="30"/>
      <c r="S51" s="30"/>
      <c r="T51" s="29"/>
      <c r="U51" s="32"/>
      <c r="V51" s="33"/>
      <c r="W51" s="33"/>
      <c r="X51" s="33"/>
      <c r="Y51" s="30"/>
      <c r="Z51" s="34"/>
      <c r="AA51" s="35"/>
      <c r="AB51" s="36"/>
      <c r="AC51" s="36"/>
    </row>
    <row r="52" spans="1:29" s="12" customFormat="1" x14ac:dyDescent="0.3">
      <c r="A52" s="29"/>
      <c r="B52" s="29"/>
      <c r="C52" s="29"/>
      <c r="D52" s="29"/>
      <c r="E52" s="29"/>
      <c r="F52" s="29"/>
      <c r="G52" s="29"/>
      <c r="H52" s="30"/>
      <c r="I52" s="30"/>
      <c r="J52" s="30"/>
      <c r="K52" s="31"/>
      <c r="L52" s="31"/>
      <c r="M52" s="31"/>
      <c r="N52" s="30"/>
      <c r="O52" s="30"/>
      <c r="P52" s="30"/>
      <c r="Q52" s="30"/>
      <c r="R52" s="30"/>
      <c r="S52" s="30"/>
      <c r="T52" s="29"/>
      <c r="U52" s="32"/>
      <c r="V52" s="33"/>
      <c r="W52" s="33"/>
      <c r="X52" s="33"/>
      <c r="Y52" s="30"/>
      <c r="Z52" s="34"/>
      <c r="AA52" s="35"/>
      <c r="AB52" s="36"/>
      <c r="AC52" s="36"/>
    </row>
    <row r="53" spans="1:29" s="12" customFormat="1" x14ac:dyDescent="0.3">
      <c r="A53" s="29"/>
      <c r="B53" s="29"/>
      <c r="C53" s="29"/>
      <c r="D53" s="29"/>
      <c r="E53" s="29"/>
      <c r="F53" s="29"/>
      <c r="G53" s="29"/>
      <c r="H53" s="30"/>
      <c r="I53" s="30"/>
      <c r="J53" s="30"/>
      <c r="K53" s="31"/>
      <c r="L53" s="31"/>
      <c r="M53" s="31"/>
      <c r="N53" s="30"/>
      <c r="O53" s="30"/>
      <c r="P53" s="30"/>
      <c r="Q53" s="30"/>
      <c r="R53" s="30"/>
      <c r="S53" s="30"/>
      <c r="T53" s="29"/>
      <c r="U53" s="32"/>
      <c r="V53" s="33"/>
      <c r="W53" s="33"/>
      <c r="X53" s="33"/>
      <c r="Y53" s="30"/>
      <c r="Z53" s="34"/>
      <c r="AA53" s="35"/>
      <c r="AB53" s="36"/>
      <c r="AC53" s="36"/>
    </row>
    <row r="54" spans="1:29" s="12" customFormat="1" x14ac:dyDescent="0.3">
      <c r="A54" s="29"/>
      <c r="B54" s="29"/>
      <c r="C54" s="29"/>
      <c r="D54" s="29"/>
      <c r="E54" s="29"/>
      <c r="F54" s="29"/>
      <c r="G54" s="29"/>
      <c r="H54" s="30"/>
      <c r="I54" s="30"/>
      <c r="J54" s="30"/>
      <c r="K54" s="31"/>
      <c r="L54" s="31"/>
      <c r="M54" s="31"/>
      <c r="N54" s="30"/>
      <c r="O54" s="30"/>
      <c r="P54" s="30"/>
      <c r="Q54" s="30"/>
      <c r="R54" s="30"/>
      <c r="S54" s="30"/>
      <c r="T54" s="29"/>
      <c r="U54" s="32"/>
      <c r="V54" s="33"/>
      <c r="W54" s="33"/>
      <c r="X54" s="33"/>
      <c r="Y54" s="30"/>
      <c r="Z54" s="34"/>
      <c r="AA54" s="35"/>
      <c r="AB54" s="36"/>
      <c r="AC54" s="36"/>
    </row>
    <row r="55" spans="1:29" s="12" customFormat="1" x14ac:dyDescent="0.3">
      <c r="A55" s="29"/>
      <c r="B55" s="29"/>
      <c r="C55" s="29"/>
      <c r="D55" s="29"/>
      <c r="E55" s="29"/>
      <c r="F55" s="29"/>
      <c r="G55" s="29"/>
      <c r="H55" s="30"/>
      <c r="I55" s="30"/>
      <c r="J55" s="30"/>
      <c r="K55" s="31"/>
      <c r="L55" s="31"/>
      <c r="M55" s="31"/>
      <c r="N55" s="30"/>
      <c r="O55" s="30"/>
      <c r="P55" s="30"/>
      <c r="Q55" s="30"/>
      <c r="R55" s="30"/>
      <c r="S55" s="30"/>
      <c r="T55" s="29"/>
      <c r="U55" s="32"/>
      <c r="V55" s="33"/>
      <c r="W55" s="33"/>
      <c r="X55" s="33"/>
      <c r="Y55" s="30"/>
      <c r="Z55" s="34"/>
      <c r="AA55" s="35"/>
      <c r="AB55" s="36"/>
      <c r="AC55" s="36"/>
    </row>
    <row r="56" spans="1:29" s="12" customFormat="1" x14ac:dyDescent="0.3">
      <c r="A56" s="29"/>
      <c r="B56" s="29"/>
      <c r="C56" s="29"/>
      <c r="D56" s="29"/>
      <c r="E56" s="29"/>
      <c r="F56" s="29"/>
      <c r="G56" s="29"/>
      <c r="H56" s="30"/>
      <c r="I56" s="30"/>
      <c r="J56" s="30"/>
      <c r="K56" s="31"/>
      <c r="L56" s="31"/>
      <c r="M56" s="31"/>
      <c r="N56" s="30"/>
      <c r="O56" s="30"/>
      <c r="P56" s="30"/>
      <c r="Q56" s="30"/>
      <c r="R56" s="30"/>
      <c r="S56" s="30"/>
      <c r="T56" s="29"/>
      <c r="U56" s="32"/>
      <c r="V56" s="33"/>
      <c r="W56" s="33"/>
      <c r="X56" s="33"/>
      <c r="Y56" s="30"/>
      <c r="Z56" s="34"/>
      <c r="AA56" s="35"/>
      <c r="AB56" s="36"/>
      <c r="AC56" s="36"/>
    </row>
    <row r="57" spans="1:29" s="12" customFormat="1" x14ac:dyDescent="0.3">
      <c r="A57" s="29"/>
      <c r="B57" s="29"/>
      <c r="C57" s="29"/>
      <c r="D57" s="29"/>
      <c r="E57" s="29"/>
      <c r="F57" s="29"/>
      <c r="G57" s="29"/>
      <c r="H57" s="30"/>
      <c r="I57" s="30"/>
      <c r="J57" s="30"/>
      <c r="K57" s="31"/>
      <c r="L57" s="31"/>
      <c r="M57" s="31"/>
      <c r="N57" s="30"/>
      <c r="O57" s="30"/>
      <c r="P57" s="30"/>
      <c r="Q57" s="30"/>
      <c r="R57" s="30"/>
      <c r="S57" s="30"/>
      <c r="T57" s="29"/>
      <c r="U57" s="32"/>
      <c r="V57" s="33"/>
      <c r="W57" s="33"/>
      <c r="X57" s="33"/>
      <c r="Y57" s="30"/>
      <c r="Z57" s="34"/>
      <c r="AA57" s="35"/>
      <c r="AB57" s="36"/>
      <c r="AC57" s="36"/>
    </row>
    <row r="58" spans="1:29" s="12" customFormat="1" x14ac:dyDescent="0.3">
      <c r="A58" s="29"/>
      <c r="B58" s="29"/>
      <c r="C58" s="29"/>
      <c r="D58" s="29"/>
      <c r="E58" s="29"/>
      <c r="F58" s="29"/>
      <c r="G58" s="29"/>
      <c r="H58" s="30"/>
      <c r="I58" s="30"/>
      <c r="J58" s="30"/>
      <c r="K58" s="31"/>
      <c r="L58" s="31"/>
      <c r="M58" s="31"/>
      <c r="N58" s="30"/>
      <c r="O58" s="30"/>
      <c r="P58" s="30"/>
      <c r="Q58" s="30"/>
      <c r="R58" s="30"/>
      <c r="S58" s="30"/>
      <c r="T58" s="29"/>
      <c r="U58" s="32"/>
      <c r="V58" s="33"/>
      <c r="W58" s="33"/>
      <c r="X58" s="33"/>
      <c r="Y58" s="30"/>
      <c r="Z58" s="34"/>
      <c r="AA58" s="35"/>
      <c r="AB58" s="36"/>
      <c r="AC58" s="36"/>
    </row>
    <row r="59" spans="1:29" s="12" customFormat="1" x14ac:dyDescent="0.3">
      <c r="A59" s="29"/>
      <c r="B59" s="29"/>
      <c r="C59" s="29"/>
      <c r="D59" s="29"/>
      <c r="E59" s="29"/>
      <c r="F59" s="29"/>
      <c r="G59" s="29"/>
      <c r="H59" s="30"/>
      <c r="I59" s="30"/>
      <c r="J59" s="30"/>
      <c r="K59" s="31"/>
      <c r="L59" s="31"/>
      <c r="M59" s="31"/>
      <c r="N59" s="30"/>
      <c r="O59" s="30"/>
      <c r="P59" s="30"/>
      <c r="Q59" s="30"/>
      <c r="R59" s="30"/>
      <c r="S59" s="30"/>
      <c r="T59" s="29"/>
      <c r="U59" s="32"/>
      <c r="V59" s="33"/>
      <c r="W59" s="33"/>
      <c r="X59" s="33"/>
      <c r="Y59" s="30"/>
      <c r="Z59" s="34"/>
      <c r="AA59" s="35"/>
      <c r="AB59" s="36"/>
      <c r="AC59" s="36"/>
    </row>
    <row r="60" spans="1:29" s="12" customFormat="1" x14ac:dyDescent="0.3">
      <c r="A60" s="29"/>
      <c r="B60" s="29"/>
      <c r="C60" s="29"/>
      <c r="D60" s="29"/>
      <c r="E60" s="29"/>
      <c r="F60" s="29"/>
      <c r="G60" s="29"/>
      <c r="H60" s="30"/>
      <c r="I60" s="30"/>
      <c r="J60" s="30"/>
      <c r="K60" s="31"/>
      <c r="L60" s="31"/>
      <c r="M60" s="31"/>
      <c r="N60" s="30"/>
      <c r="O60" s="30"/>
      <c r="P60" s="30"/>
      <c r="Q60" s="30"/>
      <c r="R60" s="30"/>
      <c r="S60" s="30"/>
      <c r="T60" s="29"/>
      <c r="U60" s="32"/>
      <c r="V60" s="33"/>
      <c r="W60" s="33"/>
      <c r="X60" s="33"/>
      <c r="Y60" s="30"/>
      <c r="Z60" s="34"/>
      <c r="AA60" s="35"/>
      <c r="AB60" s="36"/>
      <c r="AC60" s="36"/>
    </row>
    <row r="61" spans="1:29" s="12" customFormat="1" x14ac:dyDescent="0.3">
      <c r="A61" s="29"/>
      <c r="B61" s="29"/>
      <c r="C61" s="29"/>
      <c r="D61" s="29"/>
      <c r="E61" s="29"/>
      <c r="F61" s="29"/>
      <c r="G61" s="29"/>
      <c r="H61" s="30"/>
      <c r="I61" s="30"/>
      <c r="J61" s="30"/>
      <c r="K61" s="31"/>
      <c r="L61" s="31"/>
      <c r="M61" s="31"/>
      <c r="N61" s="30"/>
      <c r="O61" s="30"/>
      <c r="P61" s="30"/>
      <c r="Q61" s="30"/>
      <c r="R61" s="30"/>
      <c r="S61" s="30"/>
      <c r="T61" s="29"/>
      <c r="U61" s="32"/>
      <c r="V61" s="33"/>
      <c r="W61" s="33"/>
      <c r="X61" s="33"/>
      <c r="Y61" s="30"/>
      <c r="Z61" s="34"/>
      <c r="AA61" s="35"/>
      <c r="AB61" s="36"/>
      <c r="AC61" s="36"/>
    </row>
    <row r="62" spans="1:29" s="12" customFormat="1" x14ac:dyDescent="0.3">
      <c r="A62" s="29"/>
      <c r="B62" s="29"/>
      <c r="C62" s="29"/>
      <c r="D62" s="29"/>
      <c r="E62" s="29"/>
      <c r="F62" s="29"/>
      <c r="G62" s="29"/>
      <c r="H62" s="30"/>
      <c r="I62" s="30"/>
      <c r="J62" s="30"/>
      <c r="K62" s="31"/>
      <c r="L62" s="31"/>
      <c r="M62" s="31"/>
      <c r="N62" s="30"/>
      <c r="O62" s="30"/>
      <c r="P62" s="30"/>
      <c r="Q62" s="30"/>
      <c r="R62" s="30"/>
      <c r="S62" s="30"/>
      <c r="T62" s="29"/>
      <c r="U62" s="32"/>
      <c r="V62" s="33"/>
      <c r="W62" s="33"/>
      <c r="X62" s="33"/>
      <c r="Y62" s="30"/>
      <c r="Z62" s="34"/>
      <c r="AA62" s="35"/>
      <c r="AB62" s="36"/>
      <c r="AC62" s="36"/>
    </row>
    <row r="63" spans="1:29" s="12" customFormat="1" x14ac:dyDescent="0.3">
      <c r="A63" s="29"/>
      <c r="B63" s="29"/>
      <c r="C63" s="29"/>
      <c r="D63" s="29"/>
      <c r="E63" s="29"/>
      <c r="F63" s="29"/>
      <c r="G63" s="29"/>
      <c r="H63" s="30"/>
      <c r="I63" s="30"/>
      <c r="J63" s="30"/>
      <c r="K63" s="31"/>
      <c r="L63" s="31"/>
      <c r="M63" s="31"/>
      <c r="N63" s="30"/>
      <c r="O63" s="30"/>
      <c r="P63" s="30"/>
      <c r="Q63" s="30"/>
      <c r="R63" s="30"/>
      <c r="S63" s="30"/>
      <c r="T63" s="29"/>
      <c r="U63" s="32"/>
      <c r="V63" s="33"/>
      <c r="W63" s="33"/>
      <c r="X63" s="33"/>
      <c r="Y63" s="30"/>
      <c r="Z63" s="34"/>
      <c r="AA63" s="35"/>
      <c r="AB63" s="36"/>
      <c r="AC63" s="36"/>
    </row>
    <row r="64" spans="1:29" s="12" customFormat="1" x14ac:dyDescent="0.3">
      <c r="A64" s="29"/>
      <c r="B64" s="29"/>
      <c r="C64" s="29"/>
      <c r="D64" s="29"/>
      <c r="E64" s="29"/>
      <c r="F64" s="29"/>
      <c r="G64" s="29"/>
      <c r="H64" s="30"/>
      <c r="I64" s="30"/>
      <c r="J64" s="30"/>
      <c r="K64" s="31"/>
      <c r="L64" s="31"/>
      <c r="M64" s="31"/>
      <c r="N64" s="30"/>
      <c r="O64" s="30"/>
      <c r="P64" s="30"/>
      <c r="Q64" s="30"/>
      <c r="R64" s="30"/>
      <c r="S64" s="30"/>
      <c r="T64" s="29"/>
      <c r="U64" s="32"/>
      <c r="V64" s="33"/>
      <c r="W64" s="33"/>
      <c r="X64" s="33"/>
      <c r="Y64" s="30"/>
      <c r="Z64" s="34"/>
      <c r="AA64" s="35"/>
      <c r="AB64" s="36"/>
      <c r="AC64" s="36"/>
    </row>
    <row r="65" spans="1:29" s="12" customFormat="1" x14ac:dyDescent="0.3">
      <c r="A65" s="29"/>
      <c r="B65" s="29"/>
      <c r="C65" s="29"/>
      <c r="D65" s="29"/>
      <c r="E65" s="29"/>
      <c r="F65" s="29"/>
      <c r="G65" s="29"/>
      <c r="H65" s="30"/>
      <c r="I65" s="30"/>
      <c r="J65" s="30"/>
      <c r="K65" s="31"/>
      <c r="L65" s="31"/>
      <c r="M65" s="31"/>
      <c r="N65" s="30"/>
      <c r="O65" s="30"/>
      <c r="P65" s="30"/>
      <c r="Q65" s="30"/>
      <c r="R65" s="30"/>
      <c r="S65" s="30"/>
      <c r="T65" s="29"/>
      <c r="U65" s="32"/>
      <c r="V65" s="33"/>
      <c r="W65" s="33"/>
      <c r="X65" s="33"/>
      <c r="Y65" s="30"/>
      <c r="Z65" s="34"/>
      <c r="AA65" s="35"/>
      <c r="AB65" s="36"/>
      <c r="AC65" s="36"/>
    </row>
    <row r="66" spans="1:29" s="12" customFormat="1" x14ac:dyDescent="0.3">
      <c r="A66" s="29"/>
      <c r="B66" s="29"/>
      <c r="C66" s="29"/>
      <c r="D66" s="29"/>
      <c r="E66" s="29"/>
      <c r="F66" s="29"/>
      <c r="G66" s="29"/>
      <c r="H66" s="30"/>
      <c r="I66" s="30"/>
      <c r="J66" s="30"/>
      <c r="K66" s="31"/>
      <c r="L66" s="31"/>
      <c r="M66" s="31"/>
      <c r="N66" s="30"/>
      <c r="O66" s="30"/>
      <c r="P66" s="30"/>
      <c r="Q66" s="30"/>
      <c r="R66" s="30"/>
      <c r="S66" s="30"/>
      <c r="T66" s="29"/>
      <c r="U66" s="32"/>
      <c r="V66" s="33"/>
      <c r="W66" s="33"/>
      <c r="X66" s="33"/>
      <c r="Y66" s="30"/>
      <c r="Z66" s="34"/>
      <c r="AA66" s="35"/>
      <c r="AB66" s="36"/>
      <c r="AC66" s="36"/>
    </row>
    <row r="67" spans="1:29" s="12" customFormat="1" x14ac:dyDescent="0.3">
      <c r="A67" s="29"/>
      <c r="B67" s="29"/>
      <c r="C67" s="29"/>
      <c r="D67" s="29"/>
      <c r="E67" s="29"/>
      <c r="F67" s="29"/>
      <c r="G67" s="29"/>
      <c r="H67" s="30"/>
      <c r="I67" s="30"/>
      <c r="J67" s="30"/>
      <c r="K67" s="31"/>
      <c r="L67" s="31"/>
      <c r="M67" s="31"/>
      <c r="N67" s="30"/>
      <c r="O67" s="30"/>
      <c r="P67" s="30"/>
      <c r="Q67" s="30"/>
      <c r="R67" s="30"/>
      <c r="S67" s="30"/>
      <c r="T67" s="29"/>
      <c r="U67" s="32"/>
      <c r="V67" s="33"/>
      <c r="W67" s="33"/>
      <c r="X67" s="33"/>
      <c r="Y67" s="30"/>
      <c r="Z67" s="34"/>
      <c r="AA67" s="35"/>
      <c r="AB67" s="36"/>
      <c r="AC67" s="36"/>
    </row>
    <row r="68" spans="1:29" s="12" customFormat="1" x14ac:dyDescent="0.3">
      <c r="A68" s="29"/>
      <c r="B68" s="29"/>
      <c r="C68" s="29"/>
      <c r="D68" s="29"/>
      <c r="E68" s="29"/>
      <c r="F68" s="29"/>
      <c r="G68" s="29"/>
      <c r="H68" s="30"/>
      <c r="I68" s="30"/>
      <c r="J68" s="30"/>
      <c r="K68" s="31"/>
      <c r="L68" s="31"/>
      <c r="M68" s="31"/>
      <c r="N68" s="30"/>
      <c r="O68" s="30"/>
      <c r="P68" s="30"/>
      <c r="Q68" s="30"/>
      <c r="R68" s="30"/>
      <c r="S68" s="30"/>
      <c r="T68" s="29"/>
      <c r="U68" s="32"/>
      <c r="V68" s="33"/>
      <c r="W68" s="33"/>
      <c r="X68" s="33"/>
      <c r="Y68" s="30"/>
      <c r="Z68" s="34"/>
      <c r="AA68" s="35"/>
      <c r="AB68" s="36"/>
      <c r="AC68" s="36"/>
    </row>
    <row r="69" spans="1:29" s="12" customFormat="1" x14ac:dyDescent="0.3">
      <c r="A69" s="29"/>
      <c r="B69" s="29"/>
      <c r="C69" s="29"/>
      <c r="D69" s="29"/>
      <c r="E69" s="29"/>
      <c r="F69" s="29"/>
      <c r="G69" s="29"/>
      <c r="H69" s="30"/>
      <c r="I69" s="30"/>
      <c r="J69" s="30"/>
      <c r="K69" s="31"/>
      <c r="L69" s="31"/>
      <c r="M69" s="31"/>
      <c r="N69" s="30"/>
      <c r="O69" s="30"/>
      <c r="P69" s="30"/>
      <c r="Q69" s="30"/>
      <c r="R69" s="30"/>
      <c r="S69" s="30"/>
      <c r="T69" s="29"/>
      <c r="U69" s="32"/>
      <c r="V69" s="33"/>
      <c r="W69" s="33"/>
      <c r="X69" s="33"/>
      <c r="Y69" s="30"/>
      <c r="Z69" s="34"/>
      <c r="AA69" s="35"/>
      <c r="AB69" s="36"/>
      <c r="AC69" s="36"/>
    </row>
    <row r="70" spans="1:29" s="12" customFormat="1" x14ac:dyDescent="0.3">
      <c r="A70" s="29"/>
      <c r="B70" s="29"/>
      <c r="C70" s="29"/>
      <c r="D70" s="29"/>
      <c r="E70" s="29"/>
      <c r="F70" s="29"/>
      <c r="G70" s="29"/>
      <c r="H70" s="30"/>
      <c r="I70" s="30"/>
      <c r="J70" s="30"/>
      <c r="K70" s="31"/>
      <c r="L70" s="31"/>
      <c r="M70" s="31"/>
      <c r="N70" s="30"/>
      <c r="O70" s="30"/>
      <c r="P70" s="30"/>
      <c r="Q70" s="30"/>
      <c r="R70" s="30"/>
      <c r="S70" s="30"/>
      <c r="T70" s="29"/>
      <c r="U70" s="32"/>
      <c r="V70" s="33"/>
      <c r="W70" s="33"/>
      <c r="X70" s="33"/>
      <c r="Y70" s="30"/>
      <c r="Z70" s="34"/>
      <c r="AA70" s="35"/>
      <c r="AB70" s="36"/>
      <c r="AC70" s="36"/>
    </row>
    <row r="71" spans="1:29" s="12" customFormat="1" x14ac:dyDescent="0.3">
      <c r="A71" s="29"/>
      <c r="B71" s="29"/>
      <c r="C71" s="29"/>
      <c r="D71" s="29"/>
      <c r="E71" s="29"/>
      <c r="F71" s="29"/>
      <c r="G71" s="29"/>
      <c r="H71" s="30"/>
      <c r="I71" s="30"/>
      <c r="J71" s="30"/>
      <c r="K71" s="31"/>
      <c r="L71" s="31"/>
      <c r="M71" s="31"/>
      <c r="N71" s="30"/>
      <c r="O71" s="30"/>
      <c r="P71" s="30"/>
      <c r="Q71" s="30"/>
      <c r="R71" s="30"/>
      <c r="S71" s="30"/>
      <c r="T71" s="29"/>
      <c r="U71" s="32"/>
      <c r="V71" s="33"/>
      <c r="W71" s="33"/>
      <c r="X71" s="33"/>
      <c r="Y71" s="30"/>
      <c r="Z71" s="34"/>
      <c r="AA71" s="35"/>
      <c r="AB71" s="36"/>
      <c r="AC71" s="36"/>
    </row>
    <row r="72" spans="1:29" s="12" customFormat="1" x14ac:dyDescent="0.3">
      <c r="A72" s="29"/>
      <c r="B72" s="29"/>
      <c r="C72" s="29"/>
      <c r="D72" s="29"/>
      <c r="E72" s="29"/>
      <c r="F72" s="29"/>
      <c r="G72" s="29"/>
      <c r="H72" s="30"/>
      <c r="I72" s="30"/>
      <c r="J72" s="30"/>
      <c r="K72" s="31"/>
      <c r="L72" s="31"/>
      <c r="M72" s="31"/>
      <c r="N72" s="30"/>
      <c r="O72" s="30"/>
      <c r="P72" s="30"/>
      <c r="Q72" s="30"/>
      <c r="R72" s="30"/>
      <c r="S72" s="30"/>
      <c r="T72" s="29"/>
      <c r="U72" s="32"/>
      <c r="V72" s="33"/>
      <c r="W72" s="33"/>
      <c r="X72" s="33"/>
      <c r="Y72" s="30"/>
      <c r="Z72" s="34"/>
      <c r="AA72" s="35"/>
      <c r="AB72" s="36"/>
      <c r="AC72" s="36"/>
    </row>
    <row r="73" spans="1:29" s="12" customFormat="1" x14ac:dyDescent="0.3">
      <c r="A73" s="29"/>
      <c r="B73" s="29"/>
      <c r="C73" s="29"/>
      <c r="D73" s="29"/>
      <c r="E73" s="29"/>
      <c r="F73" s="29"/>
      <c r="G73" s="29"/>
      <c r="H73" s="30"/>
      <c r="I73" s="30"/>
      <c r="J73" s="30"/>
      <c r="K73" s="31"/>
      <c r="L73" s="31"/>
      <c r="M73" s="31"/>
      <c r="N73" s="30"/>
      <c r="O73" s="30"/>
      <c r="P73" s="30"/>
      <c r="Q73" s="30"/>
      <c r="R73" s="30"/>
      <c r="S73" s="30"/>
      <c r="T73" s="29"/>
      <c r="U73" s="32"/>
      <c r="V73" s="33"/>
      <c r="W73" s="33"/>
      <c r="X73" s="33"/>
      <c r="Y73" s="30"/>
      <c r="Z73" s="34"/>
      <c r="AA73" s="35"/>
      <c r="AB73" s="36"/>
      <c r="AC73" s="36"/>
    </row>
    <row r="74" spans="1:29" s="12" customFormat="1" x14ac:dyDescent="0.3">
      <c r="A74" s="29"/>
      <c r="B74" s="29"/>
      <c r="C74" s="29"/>
      <c r="D74" s="29"/>
      <c r="E74" s="29"/>
      <c r="F74" s="29"/>
      <c r="G74" s="29"/>
      <c r="H74" s="30"/>
      <c r="I74" s="30"/>
      <c r="J74" s="30"/>
      <c r="K74" s="31"/>
      <c r="L74" s="31"/>
      <c r="M74" s="31"/>
      <c r="N74" s="30"/>
      <c r="O74" s="30"/>
      <c r="P74" s="30"/>
      <c r="Q74" s="30"/>
      <c r="R74" s="30"/>
      <c r="S74" s="30"/>
      <c r="T74" s="29"/>
      <c r="U74" s="32"/>
      <c r="V74" s="33"/>
      <c r="W74" s="33"/>
      <c r="X74" s="33"/>
      <c r="Y74" s="30"/>
      <c r="Z74" s="34"/>
      <c r="AA74" s="35"/>
      <c r="AB74" s="36"/>
      <c r="AC74" s="36"/>
    </row>
    <row r="75" spans="1:29" s="12" customFormat="1" x14ac:dyDescent="0.3">
      <c r="A75" s="29"/>
      <c r="B75" s="29"/>
      <c r="C75" s="29"/>
      <c r="D75" s="29"/>
      <c r="E75" s="29"/>
      <c r="F75" s="29"/>
      <c r="G75" s="29"/>
      <c r="H75" s="30"/>
      <c r="I75" s="30"/>
      <c r="J75" s="30"/>
      <c r="K75" s="31"/>
      <c r="L75" s="31"/>
      <c r="M75" s="31"/>
      <c r="N75" s="30"/>
      <c r="O75" s="30"/>
      <c r="P75" s="30"/>
      <c r="Q75" s="30"/>
      <c r="R75" s="30"/>
      <c r="S75" s="30"/>
      <c r="T75" s="29"/>
      <c r="U75" s="32"/>
      <c r="V75" s="33"/>
      <c r="W75" s="33"/>
      <c r="X75" s="33"/>
      <c r="Y75" s="30"/>
      <c r="Z75" s="34"/>
      <c r="AA75" s="35"/>
      <c r="AB75" s="36"/>
      <c r="AC75" s="36"/>
    </row>
    <row r="76" spans="1:29" s="12" customFormat="1" x14ac:dyDescent="0.3">
      <c r="A76" s="29"/>
      <c r="B76" s="29"/>
      <c r="C76" s="29"/>
      <c r="D76" s="29"/>
      <c r="E76" s="29"/>
      <c r="F76" s="29"/>
      <c r="G76" s="29"/>
      <c r="H76" s="30"/>
      <c r="I76" s="30"/>
      <c r="J76" s="30"/>
      <c r="K76" s="31"/>
      <c r="L76" s="31"/>
      <c r="M76" s="31"/>
      <c r="N76" s="30"/>
      <c r="O76" s="30"/>
      <c r="P76" s="30"/>
      <c r="Q76" s="30"/>
      <c r="R76" s="30"/>
      <c r="S76" s="30"/>
      <c r="T76" s="29"/>
      <c r="U76" s="32"/>
      <c r="V76" s="33"/>
      <c r="W76" s="33"/>
      <c r="X76" s="33"/>
      <c r="Y76" s="30"/>
      <c r="Z76" s="34"/>
      <c r="AA76" s="35"/>
      <c r="AB76" s="36"/>
      <c r="AC76" s="36"/>
    </row>
    <row r="77" spans="1:29" s="12" customFormat="1" x14ac:dyDescent="0.3">
      <c r="A77" s="29"/>
      <c r="B77" s="29"/>
      <c r="C77" s="29"/>
      <c r="D77" s="29"/>
      <c r="E77" s="29"/>
      <c r="F77" s="29"/>
      <c r="G77" s="29"/>
      <c r="H77" s="30"/>
      <c r="I77" s="30"/>
      <c r="J77" s="30"/>
      <c r="K77" s="31"/>
      <c r="L77" s="31"/>
      <c r="M77" s="31"/>
      <c r="N77" s="30"/>
      <c r="O77" s="30"/>
      <c r="P77" s="30"/>
      <c r="Q77" s="30"/>
      <c r="R77" s="30"/>
      <c r="S77" s="30"/>
      <c r="T77" s="29"/>
      <c r="U77" s="32"/>
      <c r="V77" s="33"/>
      <c r="W77" s="33"/>
      <c r="X77" s="33"/>
      <c r="Y77" s="30"/>
      <c r="Z77" s="34"/>
      <c r="AA77" s="35"/>
      <c r="AB77" s="36"/>
      <c r="AC77" s="36"/>
    </row>
    <row r="78" spans="1:29" s="12" customFormat="1" x14ac:dyDescent="0.3">
      <c r="A78" s="29"/>
      <c r="B78" s="29"/>
      <c r="C78" s="29"/>
      <c r="D78" s="29"/>
      <c r="E78" s="29"/>
      <c r="F78" s="29"/>
      <c r="G78" s="29"/>
      <c r="H78" s="30"/>
      <c r="I78" s="30"/>
      <c r="J78" s="30"/>
      <c r="K78" s="31"/>
      <c r="L78" s="31"/>
      <c r="M78" s="31"/>
      <c r="N78" s="30"/>
      <c r="O78" s="30"/>
      <c r="P78" s="30"/>
      <c r="Q78" s="30"/>
      <c r="R78" s="30"/>
      <c r="S78" s="30"/>
      <c r="T78" s="29"/>
      <c r="U78" s="32"/>
      <c r="V78" s="33"/>
      <c r="W78" s="33"/>
      <c r="X78" s="33"/>
      <c r="Y78" s="30"/>
      <c r="Z78" s="34"/>
      <c r="AA78" s="35"/>
      <c r="AB78" s="36"/>
      <c r="AC78" s="36"/>
    </row>
    <row r="79" spans="1:29" s="12" customFormat="1" x14ac:dyDescent="0.3">
      <c r="A79" s="29"/>
      <c r="B79" s="29"/>
      <c r="C79" s="29"/>
      <c r="D79" s="29"/>
      <c r="E79" s="29"/>
      <c r="F79" s="29"/>
      <c r="G79" s="29"/>
      <c r="H79" s="30"/>
      <c r="I79" s="30"/>
      <c r="J79" s="30"/>
      <c r="K79" s="31"/>
      <c r="L79" s="31"/>
      <c r="M79" s="31"/>
      <c r="N79" s="30"/>
      <c r="O79" s="30"/>
      <c r="P79" s="30"/>
      <c r="Q79" s="30"/>
      <c r="R79" s="30"/>
      <c r="S79" s="30"/>
      <c r="T79" s="29"/>
      <c r="U79" s="32"/>
      <c r="V79" s="33"/>
      <c r="W79" s="33"/>
      <c r="X79" s="33"/>
      <c r="Y79" s="30"/>
      <c r="Z79" s="34"/>
      <c r="AA79" s="35"/>
      <c r="AB79" s="36"/>
      <c r="AC79" s="36"/>
    </row>
    <row r="80" spans="1:29" s="12" customFormat="1" x14ac:dyDescent="0.3">
      <c r="A80" s="29"/>
      <c r="B80" s="29"/>
      <c r="C80" s="29"/>
      <c r="D80" s="29"/>
      <c r="E80" s="29"/>
      <c r="F80" s="29"/>
      <c r="G80" s="29"/>
      <c r="H80" s="30"/>
      <c r="I80" s="30"/>
      <c r="J80" s="30"/>
      <c r="K80" s="31"/>
      <c r="L80" s="31"/>
      <c r="M80" s="31"/>
      <c r="N80" s="30"/>
      <c r="O80" s="30"/>
      <c r="P80" s="30"/>
      <c r="Q80" s="30"/>
      <c r="R80" s="30"/>
      <c r="S80" s="30"/>
      <c r="T80" s="29"/>
      <c r="U80" s="32"/>
      <c r="V80" s="33"/>
      <c r="W80" s="33"/>
      <c r="X80" s="33"/>
      <c r="Y80" s="30"/>
      <c r="Z80" s="34"/>
      <c r="AA80" s="35"/>
      <c r="AB80" s="36"/>
      <c r="AC80" s="36"/>
    </row>
    <row r="81" spans="1:29" s="12" customFormat="1" x14ac:dyDescent="0.3">
      <c r="A81" s="29"/>
      <c r="B81" s="29"/>
      <c r="C81" s="29"/>
      <c r="D81" s="29"/>
      <c r="E81" s="29"/>
      <c r="F81" s="29"/>
      <c r="G81" s="29"/>
      <c r="H81" s="30"/>
      <c r="I81" s="30"/>
      <c r="J81" s="30"/>
      <c r="K81" s="31"/>
      <c r="L81" s="31"/>
      <c r="M81" s="31"/>
      <c r="N81" s="30"/>
      <c r="O81" s="30"/>
      <c r="P81" s="30"/>
      <c r="Q81" s="30"/>
      <c r="R81" s="30"/>
      <c r="S81" s="30"/>
      <c r="T81" s="29"/>
      <c r="U81" s="32"/>
      <c r="V81" s="33"/>
      <c r="W81" s="33"/>
      <c r="X81" s="33"/>
      <c r="Y81" s="30"/>
      <c r="Z81" s="34"/>
      <c r="AA81" s="35"/>
      <c r="AB81" s="36"/>
      <c r="AC81" s="36"/>
    </row>
    <row r="82" spans="1:29" s="12" customFormat="1" x14ac:dyDescent="0.3">
      <c r="A82" s="29"/>
      <c r="B82" s="29"/>
      <c r="C82" s="29"/>
      <c r="D82" s="29"/>
      <c r="E82" s="29"/>
      <c r="F82" s="29"/>
      <c r="G82" s="29"/>
      <c r="H82" s="30"/>
      <c r="I82" s="30"/>
      <c r="J82" s="30"/>
      <c r="K82" s="31"/>
      <c r="L82" s="31"/>
      <c r="M82" s="31"/>
      <c r="N82" s="30"/>
      <c r="O82" s="30"/>
      <c r="P82" s="30"/>
      <c r="Q82" s="30"/>
      <c r="R82" s="30"/>
      <c r="S82" s="30"/>
      <c r="T82" s="29"/>
      <c r="U82" s="32"/>
      <c r="V82" s="33"/>
      <c r="W82" s="33"/>
      <c r="X82" s="33"/>
      <c r="Y82" s="30"/>
      <c r="Z82" s="34"/>
      <c r="AA82" s="35"/>
      <c r="AB82" s="36"/>
      <c r="AC82" s="36"/>
    </row>
    <row r="83" spans="1:29" s="12" customFormat="1" x14ac:dyDescent="0.3">
      <c r="A83" s="29"/>
      <c r="B83" s="29"/>
      <c r="C83" s="29"/>
      <c r="D83" s="29"/>
      <c r="E83" s="29"/>
      <c r="F83" s="29"/>
      <c r="G83" s="29"/>
      <c r="H83" s="30"/>
      <c r="I83" s="30"/>
      <c r="J83" s="30"/>
      <c r="K83" s="31"/>
      <c r="L83" s="31"/>
      <c r="M83" s="31"/>
      <c r="N83" s="30"/>
      <c r="O83" s="30"/>
      <c r="P83" s="30"/>
      <c r="Q83" s="30"/>
      <c r="R83" s="30"/>
      <c r="S83" s="30"/>
      <c r="T83" s="29"/>
      <c r="U83" s="32"/>
      <c r="V83" s="33"/>
      <c r="W83" s="33"/>
      <c r="X83" s="33"/>
      <c r="Y83" s="30"/>
      <c r="Z83" s="34"/>
      <c r="AA83" s="35"/>
      <c r="AB83" s="36"/>
      <c r="AC83" s="36"/>
    </row>
    <row r="84" spans="1:29" s="12" customFormat="1" x14ac:dyDescent="0.3">
      <c r="A84" s="29"/>
      <c r="B84" s="29"/>
      <c r="C84" s="29"/>
      <c r="D84" s="29"/>
      <c r="E84" s="29"/>
      <c r="F84" s="29"/>
      <c r="G84" s="29"/>
      <c r="H84" s="30"/>
      <c r="I84" s="30"/>
      <c r="J84" s="30"/>
      <c r="K84" s="31"/>
      <c r="L84" s="31"/>
      <c r="M84" s="31"/>
      <c r="N84" s="30"/>
      <c r="O84" s="30"/>
      <c r="P84" s="30"/>
      <c r="Q84" s="30"/>
      <c r="R84" s="30"/>
      <c r="S84" s="30"/>
      <c r="T84" s="29"/>
      <c r="U84" s="32"/>
      <c r="V84" s="33"/>
      <c r="W84" s="33"/>
      <c r="X84" s="33"/>
      <c r="Y84" s="30"/>
      <c r="Z84" s="34"/>
      <c r="AA84" s="35"/>
      <c r="AB84" s="36"/>
      <c r="AC84" s="36"/>
    </row>
    <row r="85" spans="1:29" s="12" customFormat="1" x14ac:dyDescent="0.3">
      <c r="A85" s="29"/>
      <c r="B85" s="29"/>
      <c r="C85" s="29"/>
      <c r="D85" s="29"/>
      <c r="E85" s="29"/>
      <c r="F85" s="29"/>
      <c r="G85" s="29"/>
      <c r="H85" s="30"/>
      <c r="I85" s="30"/>
      <c r="J85" s="30"/>
      <c r="K85" s="31"/>
      <c r="L85" s="31"/>
      <c r="M85" s="31"/>
      <c r="N85" s="30"/>
      <c r="O85" s="30"/>
      <c r="P85" s="30"/>
      <c r="Q85" s="30"/>
      <c r="R85" s="30"/>
      <c r="S85" s="30"/>
      <c r="T85" s="29"/>
      <c r="U85" s="32"/>
      <c r="V85" s="33"/>
      <c r="W85" s="33"/>
      <c r="X85" s="33"/>
      <c r="Y85" s="30"/>
      <c r="Z85" s="34"/>
      <c r="AA85" s="35"/>
      <c r="AB85" s="36"/>
      <c r="AC85" s="36"/>
    </row>
    <row r="86" spans="1:29" s="12" customFormat="1" x14ac:dyDescent="0.3">
      <c r="A86" s="29"/>
      <c r="B86" s="29"/>
      <c r="C86" s="29"/>
      <c r="D86" s="29"/>
      <c r="E86" s="29"/>
      <c r="F86" s="29"/>
      <c r="G86" s="29"/>
      <c r="H86" s="30"/>
      <c r="I86" s="30"/>
      <c r="J86" s="30"/>
      <c r="K86" s="31"/>
      <c r="L86" s="31"/>
      <c r="M86" s="31"/>
      <c r="N86" s="30"/>
      <c r="O86" s="30"/>
      <c r="P86" s="30"/>
      <c r="Q86" s="30"/>
      <c r="R86" s="30"/>
      <c r="S86" s="30"/>
      <c r="T86" s="29"/>
      <c r="U86" s="32"/>
      <c r="V86" s="33"/>
      <c r="W86" s="33"/>
      <c r="X86" s="33"/>
      <c r="Y86" s="30"/>
      <c r="Z86" s="34"/>
      <c r="AA86" s="35"/>
      <c r="AB86" s="36"/>
      <c r="AC86" s="36"/>
    </row>
    <row r="87" spans="1:29" s="12" customFormat="1" x14ac:dyDescent="0.3">
      <c r="A87" s="29"/>
      <c r="B87" s="29"/>
      <c r="C87" s="29"/>
      <c r="D87" s="29"/>
      <c r="E87" s="29"/>
      <c r="F87" s="29"/>
      <c r="G87" s="29"/>
      <c r="H87" s="30"/>
      <c r="I87" s="30"/>
      <c r="J87" s="30"/>
      <c r="K87" s="31"/>
      <c r="L87" s="31"/>
      <c r="M87" s="31"/>
      <c r="N87" s="30"/>
      <c r="O87" s="30"/>
      <c r="P87" s="30"/>
      <c r="Q87" s="30"/>
      <c r="R87" s="30"/>
      <c r="S87" s="30"/>
      <c r="T87" s="29"/>
      <c r="U87" s="32"/>
      <c r="V87" s="33"/>
      <c r="W87" s="33"/>
      <c r="X87" s="33"/>
      <c r="Y87" s="30"/>
      <c r="Z87" s="34"/>
      <c r="AA87" s="35"/>
      <c r="AB87" s="36"/>
      <c r="AC87" s="36"/>
    </row>
    <row r="88" spans="1:29" s="12" customFormat="1" x14ac:dyDescent="0.3">
      <c r="A88" s="29"/>
      <c r="B88" s="29"/>
      <c r="C88" s="29"/>
      <c r="D88" s="29"/>
      <c r="E88" s="29"/>
      <c r="F88" s="29"/>
      <c r="G88" s="29"/>
      <c r="H88" s="30"/>
      <c r="I88" s="30"/>
      <c r="J88" s="30"/>
      <c r="K88" s="31"/>
      <c r="L88" s="31"/>
      <c r="M88" s="31"/>
      <c r="N88" s="30"/>
      <c r="O88" s="30"/>
      <c r="P88" s="30"/>
      <c r="Q88" s="30"/>
      <c r="R88" s="30"/>
      <c r="S88" s="30"/>
      <c r="T88" s="29"/>
      <c r="U88" s="32"/>
      <c r="V88" s="33"/>
      <c r="W88" s="33"/>
      <c r="X88" s="33"/>
      <c r="Y88" s="30"/>
      <c r="Z88" s="34"/>
      <c r="AA88" s="34"/>
      <c r="AB88" s="36"/>
      <c r="AC88" s="36"/>
    </row>
    <row r="89" spans="1:29" s="12" customFormat="1" x14ac:dyDescent="0.3">
      <c r="A89" s="29"/>
      <c r="B89" s="29"/>
      <c r="C89" s="29"/>
      <c r="D89" s="29"/>
      <c r="E89" s="29"/>
      <c r="F89" s="29"/>
      <c r="G89" s="29"/>
      <c r="H89" s="30"/>
      <c r="I89" s="30"/>
      <c r="J89" s="30"/>
      <c r="K89" s="31"/>
      <c r="L89" s="31"/>
      <c r="M89" s="31"/>
      <c r="N89" s="30"/>
      <c r="O89" s="30"/>
      <c r="P89" s="30"/>
      <c r="Q89" s="30"/>
      <c r="R89" s="30"/>
      <c r="S89" s="30"/>
      <c r="T89" s="29"/>
      <c r="U89" s="32"/>
      <c r="V89" s="33"/>
      <c r="W89" s="33"/>
      <c r="X89" s="33"/>
      <c r="Y89" s="30"/>
      <c r="Z89" s="34"/>
      <c r="AA89" s="34"/>
      <c r="AB89" s="36"/>
      <c r="AC89" s="36"/>
    </row>
    <row r="90" spans="1:29" s="12" customFormat="1" x14ac:dyDescent="0.3">
      <c r="A90" s="29"/>
      <c r="B90" s="29"/>
      <c r="C90" s="29"/>
      <c r="D90" s="29"/>
      <c r="E90" s="29"/>
      <c r="F90" s="29"/>
      <c r="G90" s="29"/>
      <c r="H90" s="30"/>
      <c r="I90" s="30"/>
      <c r="J90" s="30"/>
      <c r="K90" s="31"/>
      <c r="L90" s="31"/>
      <c r="M90" s="31"/>
      <c r="N90" s="30"/>
      <c r="O90" s="30"/>
      <c r="P90" s="30"/>
      <c r="Q90" s="30"/>
      <c r="R90" s="30"/>
      <c r="S90" s="30"/>
      <c r="T90" s="29"/>
      <c r="U90" s="32"/>
      <c r="V90" s="33"/>
      <c r="W90" s="33"/>
      <c r="X90" s="33"/>
      <c r="Y90" s="30"/>
      <c r="Z90" s="34"/>
      <c r="AA90" s="34"/>
      <c r="AB90" s="36"/>
      <c r="AC90" s="36"/>
    </row>
    <row r="91" spans="1:29" s="12" customFormat="1" x14ac:dyDescent="0.3">
      <c r="A91" s="29"/>
      <c r="B91" s="29"/>
      <c r="C91" s="29"/>
      <c r="D91" s="29"/>
      <c r="E91" s="29"/>
      <c r="F91" s="29"/>
      <c r="G91" s="29"/>
      <c r="H91" s="30"/>
      <c r="I91" s="30"/>
      <c r="J91" s="30"/>
      <c r="K91" s="31"/>
      <c r="L91" s="31"/>
      <c r="M91" s="31"/>
      <c r="N91" s="30"/>
      <c r="O91" s="30"/>
      <c r="P91" s="30"/>
      <c r="Q91" s="30"/>
      <c r="R91" s="30"/>
      <c r="S91" s="30"/>
      <c r="T91" s="29"/>
      <c r="U91" s="32"/>
      <c r="V91" s="33"/>
      <c r="W91" s="33"/>
      <c r="X91" s="33"/>
      <c r="Y91" s="30"/>
      <c r="Z91" s="34"/>
      <c r="AA91" s="34"/>
      <c r="AB91" s="36"/>
      <c r="AC91" s="36"/>
    </row>
    <row r="92" spans="1:29" s="12" customFormat="1" x14ac:dyDescent="0.3">
      <c r="A92" s="29"/>
      <c r="B92" s="29"/>
      <c r="C92" s="29"/>
      <c r="D92" s="29"/>
      <c r="E92" s="29"/>
      <c r="F92" s="29"/>
      <c r="G92" s="29"/>
      <c r="H92" s="30"/>
      <c r="I92" s="30"/>
      <c r="J92" s="30"/>
      <c r="K92" s="31"/>
      <c r="L92" s="31"/>
      <c r="M92" s="31"/>
      <c r="N92" s="30"/>
      <c r="O92" s="30"/>
      <c r="P92" s="30"/>
      <c r="Q92" s="30"/>
      <c r="R92" s="30"/>
      <c r="S92" s="30"/>
      <c r="T92" s="29"/>
      <c r="U92" s="32"/>
      <c r="V92" s="33"/>
      <c r="W92" s="33"/>
      <c r="X92" s="33"/>
      <c r="Y92" s="30"/>
      <c r="Z92" s="34"/>
      <c r="AA92" s="34"/>
      <c r="AB92" s="36"/>
      <c r="AC92" s="36"/>
    </row>
    <row r="93" spans="1:29" s="12" customFormat="1" x14ac:dyDescent="0.3">
      <c r="A93" s="29"/>
      <c r="B93" s="29"/>
      <c r="C93" s="29"/>
      <c r="D93" s="29"/>
      <c r="E93" s="29"/>
      <c r="F93" s="29"/>
      <c r="G93" s="29"/>
      <c r="H93" s="30"/>
      <c r="I93" s="30"/>
      <c r="J93" s="30"/>
      <c r="K93" s="31"/>
      <c r="L93" s="31"/>
      <c r="M93" s="31"/>
      <c r="N93" s="30"/>
      <c r="O93" s="30"/>
      <c r="P93" s="30"/>
      <c r="Q93" s="30"/>
      <c r="R93" s="30"/>
      <c r="S93" s="30"/>
      <c r="T93" s="29"/>
      <c r="U93" s="32"/>
      <c r="V93" s="33"/>
      <c r="W93" s="33"/>
      <c r="X93" s="33"/>
      <c r="Y93" s="30"/>
      <c r="Z93" s="34"/>
      <c r="AA93" s="35"/>
      <c r="AB93" s="36"/>
      <c r="AC93" s="36"/>
    </row>
    <row r="94" spans="1:29" s="12" customFormat="1" x14ac:dyDescent="0.3">
      <c r="A94" s="29"/>
      <c r="B94" s="29"/>
      <c r="C94" s="29"/>
      <c r="D94" s="29"/>
      <c r="E94" s="29"/>
      <c r="F94" s="29"/>
      <c r="G94" s="29"/>
      <c r="H94" s="30"/>
      <c r="I94" s="30"/>
      <c r="J94" s="30"/>
      <c r="K94" s="31"/>
      <c r="L94" s="31"/>
      <c r="M94" s="31"/>
      <c r="N94" s="30"/>
      <c r="O94" s="30"/>
      <c r="P94" s="30"/>
      <c r="Q94" s="30"/>
      <c r="R94" s="30"/>
      <c r="S94" s="30"/>
      <c r="T94" s="29"/>
      <c r="U94" s="32"/>
      <c r="V94" s="33"/>
      <c r="W94" s="33"/>
      <c r="X94" s="33"/>
      <c r="Y94" s="30"/>
      <c r="Z94" s="34"/>
      <c r="AA94" s="35"/>
      <c r="AB94" s="36"/>
      <c r="AC94" s="36"/>
    </row>
    <row r="95" spans="1:29" s="12" customFormat="1" x14ac:dyDescent="0.3">
      <c r="A95" s="29"/>
      <c r="B95" s="29"/>
      <c r="C95" s="29"/>
      <c r="D95" s="29"/>
      <c r="E95" s="29"/>
      <c r="F95" s="29"/>
      <c r="G95" s="29"/>
      <c r="H95" s="30"/>
      <c r="I95" s="30"/>
      <c r="J95" s="30"/>
      <c r="K95" s="31"/>
      <c r="L95" s="31"/>
      <c r="M95" s="31"/>
      <c r="N95" s="30"/>
      <c r="O95" s="30"/>
      <c r="P95" s="30"/>
      <c r="Q95" s="30"/>
      <c r="R95" s="30"/>
      <c r="S95" s="30"/>
      <c r="T95" s="29"/>
      <c r="U95" s="32"/>
      <c r="V95" s="33"/>
      <c r="W95" s="33"/>
      <c r="X95" s="33"/>
      <c r="Y95" s="30"/>
      <c r="Z95" s="34"/>
      <c r="AA95" s="35"/>
      <c r="AB95" s="36"/>
      <c r="AC95" s="36"/>
    </row>
    <row r="96" spans="1:29" s="12" customFormat="1" x14ac:dyDescent="0.3">
      <c r="A96" s="29"/>
      <c r="B96" s="29"/>
      <c r="C96" s="29"/>
      <c r="D96" s="29"/>
      <c r="E96" s="29"/>
      <c r="F96" s="29"/>
      <c r="G96" s="29"/>
      <c r="H96" s="30"/>
      <c r="I96" s="30"/>
      <c r="J96" s="30"/>
      <c r="K96" s="31"/>
      <c r="L96" s="31"/>
      <c r="M96" s="31"/>
      <c r="N96" s="30"/>
      <c r="O96" s="30"/>
      <c r="P96" s="30"/>
      <c r="Q96" s="30"/>
      <c r="R96" s="30"/>
      <c r="S96" s="30"/>
      <c r="T96" s="29"/>
      <c r="U96" s="32"/>
      <c r="V96" s="33"/>
      <c r="W96" s="33"/>
      <c r="X96" s="33"/>
      <c r="Y96" s="30"/>
      <c r="Z96" s="34"/>
      <c r="AA96" s="35"/>
      <c r="AB96" s="36"/>
      <c r="AC96" s="36"/>
    </row>
    <row r="97" spans="1:29" s="12" customFormat="1" x14ac:dyDescent="0.3">
      <c r="A97" s="29"/>
      <c r="B97" s="29"/>
      <c r="C97" s="29"/>
      <c r="D97" s="29"/>
      <c r="E97" s="29"/>
      <c r="F97" s="29"/>
      <c r="G97" s="29"/>
      <c r="H97" s="30"/>
      <c r="I97" s="30"/>
      <c r="J97" s="30"/>
      <c r="K97" s="31"/>
      <c r="L97" s="31"/>
      <c r="M97" s="31"/>
      <c r="N97" s="30"/>
      <c r="O97" s="30"/>
      <c r="P97" s="30"/>
      <c r="Q97" s="30"/>
      <c r="R97" s="30"/>
      <c r="S97" s="30"/>
      <c r="T97" s="29"/>
      <c r="U97" s="32"/>
      <c r="V97" s="33"/>
      <c r="W97" s="33"/>
      <c r="X97" s="33"/>
      <c r="Y97" s="30"/>
      <c r="Z97" s="34"/>
      <c r="AA97" s="35"/>
      <c r="AB97" s="36"/>
      <c r="AC97" s="36"/>
    </row>
    <row r="98" spans="1:29" s="12" customFormat="1" x14ac:dyDescent="0.3">
      <c r="A98" s="29"/>
      <c r="B98" s="29"/>
      <c r="C98" s="29"/>
      <c r="D98" s="29"/>
      <c r="E98" s="29"/>
      <c r="F98" s="29"/>
      <c r="G98" s="29"/>
      <c r="H98" s="30"/>
      <c r="I98" s="30"/>
      <c r="J98" s="30"/>
      <c r="K98" s="31"/>
      <c r="L98" s="31"/>
      <c r="M98" s="31"/>
      <c r="N98" s="30"/>
      <c r="O98" s="30"/>
      <c r="P98" s="30"/>
      <c r="Q98" s="30"/>
      <c r="R98" s="30"/>
      <c r="S98" s="30"/>
      <c r="T98" s="29"/>
      <c r="U98" s="32"/>
      <c r="V98" s="33"/>
      <c r="W98" s="33"/>
      <c r="X98" s="33"/>
      <c r="Y98" s="30"/>
      <c r="Z98" s="34"/>
      <c r="AA98" s="35"/>
      <c r="AB98" s="36"/>
      <c r="AC98" s="36"/>
    </row>
    <row r="99" spans="1:29" s="12" customFormat="1" x14ac:dyDescent="0.3">
      <c r="A99" s="29"/>
      <c r="B99" s="29"/>
      <c r="C99" s="29"/>
      <c r="D99" s="29"/>
      <c r="E99" s="29"/>
      <c r="F99" s="29"/>
      <c r="G99" s="29"/>
      <c r="H99" s="30"/>
      <c r="I99" s="30"/>
      <c r="J99" s="30"/>
      <c r="K99" s="31"/>
      <c r="L99" s="31"/>
      <c r="M99" s="31"/>
      <c r="N99" s="30"/>
      <c r="O99" s="30"/>
      <c r="P99" s="30"/>
      <c r="Q99" s="30"/>
      <c r="R99" s="30"/>
      <c r="S99" s="30"/>
      <c r="T99" s="29"/>
      <c r="U99" s="32"/>
      <c r="V99" s="33"/>
      <c r="W99" s="33"/>
      <c r="X99" s="33"/>
      <c r="Y99" s="30"/>
      <c r="Z99" s="34"/>
      <c r="AA99" s="35"/>
      <c r="AB99" s="36"/>
      <c r="AC99" s="36"/>
    </row>
    <row r="100" spans="1:29" s="12" customFormat="1" x14ac:dyDescent="0.3">
      <c r="A100" s="29"/>
      <c r="B100" s="29"/>
      <c r="C100" s="29"/>
      <c r="D100" s="29"/>
      <c r="E100" s="29"/>
      <c r="F100" s="29"/>
      <c r="G100" s="29"/>
      <c r="H100" s="30"/>
      <c r="I100" s="30"/>
      <c r="J100" s="30"/>
      <c r="K100" s="31"/>
      <c r="L100" s="31"/>
      <c r="M100" s="31"/>
      <c r="N100" s="30"/>
      <c r="O100" s="30"/>
      <c r="P100" s="30"/>
      <c r="Q100" s="30"/>
      <c r="R100" s="30"/>
      <c r="S100" s="30"/>
      <c r="T100" s="29"/>
      <c r="U100" s="32"/>
      <c r="V100" s="33"/>
      <c r="W100" s="33"/>
      <c r="X100" s="33"/>
      <c r="Y100" s="30"/>
      <c r="Z100" s="34"/>
      <c r="AA100" s="35"/>
      <c r="AB100" s="36"/>
      <c r="AC100" s="36"/>
    </row>
    <row r="101" spans="1:29" s="12" customFormat="1" x14ac:dyDescent="0.3">
      <c r="A101" s="29"/>
      <c r="B101" s="29"/>
      <c r="C101" s="29"/>
      <c r="D101" s="29"/>
      <c r="E101" s="29"/>
      <c r="F101" s="29"/>
      <c r="G101" s="29"/>
      <c r="H101" s="30"/>
      <c r="I101" s="30"/>
      <c r="J101" s="30"/>
      <c r="K101" s="31"/>
      <c r="L101" s="31"/>
      <c r="M101" s="31"/>
      <c r="N101" s="30"/>
      <c r="O101" s="30"/>
      <c r="P101" s="30"/>
      <c r="Q101" s="30"/>
      <c r="R101" s="30"/>
      <c r="S101" s="30"/>
      <c r="T101" s="29"/>
      <c r="U101" s="32"/>
      <c r="V101" s="33"/>
      <c r="W101" s="33"/>
      <c r="X101" s="33"/>
      <c r="Y101" s="30"/>
      <c r="Z101" s="34"/>
      <c r="AA101" s="35"/>
      <c r="AB101" s="36"/>
      <c r="AC101" s="36"/>
    </row>
    <row r="102" spans="1:29" s="12" customFormat="1" x14ac:dyDescent="0.3">
      <c r="A102" s="29"/>
      <c r="B102" s="29"/>
      <c r="C102" s="29"/>
      <c r="D102" s="29"/>
      <c r="E102" s="29"/>
      <c r="F102" s="29"/>
      <c r="G102" s="29"/>
      <c r="H102" s="30"/>
      <c r="I102" s="30"/>
      <c r="J102" s="30"/>
      <c r="K102" s="31"/>
      <c r="L102" s="31"/>
      <c r="M102" s="31"/>
      <c r="N102" s="30"/>
      <c r="O102" s="30"/>
      <c r="P102" s="30"/>
      <c r="Q102" s="30"/>
      <c r="R102" s="30"/>
      <c r="S102" s="30"/>
      <c r="T102" s="29"/>
      <c r="U102" s="32"/>
      <c r="V102" s="33"/>
      <c r="W102" s="33"/>
      <c r="X102" s="33"/>
      <c r="Y102" s="30"/>
      <c r="Z102" s="34"/>
      <c r="AA102" s="35"/>
      <c r="AB102" s="36"/>
      <c r="AC102" s="36"/>
    </row>
    <row r="103" spans="1:29" s="12" customFormat="1" x14ac:dyDescent="0.3">
      <c r="A103" s="29"/>
      <c r="B103" s="29"/>
      <c r="C103" s="29"/>
      <c r="D103" s="29"/>
      <c r="E103" s="29"/>
      <c r="F103" s="29"/>
      <c r="G103" s="29"/>
      <c r="H103" s="30"/>
      <c r="I103" s="30"/>
      <c r="J103" s="30"/>
      <c r="K103" s="31"/>
      <c r="L103" s="31"/>
      <c r="M103" s="31"/>
      <c r="N103" s="30"/>
      <c r="O103" s="30"/>
      <c r="P103" s="30"/>
      <c r="Q103" s="30"/>
      <c r="R103" s="30"/>
      <c r="S103" s="30"/>
      <c r="T103" s="29"/>
      <c r="U103" s="32"/>
      <c r="V103" s="33"/>
      <c r="W103" s="33"/>
      <c r="X103" s="33"/>
      <c r="Y103" s="30"/>
      <c r="Z103" s="34"/>
      <c r="AA103" s="35"/>
      <c r="AB103" s="36"/>
      <c r="AC103" s="36"/>
    </row>
    <row r="104" spans="1:29" s="12" customFormat="1" x14ac:dyDescent="0.3">
      <c r="A104" s="29"/>
      <c r="B104" s="29"/>
      <c r="C104" s="29"/>
      <c r="D104" s="29"/>
      <c r="E104" s="29"/>
      <c r="F104" s="29"/>
      <c r="G104" s="29"/>
      <c r="H104" s="30"/>
      <c r="I104" s="30"/>
      <c r="J104" s="30"/>
      <c r="K104" s="31"/>
      <c r="L104" s="31"/>
      <c r="M104" s="31"/>
      <c r="N104" s="30"/>
      <c r="O104" s="30"/>
      <c r="P104" s="30"/>
      <c r="Q104" s="30"/>
      <c r="R104" s="30"/>
      <c r="S104" s="30"/>
      <c r="T104" s="29"/>
      <c r="U104" s="32"/>
      <c r="V104" s="33"/>
      <c r="W104" s="33"/>
      <c r="X104" s="33"/>
      <c r="Y104" s="30"/>
      <c r="Z104" s="34"/>
      <c r="AA104" s="35"/>
      <c r="AB104" s="36"/>
      <c r="AC104" s="36"/>
    </row>
    <row r="105" spans="1:29" s="12" customFormat="1" x14ac:dyDescent="0.3">
      <c r="A105" s="29"/>
      <c r="B105" s="29"/>
      <c r="C105" s="29"/>
      <c r="D105" s="29"/>
      <c r="E105" s="29"/>
      <c r="F105" s="29"/>
      <c r="G105" s="29"/>
      <c r="H105" s="30"/>
      <c r="I105" s="30"/>
      <c r="J105" s="30"/>
      <c r="K105" s="31"/>
      <c r="L105" s="31"/>
      <c r="M105" s="31"/>
      <c r="N105" s="30"/>
      <c r="O105" s="30"/>
      <c r="P105" s="30"/>
      <c r="Q105" s="30"/>
      <c r="R105" s="30"/>
      <c r="S105" s="30"/>
      <c r="T105" s="29"/>
      <c r="U105" s="32"/>
      <c r="V105" s="33"/>
      <c r="W105" s="33"/>
      <c r="X105" s="33"/>
      <c r="Y105" s="30"/>
      <c r="Z105" s="34"/>
      <c r="AA105" s="35"/>
      <c r="AB105" s="36"/>
      <c r="AC105" s="36"/>
    </row>
    <row r="106" spans="1:29" s="12" customFormat="1" x14ac:dyDescent="0.3">
      <c r="A106" s="29"/>
      <c r="B106" s="29"/>
      <c r="C106" s="29"/>
      <c r="D106" s="29"/>
      <c r="E106" s="29"/>
      <c r="F106" s="29"/>
      <c r="G106" s="29"/>
      <c r="H106" s="30"/>
      <c r="I106" s="30"/>
      <c r="J106" s="30"/>
      <c r="K106" s="31"/>
      <c r="L106" s="31"/>
      <c r="M106" s="31"/>
      <c r="N106" s="30"/>
      <c r="O106" s="30"/>
      <c r="P106" s="30"/>
      <c r="Q106" s="30"/>
      <c r="R106" s="30"/>
      <c r="S106" s="30"/>
      <c r="T106" s="29"/>
      <c r="U106" s="32"/>
      <c r="V106" s="33"/>
      <c r="W106" s="33"/>
      <c r="X106" s="33"/>
      <c r="Y106" s="30"/>
      <c r="Z106" s="34"/>
      <c r="AA106" s="35"/>
      <c r="AB106" s="36"/>
      <c r="AC106" s="36"/>
    </row>
    <row r="107" spans="1:29" s="12" customFormat="1" x14ac:dyDescent="0.3">
      <c r="A107" s="29"/>
      <c r="B107" s="29"/>
      <c r="C107" s="29"/>
      <c r="D107" s="29"/>
      <c r="E107" s="29"/>
      <c r="F107" s="29"/>
      <c r="G107" s="29"/>
      <c r="H107" s="30"/>
      <c r="I107" s="30"/>
      <c r="J107" s="30"/>
      <c r="K107" s="31"/>
      <c r="L107" s="31"/>
      <c r="M107" s="31"/>
      <c r="N107" s="30"/>
      <c r="O107" s="30"/>
      <c r="P107" s="30"/>
      <c r="Q107" s="30"/>
      <c r="R107" s="30"/>
      <c r="S107" s="30"/>
      <c r="T107" s="29"/>
      <c r="U107" s="32"/>
      <c r="V107" s="33"/>
      <c r="W107" s="33"/>
      <c r="X107" s="33"/>
      <c r="Y107" s="30"/>
      <c r="Z107" s="34"/>
      <c r="AA107" s="35"/>
      <c r="AB107" s="36"/>
      <c r="AC107" s="36"/>
    </row>
    <row r="108" spans="1:29" s="12" customFormat="1" x14ac:dyDescent="0.3">
      <c r="A108" s="29"/>
      <c r="B108" s="29"/>
      <c r="C108" s="29"/>
      <c r="D108" s="29"/>
      <c r="E108" s="29"/>
      <c r="F108" s="29"/>
      <c r="G108" s="29"/>
      <c r="H108" s="30"/>
      <c r="I108" s="30"/>
      <c r="J108" s="30"/>
      <c r="K108" s="31"/>
      <c r="L108" s="31"/>
      <c r="M108" s="31"/>
      <c r="N108" s="30"/>
      <c r="O108" s="30"/>
      <c r="P108" s="30"/>
      <c r="Q108" s="30"/>
      <c r="R108" s="30"/>
      <c r="S108" s="30"/>
      <c r="T108" s="29"/>
      <c r="U108" s="32"/>
      <c r="V108" s="33"/>
      <c r="W108" s="33"/>
      <c r="X108" s="33"/>
      <c r="Y108" s="30"/>
      <c r="Z108" s="34"/>
      <c r="AA108" s="35"/>
      <c r="AB108" s="36"/>
      <c r="AC108" s="36"/>
    </row>
    <row r="109" spans="1:29" s="12" customFormat="1" x14ac:dyDescent="0.3">
      <c r="A109" s="29"/>
      <c r="B109" s="29"/>
      <c r="C109" s="29"/>
      <c r="D109" s="29"/>
      <c r="E109" s="29"/>
      <c r="F109" s="29"/>
      <c r="G109" s="29"/>
      <c r="H109" s="30"/>
      <c r="I109" s="30"/>
      <c r="J109" s="30"/>
      <c r="K109" s="31"/>
      <c r="L109" s="31"/>
      <c r="M109" s="31"/>
      <c r="N109" s="30"/>
      <c r="O109" s="30"/>
      <c r="P109" s="30"/>
      <c r="Q109" s="30"/>
      <c r="R109" s="30"/>
      <c r="S109" s="30"/>
      <c r="T109" s="29"/>
      <c r="U109" s="32"/>
      <c r="V109" s="33"/>
      <c r="W109" s="33"/>
      <c r="X109" s="33"/>
      <c r="Y109" s="30"/>
      <c r="Z109" s="34"/>
      <c r="AA109" s="35"/>
      <c r="AB109" s="36"/>
      <c r="AC109" s="36"/>
    </row>
    <row r="110" spans="1:29" s="12" customFormat="1" x14ac:dyDescent="0.3">
      <c r="A110" s="29"/>
      <c r="B110" s="29"/>
      <c r="C110" s="29"/>
      <c r="D110" s="29"/>
      <c r="E110" s="29"/>
      <c r="F110" s="29"/>
      <c r="G110" s="29"/>
      <c r="H110" s="30"/>
      <c r="I110" s="30"/>
      <c r="J110" s="30"/>
      <c r="K110" s="31"/>
      <c r="L110" s="31"/>
      <c r="M110" s="31"/>
      <c r="N110" s="30"/>
      <c r="O110" s="30"/>
      <c r="P110" s="30"/>
      <c r="Q110" s="30"/>
      <c r="R110" s="30"/>
      <c r="S110" s="30"/>
      <c r="T110" s="29"/>
      <c r="U110" s="32"/>
      <c r="V110" s="33"/>
      <c r="W110" s="33"/>
      <c r="X110" s="33"/>
      <c r="Y110" s="30"/>
      <c r="Z110" s="34"/>
      <c r="AA110" s="35"/>
      <c r="AB110" s="36"/>
      <c r="AC110" s="36"/>
    </row>
    <row r="111" spans="1:29" s="12" customFormat="1" x14ac:dyDescent="0.3">
      <c r="A111" s="29"/>
      <c r="B111" s="29"/>
      <c r="C111" s="29"/>
      <c r="D111" s="29"/>
      <c r="E111" s="29"/>
      <c r="F111" s="29"/>
      <c r="G111" s="29"/>
      <c r="H111" s="30"/>
      <c r="I111" s="30"/>
      <c r="J111" s="30"/>
      <c r="K111" s="31"/>
      <c r="L111" s="31"/>
      <c r="M111" s="31"/>
      <c r="N111" s="30"/>
      <c r="O111" s="30"/>
      <c r="P111" s="30"/>
      <c r="Q111" s="30"/>
      <c r="R111" s="30"/>
      <c r="S111" s="30"/>
      <c r="T111" s="29"/>
      <c r="U111" s="32"/>
      <c r="V111" s="33"/>
      <c r="W111" s="33"/>
      <c r="X111" s="33"/>
      <c r="Y111" s="30"/>
      <c r="Z111" s="34"/>
      <c r="AA111" s="35"/>
      <c r="AB111" s="36"/>
      <c r="AC111" s="36"/>
    </row>
    <row r="112" spans="1:29" s="12" customFormat="1" x14ac:dyDescent="0.3">
      <c r="A112" s="29"/>
      <c r="B112" s="29"/>
      <c r="C112" s="29"/>
      <c r="D112" s="29"/>
      <c r="E112" s="29"/>
      <c r="F112" s="29"/>
      <c r="G112" s="29"/>
      <c r="H112" s="30"/>
      <c r="I112" s="30"/>
      <c r="J112" s="30"/>
      <c r="K112" s="31"/>
      <c r="L112" s="31"/>
      <c r="M112" s="31"/>
      <c r="N112" s="30"/>
      <c r="O112" s="30"/>
      <c r="P112" s="30"/>
      <c r="Q112" s="30"/>
      <c r="R112" s="30"/>
      <c r="S112" s="30"/>
      <c r="T112" s="29"/>
      <c r="U112" s="32"/>
      <c r="V112" s="33"/>
      <c r="W112" s="33"/>
      <c r="X112" s="33"/>
      <c r="Y112" s="30"/>
      <c r="Z112" s="34"/>
      <c r="AA112" s="35"/>
      <c r="AB112" s="36"/>
      <c r="AC112" s="36"/>
    </row>
    <row r="113" spans="1:29" s="12" customFormat="1" x14ac:dyDescent="0.3">
      <c r="A113" s="29"/>
      <c r="B113" s="29"/>
      <c r="C113" s="29"/>
      <c r="D113" s="29"/>
      <c r="E113" s="29"/>
      <c r="F113" s="29"/>
      <c r="G113" s="29"/>
      <c r="H113" s="30"/>
      <c r="I113" s="30"/>
      <c r="J113" s="30"/>
      <c r="K113" s="31"/>
      <c r="L113" s="31"/>
      <c r="M113" s="31"/>
      <c r="N113" s="30"/>
      <c r="O113" s="30"/>
      <c r="P113" s="30"/>
      <c r="Q113" s="30"/>
      <c r="R113" s="30"/>
      <c r="S113" s="30"/>
      <c r="T113" s="29"/>
      <c r="U113" s="32"/>
      <c r="V113" s="33"/>
      <c r="W113" s="33"/>
      <c r="X113" s="33"/>
      <c r="Y113" s="30"/>
      <c r="Z113" s="34"/>
      <c r="AA113" s="35"/>
      <c r="AB113" s="36"/>
      <c r="AC113" s="36"/>
    </row>
    <row r="114" spans="1:29" s="12" customFormat="1" x14ac:dyDescent="0.3">
      <c r="A114" s="29"/>
      <c r="B114" s="29"/>
      <c r="C114" s="29"/>
      <c r="D114" s="29"/>
      <c r="E114" s="29"/>
      <c r="F114" s="29"/>
      <c r="G114" s="29"/>
      <c r="H114" s="30"/>
      <c r="I114" s="30"/>
      <c r="J114" s="30"/>
      <c r="K114" s="31"/>
      <c r="L114" s="31"/>
      <c r="M114" s="31"/>
      <c r="N114" s="30"/>
      <c r="O114" s="30"/>
      <c r="P114" s="30"/>
      <c r="Q114" s="30"/>
      <c r="R114" s="30"/>
      <c r="S114" s="30"/>
      <c r="T114" s="29"/>
      <c r="U114" s="32"/>
      <c r="V114" s="33"/>
      <c r="W114" s="33"/>
      <c r="X114" s="33"/>
      <c r="Y114" s="30"/>
      <c r="Z114" s="34"/>
      <c r="AA114" s="35"/>
      <c r="AB114" s="36"/>
      <c r="AC114" s="36"/>
    </row>
    <row r="115" spans="1:29" s="12" customFormat="1" x14ac:dyDescent="0.3">
      <c r="A115" s="29"/>
      <c r="B115" s="29"/>
      <c r="C115" s="29"/>
      <c r="D115" s="29"/>
      <c r="E115" s="29"/>
      <c r="F115" s="29"/>
      <c r="G115" s="29"/>
      <c r="H115" s="30"/>
      <c r="I115" s="30"/>
      <c r="J115" s="30"/>
      <c r="K115" s="31"/>
      <c r="L115" s="31"/>
      <c r="M115" s="31"/>
      <c r="N115" s="30"/>
      <c r="O115" s="30"/>
      <c r="P115" s="30"/>
      <c r="Q115" s="30"/>
      <c r="R115" s="30"/>
      <c r="S115" s="30"/>
      <c r="T115" s="29"/>
      <c r="U115" s="32"/>
      <c r="V115" s="33"/>
      <c r="W115" s="33"/>
      <c r="X115" s="33"/>
      <c r="Y115" s="30"/>
      <c r="Z115" s="34"/>
      <c r="AA115" s="35"/>
      <c r="AB115" s="36"/>
      <c r="AC115" s="36"/>
    </row>
    <row r="116" spans="1:29" s="12" customFormat="1" x14ac:dyDescent="0.3">
      <c r="A116" s="29"/>
      <c r="B116" s="29"/>
      <c r="C116" s="29"/>
      <c r="D116" s="29"/>
      <c r="E116" s="29"/>
      <c r="F116" s="29"/>
      <c r="G116" s="29"/>
      <c r="H116" s="30"/>
      <c r="I116" s="30"/>
      <c r="J116" s="30"/>
      <c r="K116" s="31"/>
      <c r="L116" s="31"/>
      <c r="M116" s="31"/>
      <c r="N116" s="30"/>
      <c r="O116" s="30"/>
      <c r="P116" s="30"/>
      <c r="Q116" s="30"/>
      <c r="R116" s="30"/>
      <c r="S116" s="30"/>
      <c r="T116" s="29"/>
      <c r="U116" s="32"/>
      <c r="V116" s="33"/>
      <c r="W116" s="33"/>
      <c r="X116" s="33"/>
      <c r="Y116" s="30"/>
      <c r="Z116" s="34"/>
      <c r="AA116" s="35"/>
      <c r="AB116" s="36"/>
      <c r="AC116" s="36"/>
    </row>
    <row r="117" spans="1:29" s="12" customFormat="1" x14ac:dyDescent="0.3">
      <c r="A117" s="29"/>
      <c r="B117" s="29"/>
      <c r="C117" s="29"/>
      <c r="D117" s="29"/>
      <c r="E117" s="29"/>
      <c r="F117" s="29"/>
      <c r="G117" s="29"/>
      <c r="H117" s="30"/>
      <c r="I117" s="30"/>
      <c r="J117" s="30"/>
      <c r="K117" s="31"/>
      <c r="L117" s="31"/>
      <c r="M117" s="31"/>
      <c r="N117" s="30"/>
      <c r="O117" s="30"/>
      <c r="P117" s="30"/>
      <c r="Q117" s="30"/>
      <c r="R117" s="30"/>
      <c r="S117" s="30"/>
      <c r="T117" s="29"/>
      <c r="U117" s="32"/>
      <c r="V117" s="33"/>
      <c r="W117" s="33"/>
      <c r="X117" s="33"/>
      <c r="Y117" s="30"/>
      <c r="Z117" s="34"/>
      <c r="AA117" s="35"/>
      <c r="AB117" s="36"/>
      <c r="AC117" s="36"/>
    </row>
  </sheetData>
  <sheetProtection autoFilter="0"/>
  <autoFilter ref="A13:AA117" xr:uid="{00000000-0009-0000-0000-000001000000}"/>
  <dataConsolidate/>
  <mergeCells count="21">
    <mergeCell ref="V6:AB6"/>
    <mergeCell ref="B2:AC2"/>
    <mergeCell ref="B3:AC3"/>
    <mergeCell ref="B4:AC4"/>
    <mergeCell ref="B5:I5"/>
    <mergeCell ref="B6:I6"/>
    <mergeCell ref="J5:U5"/>
    <mergeCell ref="J6:U6"/>
    <mergeCell ref="V5:AB5"/>
    <mergeCell ref="A12:G12"/>
    <mergeCell ref="V12:Y12"/>
    <mergeCell ref="H12:J12"/>
    <mergeCell ref="K12:U12"/>
    <mergeCell ref="Z12:AC12"/>
    <mergeCell ref="A2:A6"/>
    <mergeCell ref="A9:B9"/>
    <mergeCell ref="C9:I9"/>
    <mergeCell ref="A10:B10"/>
    <mergeCell ref="C10:I10"/>
    <mergeCell ref="A8:B8"/>
    <mergeCell ref="C8:G8"/>
  </mergeCells>
  <dataValidations count="1">
    <dataValidation type="list" allowBlank="1" showInputMessage="1" showErrorMessage="1" sqref="C10:I10" xr:uid="{00000000-0002-0000-0100-000000000000}">
      <formula1>dependencias</formula1>
    </dataValidation>
  </dataValidations>
  <pageMargins left="0.11811023622047245" right="0.11811023622047245" top="0.15748031496062992" bottom="0.15748031496062992" header="0" footer="0"/>
  <pageSetup paperSize="5" scale="11" orientation="landscape"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6"/>
  <sheetViews>
    <sheetView topLeftCell="A4" workbookViewId="0">
      <selection activeCell="G11" sqref="G11:J14"/>
    </sheetView>
  </sheetViews>
  <sheetFormatPr baseColWidth="10" defaultRowHeight="15" x14ac:dyDescent="0.25"/>
  <cols>
    <col min="6" max="6" width="22.7109375" customWidth="1"/>
  </cols>
  <sheetData>
    <row r="1" spans="1:13" ht="17.25" thickBot="1" x14ac:dyDescent="0.35">
      <c r="A1" s="12"/>
      <c r="B1" s="12"/>
      <c r="C1" s="12"/>
      <c r="D1" s="12"/>
      <c r="E1" s="12"/>
      <c r="F1" s="12"/>
      <c r="G1" s="12"/>
      <c r="H1" s="12"/>
      <c r="I1" s="12"/>
      <c r="J1" s="12"/>
      <c r="K1" s="12"/>
      <c r="L1" s="12"/>
      <c r="M1" s="13"/>
    </row>
    <row r="2" spans="1:13" ht="15.75" thickBot="1" x14ac:dyDescent="0.3">
      <c r="A2" s="131"/>
      <c r="B2" s="132"/>
      <c r="C2" s="137" t="s">
        <v>231</v>
      </c>
      <c r="D2" s="138"/>
      <c r="E2" s="138"/>
      <c r="F2" s="138"/>
      <c r="G2" s="138"/>
      <c r="H2" s="138"/>
      <c r="I2" s="138"/>
      <c r="J2" s="138"/>
      <c r="K2" s="138"/>
      <c r="L2" s="138"/>
      <c r="M2" s="139"/>
    </row>
    <row r="3" spans="1:13" x14ac:dyDescent="0.25">
      <c r="A3" s="133"/>
      <c r="B3" s="134"/>
      <c r="C3" s="140" t="s">
        <v>197</v>
      </c>
      <c r="D3" s="141"/>
      <c r="E3" s="141"/>
      <c r="F3" s="141"/>
      <c r="G3" s="141"/>
      <c r="H3" s="141"/>
      <c r="I3" s="141"/>
      <c r="J3" s="141"/>
      <c r="K3" s="141"/>
      <c r="L3" s="141"/>
      <c r="M3" s="142"/>
    </row>
    <row r="4" spans="1:13" ht="15.75" thickBot="1" x14ac:dyDescent="0.3">
      <c r="A4" s="133"/>
      <c r="B4" s="134"/>
      <c r="C4" s="143" t="s">
        <v>154</v>
      </c>
      <c r="D4" s="144"/>
      <c r="E4" s="144"/>
      <c r="F4" s="144"/>
      <c r="G4" s="144"/>
      <c r="H4" s="144"/>
      <c r="I4" s="144"/>
      <c r="J4" s="144"/>
      <c r="K4" s="144"/>
      <c r="L4" s="144"/>
      <c r="M4" s="145"/>
    </row>
    <row r="5" spans="1:13" ht="25.5" customHeight="1" thickBot="1" x14ac:dyDescent="0.3">
      <c r="A5" s="135"/>
      <c r="B5" s="136"/>
      <c r="C5" s="146" t="s">
        <v>232</v>
      </c>
      <c r="D5" s="147"/>
      <c r="E5" s="146" t="s">
        <v>225</v>
      </c>
      <c r="F5" s="147"/>
      <c r="G5" s="148" t="s">
        <v>233</v>
      </c>
      <c r="H5" s="149"/>
      <c r="I5" s="150" t="s">
        <v>226</v>
      </c>
      <c r="J5" s="150"/>
      <c r="K5" s="150"/>
      <c r="L5" s="150"/>
      <c r="M5" s="147"/>
    </row>
    <row r="6" spans="1:13" ht="16.5" x14ac:dyDescent="0.3">
      <c r="A6" s="12"/>
      <c r="B6" s="12"/>
      <c r="C6" s="12"/>
      <c r="D6" s="12"/>
      <c r="E6" s="12"/>
      <c r="F6" s="12"/>
      <c r="G6" s="14"/>
      <c r="H6" s="12"/>
      <c r="I6" s="12"/>
      <c r="J6" s="12"/>
      <c r="K6" s="12"/>
      <c r="L6" s="12"/>
      <c r="M6" s="12"/>
    </row>
    <row r="7" spans="1:13" ht="16.5" x14ac:dyDescent="0.3">
      <c r="A7" s="121" t="s">
        <v>227</v>
      </c>
      <c r="B7" s="121"/>
      <c r="C7" s="121"/>
      <c r="D7" s="121"/>
      <c r="E7" s="121"/>
      <c r="F7" s="121"/>
      <c r="G7" s="121"/>
      <c r="H7" s="121"/>
      <c r="I7" s="121"/>
      <c r="J7" s="121"/>
      <c r="K7" s="121"/>
      <c r="L7" s="15"/>
      <c r="M7" s="12"/>
    </row>
    <row r="8" spans="1:13" ht="16.5" x14ac:dyDescent="0.3">
      <c r="A8" s="122" t="s">
        <v>228</v>
      </c>
      <c r="B8" s="122"/>
      <c r="C8" s="122" t="s">
        <v>199</v>
      </c>
      <c r="D8" s="122"/>
      <c r="E8" s="122"/>
      <c r="F8" s="122"/>
      <c r="G8" s="122"/>
      <c r="H8" s="123" t="s">
        <v>229</v>
      </c>
      <c r="I8" s="124"/>
      <c r="J8" s="123" t="s">
        <v>230</v>
      </c>
      <c r="K8" s="124"/>
      <c r="L8" s="16"/>
      <c r="M8" s="12"/>
    </row>
    <row r="9" spans="1:13" ht="45" customHeight="1" x14ac:dyDescent="0.3">
      <c r="A9" s="125">
        <v>1</v>
      </c>
      <c r="B9" s="125"/>
      <c r="C9" s="126" t="s">
        <v>234</v>
      </c>
      <c r="D9" s="126"/>
      <c r="E9" s="126"/>
      <c r="F9" s="126"/>
      <c r="G9" s="126"/>
      <c r="H9" s="127">
        <v>44795</v>
      </c>
      <c r="I9" s="128"/>
      <c r="J9" s="129">
        <v>8</v>
      </c>
      <c r="K9" s="130"/>
      <c r="L9" s="17"/>
      <c r="M9" s="12"/>
    </row>
    <row r="10" spans="1:13" ht="16.5" x14ac:dyDescent="0.3">
      <c r="A10" s="12"/>
      <c r="B10" s="12"/>
      <c r="C10" s="12"/>
      <c r="D10" s="12"/>
      <c r="E10" s="12"/>
      <c r="F10" s="12"/>
      <c r="G10" s="12"/>
      <c r="H10" s="12"/>
      <c r="I10" s="12"/>
      <c r="J10" s="12"/>
      <c r="K10" s="12"/>
      <c r="L10" s="12"/>
      <c r="M10" s="12"/>
    </row>
    <row r="11" spans="1:13" ht="16.5" x14ac:dyDescent="0.3">
      <c r="A11" s="115" t="s">
        <v>202</v>
      </c>
      <c r="B11" s="116"/>
      <c r="C11" s="117"/>
      <c r="D11" s="115" t="s">
        <v>203</v>
      </c>
      <c r="E11" s="116"/>
      <c r="F11" s="117"/>
      <c r="G11" s="115" t="s">
        <v>204</v>
      </c>
      <c r="H11" s="116"/>
      <c r="I11" s="116"/>
      <c r="J11" s="117"/>
      <c r="K11" s="12"/>
      <c r="L11" s="12"/>
      <c r="M11" s="12"/>
    </row>
    <row r="12" spans="1:13" ht="16.5" x14ac:dyDescent="0.3">
      <c r="A12" s="118"/>
      <c r="B12" s="119"/>
      <c r="C12" s="120"/>
      <c r="D12" s="118"/>
      <c r="E12" s="119"/>
      <c r="F12" s="120"/>
      <c r="G12" s="118"/>
      <c r="H12" s="119"/>
      <c r="I12" s="119"/>
      <c r="J12" s="120"/>
      <c r="K12" s="12"/>
      <c r="L12" s="12"/>
      <c r="M12" s="12"/>
    </row>
    <row r="13" spans="1:13" ht="16.5" x14ac:dyDescent="0.3">
      <c r="A13" s="118"/>
      <c r="B13" s="119"/>
      <c r="C13" s="120"/>
      <c r="D13" s="118"/>
      <c r="E13" s="119"/>
      <c r="F13" s="120"/>
      <c r="G13" s="118"/>
      <c r="H13" s="119"/>
      <c r="I13" s="119"/>
      <c r="J13" s="120"/>
      <c r="K13" s="12"/>
      <c r="L13" s="12"/>
      <c r="M13" s="12"/>
    </row>
    <row r="14" spans="1:13" ht="16.5" x14ac:dyDescent="0.3">
      <c r="A14" s="118"/>
      <c r="B14" s="119"/>
      <c r="C14" s="120"/>
      <c r="D14" s="118"/>
      <c r="E14" s="119"/>
      <c r="F14" s="120"/>
      <c r="G14" s="118"/>
      <c r="H14" s="119"/>
      <c r="I14" s="119"/>
      <c r="J14" s="120"/>
      <c r="K14" s="12"/>
      <c r="L14" s="12"/>
      <c r="M14" s="12"/>
    </row>
    <row r="15" spans="1:13" ht="16.5" x14ac:dyDescent="0.3">
      <c r="A15" s="106" t="s">
        <v>238</v>
      </c>
      <c r="B15" s="107"/>
      <c r="C15" s="108"/>
      <c r="D15" s="109" t="s">
        <v>239</v>
      </c>
      <c r="E15" s="110"/>
      <c r="F15" s="111"/>
      <c r="G15" s="109" t="s">
        <v>239</v>
      </c>
      <c r="H15" s="110"/>
      <c r="I15" s="110"/>
      <c r="J15" s="111"/>
      <c r="K15" s="12"/>
      <c r="L15" s="12"/>
      <c r="M15" s="12"/>
    </row>
    <row r="16" spans="1:13" ht="16.5" x14ac:dyDescent="0.3">
      <c r="A16" s="112" t="s">
        <v>235</v>
      </c>
      <c r="B16" s="113"/>
      <c r="C16" s="114"/>
      <c r="D16" s="112" t="s">
        <v>236</v>
      </c>
      <c r="E16" s="113"/>
      <c r="F16" s="114"/>
      <c r="G16" s="112" t="s">
        <v>237</v>
      </c>
      <c r="H16" s="113"/>
      <c r="I16" s="113"/>
      <c r="J16" s="114"/>
      <c r="K16" s="12"/>
      <c r="L16" s="12"/>
      <c r="M16" s="12"/>
    </row>
  </sheetData>
  <mergeCells count="26">
    <mergeCell ref="A2:B5"/>
    <mergeCell ref="C2:M2"/>
    <mergeCell ref="C3:M3"/>
    <mergeCell ref="C4:M4"/>
    <mergeCell ref="C5:D5"/>
    <mergeCell ref="E5:F5"/>
    <mergeCell ref="G5:H5"/>
    <mergeCell ref="I5:M5"/>
    <mergeCell ref="A11:C14"/>
    <mergeCell ref="D11:F14"/>
    <mergeCell ref="G11:J14"/>
    <mergeCell ref="A7:K7"/>
    <mergeCell ref="A8:B8"/>
    <mergeCell ref="C8:G8"/>
    <mergeCell ref="H8:I8"/>
    <mergeCell ref="J8:K8"/>
    <mergeCell ref="A9:B9"/>
    <mergeCell ref="C9:G9"/>
    <mergeCell ref="H9:I9"/>
    <mergeCell ref="J9:K9"/>
    <mergeCell ref="A15:C15"/>
    <mergeCell ref="D15:F15"/>
    <mergeCell ref="G15:J15"/>
    <mergeCell ref="A16:C16"/>
    <mergeCell ref="D16:F16"/>
    <mergeCell ref="G16:J16"/>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27"/>
  <sheetViews>
    <sheetView view="pageBreakPreview" topLeftCell="A16" zoomScaleNormal="100" zoomScaleSheetLayoutView="100" workbookViewId="0">
      <selection activeCell="C31" sqref="C31"/>
    </sheetView>
  </sheetViews>
  <sheetFormatPr baseColWidth="10" defaultRowHeight="15" x14ac:dyDescent="0.25"/>
  <cols>
    <col min="1" max="1" width="18.7109375" style="8" customWidth="1"/>
    <col min="2" max="2" width="11.42578125" style="8"/>
    <col min="3" max="3" width="9.28515625" style="8" customWidth="1"/>
    <col min="4" max="255" width="11.42578125" style="8"/>
    <col min="256" max="256" width="18.7109375" style="8" customWidth="1"/>
    <col min="257" max="257" width="11.42578125" style="8"/>
    <col min="258" max="258" width="9.28515625" style="8" customWidth="1"/>
    <col min="259" max="511" width="11.42578125" style="8"/>
    <col min="512" max="512" width="18.7109375" style="8" customWidth="1"/>
    <col min="513" max="513" width="11.42578125" style="8"/>
    <col min="514" max="514" width="9.28515625" style="8" customWidth="1"/>
    <col min="515" max="767" width="11.42578125" style="8"/>
    <col min="768" max="768" width="18.7109375" style="8" customWidth="1"/>
    <col min="769" max="769" width="11.42578125" style="8"/>
    <col min="770" max="770" width="9.28515625" style="8" customWidth="1"/>
    <col min="771" max="1023" width="11.42578125" style="8"/>
    <col min="1024" max="1024" width="18.7109375" style="8" customWidth="1"/>
    <col min="1025" max="1025" width="11.42578125" style="8"/>
    <col min="1026" max="1026" width="9.28515625" style="8" customWidth="1"/>
    <col min="1027" max="1279" width="11.42578125" style="8"/>
    <col min="1280" max="1280" width="18.7109375" style="8" customWidth="1"/>
    <col min="1281" max="1281" width="11.42578125" style="8"/>
    <col min="1282" max="1282" width="9.28515625" style="8" customWidth="1"/>
    <col min="1283" max="1535" width="11.42578125" style="8"/>
    <col min="1536" max="1536" width="18.7109375" style="8" customWidth="1"/>
    <col min="1537" max="1537" width="11.42578125" style="8"/>
    <col min="1538" max="1538" width="9.28515625" style="8" customWidth="1"/>
    <col min="1539" max="1791" width="11.42578125" style="8"/>
    <col min="1792" max="1792" width="18.7109375" style="8" customWidth="1"/>
    <col min="1793" max="1793" width="11.42578125" style="8"/>
    <col min="1794" max="1794" width="9.28515625" style="8" customWidth="1"/>
    <col min="1795" max="2047" width="11.42578125" style="8"/>
    <col min="2048" max="2048" width="18.7109375" style="8" customWidth="1"/>
    <col min="2049" max="2049" width="11.42578125" style="8"/>
    <col min="2050" max="2050" width="9.28515625" style="8" customWidth="1"/>
    <col min="2051" max="2303" width="11.42578125" style="8"/>
    <col min="2304" max="2304" width="18.7109375" style="8" customWidth="1"/>
    <col min="2305" max="2305" width="11.42578125" style="8"/>
    <col min="2306" max="2306" width="9.28515625" style="8" customWidth="1"/>
    <col min="2307" max="2559" width="11.42578125" style="8"/>
    <col min="2560" max="2560" width="18.7109375" style="8" customWidth="1"/>
    <col min="2561" max="2561" width="11.42578125" style="8"/>
    <col min="2562" max="2562" width="9.28515625" style="8" customWidth="1"/>
    <col min="2563" max="2815" width="11.42578125" style="8"/>
    <col min="2816" max="2816" width="18.7109375" style="8" customWidth="1"/>
    <col min="2817" max="2817" width="11.42578125" style="8"/>
    <col min="2818" max="2818" width="9.28515625" style="8" customWidth="1"/>
    <col min="2819" max="3071" width="11.42578125" style="8"/>
    <col min="3072" max="3072" width="18.7109375" style="8" customWidth="1"/>
    <col min="3073" max="3073" width="11.42578125" style="8"/>
    <col min="3074" max="3074" width="9.28515625" style="8" customWidth="1"/>
    <col min="3075" max="3327" width="11.42578125" style="8"/>
    <col min="3328" max="3328" width="18.7109375" style="8" customWidth="1"/>
    <col min="3329" max="3329" width="11.42578125" style="8"/>
    <col min="3330" max="3330" width="9.28515625" style="8" customWidth="1"/>
    <col min="3331" max="3583" width="11.42578125" style="8"/>
    <col min="3584" max="3584" width="18.7109375" style="8" customWidth="1"/>
    <col min="3585" max="3585" width="11.42578125" style="8"/>
    <col min="3586" max="3586" width="9.28515625" style="8" customWidth="1"/>
    <col min="3587" max="3839" width="11.42578125" style="8"/>
    <col min="3840" max="3840" width="18.7109375" style="8" customWidth="1"/>
    <col min="3841" max="3841" width="11.42578125" style="8"/>
    <col min="3842" max="3842" width="9.28515625" style="8" customWidth="1"/>
    <col min="3843" max="4095" width="11.42578125" style="8"/>
    <col min="4096" max="4096" width="18.7109375" style="8" customWidth="1"/>
    <col min="4097" max="4097" width="11.42578125" style="8"/>
    <col min="4098" max="4098" width="9.28515625" style="8" customWidth="1"/>
    <col min="4099" max="4351" width="11.42578125" style="8"/>
    <col min="4352" max="4352" width="18.7109375" style="8" customWidth="1"/>
    <col min="4353" max="4353" width="11.42578125" style="8"/>
    <col min="4354" max="4354" width="9.28515625" style="8" customWidth="1"/>
    <col min="4355" max="4607" width="11.42578125" style="8"/>
    <col min="4608" max="4608" width="18.7109375" style="8" customWidth="1"/>
    <col min="4609" max="4609" width="11.42578125" style="8"/>
    <col min="4610" max="4610" width="9.28515625" style="8" customWidth="1"/>
    <col min="4611" max="4863" width="11.42578125" style="8"/>
    <col min="4864" max="4864" width="18.7109375" style="8" customWidth="1"/>
    <col min="4865" max="4865" width="11.42578125" style="8"/>
    <col min="4866" max="4866" width="9.28515625" style="8" customWidth="1"/>
    <col min="4867" max="5119" width="11.42578125" style="8"/>
    <col min="5120" max="5120" width="18.7109375" style="8" customWidth="1"/>
    <col min="5121" max="5121" width="11.42578125" style="8"/>
    <col min="5122" max="5122" width="9.28515625" style="8" customWidth="1"/>
    <col min="5123" max="5375" width="11.42578125" style="8"/>
    <col min="5376" max="5376" width="18.7109375" style="8" customWidth="1"/>
    <col min="5377" max="5377" width="11.42578125" style="8"/>
    <col min="5378" max="5378" width="9.28515625" style="8" customWidth="1"/>
    <col min="5379" max="5631" width="11.42578125" style="8"/>
    <col min="5632" max="5632" width="18.7109375" style="8" customWidth="1"/>
    <col min="5633" max="5633" width="11.42578125" style="8"/>
    <col min="5634" max="5634" width="9.28515625" style="8" customWidth="1"/>
    <col min="5635" max="5887" width="11.42578125" style="8"/>
    <col min="5888" max="5888" width="18.7109375" style="8" customWidth="1"/>
    <col min="5889" max="5889" width="11.42578125" style="8"/>
    <col min="5890" max="5890" width="9.28515625" style="8" customWidth="1"/>
    <col min="5891" max="6143" width="11.42578125" style="8"/>
    <col min="6144" max="6144" width="18.7109375" style="8" customWidth="1"/>
    <col min="6145" max="6145" width="11.42578125" style="8"/>
    <col min="6146" max="6146" width="9.28515625" style="8" customWidth="1"/>
    <col min="6147" max="6399" width="11.42578125" style="8"/>
    <col min="6400" max="6400" width="18.7109375" style="8" customWidth="1"/>
    <col min="6401" max="6401" width="11.42578125" style="8"/>
    <col min="6402" max="6402" width="9.28515625" style="8" customWidth="1"/>
    <col min="6403" max="6655" width="11.42578125" style="8"/>
    <col min="6656" max="6656" width="18.7109375" style="8" customWidth="1"/>
    <col min="6657" max="6657" width="11.42578125" style="8"/>
    <col min="6658" max="6658" width="9.28515625" style="8" customWidth="1"/>
    <col min="6659" max="6911" width="11.42578125" style="8"/>
    <col min="6912" max="6912" width="18.7109375" style="8" customWidth="1"/>
    <col min="6913" max="6913" width="11.42578125" style="8"/>
    <col min="6914" max="6914" width="9.28515625" style="8" customWidth="1"/>
    <col min="6915" max="7167" width="11.42578125" style="8"/>
    <col min="7168" max="7168" width="18.7109375" style="8" customWidth="1"/>
    <col min="7169" max="7169" width="11.42578125" style="8"/>
    <col min="7170" max="7170" width="9.28515625" style="8" customWidth="1"/>
    <col min="7171" max="7423" width="11.42578125" style="8"/>
    <col min="7424" max="7424" width="18.7109375" style="8" customWidth="1"/>
    <col min="7425" max="7425" width="11.42578125" style="8"/>
    <col min="7426" max="7426" width="9.28515625" style="8" customWidth="1"/>
    <col min="7427" max="7679" width="11.42578125" style="8"/>
    <col min="7680" max="7680" width="18.7109375" style="8" customWidth="1"/>
    <col min="7681" max="7681" width="11.42578125" style="8"/>
    <col min="7682" max="7682" width="9.28515625" style="8" customWidth="1"/>
    <col min="7683" max="7935" width="11.42578125" style="8"/>
    <col min="7936" max="7936" width="18.7109375" style="8" customWidth="1"/>
    <col min="7937" max="7937" width="11.42578125" style="8"/>
    <col min="7938" max="7938" width="9.28515625" style="8" customWidth="1"/>
    <col min="7939" max="8191" width="11.42578125" style="8"/>
    <col min="8192" max="8192" width="18.7109375" style="8" customWidth="1"/>
    <col min="8193" max="8193" width="11.42578125" style="8"/>
    <col min="8194" max="8194" width="9.28515625" style="8" customWidth="1"/>
    <col min="8195" max="8447" width="11.42578125" style="8"/>
    <col min="8448" max="8448" width="18.7109375" style="8" customWidth="1"/>
    <col min="8449" max="8449" width="11.42578125" style="8"/>
    <col min="8450" max="8450" width="9.28515625" style="8" customWidth="1"/>
    <col min="8451" max="8703" width="11.42578125" style="8"/>
    <col min="8704" max="8704" width="18.7109375" style="8" customWidth="1"/>
    <col min="8705" max="8705" width="11.42578125" style="8"/>
    <col min="8706" max="8706" width="9.28515625" style="8" customWidth="1"/>
    <col min="8707" max="8959" width="11.42578125" style="8"/>
    <col min="8960" max="8960" width="18.7109375" style="8" customWidth="1"/>
    <col min="8961" max="8961" width="11.42578125" style="8"/>
    <col min="8962" max="8962" width="9.28515625" style="8" customWidth="1"/>
    <col min="8963" max="9215" width="11.42578125" style="8"/>
    <col min="9216" max="9216" width="18.7109375" style="8" customWidth="1"/>
    <col min="9217" max="9217" width="11.42578125" style="8"/>
    <col min="9218" max="9218" width="9.28515625" style="8" customWidth="1"/>
    <col min="9219" max="9471" width="11.42578125" style="8"/>
    <col min="9472" max="9472" width="18.7109375" style="8" customWidth="1"/>
    <col min="9473" max="9473" width="11.42578125" style="8"/>
    <col min="9474" max="9474" width="9.28515625" style="8" customWidth="1"/>
    <col min="9475" max="9727" width="11.42578125" style="8"/>
    <col min="9728" max="9728" width="18.7109375" style="8" customWidth="1"/>
    <col min="9729" max="9729" width="11.42578125" style="8"/>
    <col min="9730" max="9730" width="9.28515625" style="8" customWidth="1"/>
    <col min="9731" max="9983" width="11.42578125" style="8"/>
    <col min="9984" max="9984" width="18.7109375" style="8" customWidth="1"/>
    <col min="9985" max="9985" width="11.42578125" style="8"/>
    <col min="9986" max="9986" width="9.28515625" style="8" customWidth="1"/>
    <col min="9987" max="10239" width="11.42578125" style="8"/>
    <col min="10240" max="10240" width="18.7109375" style="8" customWidth="1"/>
    <col min="10241" max="10241" width="11.42578125" style="8"/>
    <col min="10242" max="10242" width="9.28515625" style="8" customWidth="1"/>
    <col min="10243" max="10495" width="11.42578125" style="8"/>
    <col min="10496" max="10496" width="18.7109375" style="8" customWidth="1"/>
    <col min="10497" max="10497" width="11.42578125" style="8"/>
    <col min="10498" max="10498" width="9.28515625" style="8" customWidth="1"/>
    <col min="10499" max="10751" width="11.42578125" style="8"/>
    <col min="10752" max="10752" width="18.7109375" style="8" customWidth="1"/>
    <col min="10753" max="10753" width="11.42578125" style="8"/>
    <col min="10754" max="10754" width="9.28515625" style="8" customWidth="1"/>
    <col min="10755" max="11007" width="11.42578125" style="8"/>
    <col min="11008" max="11008" width="18.7109375" style="8" customWidth="1"/>
    <col min="11009" max="11009" width="11.42578125" style="8"/>
    <col min="11010" max="11010" width="9.28515625" style="8" customWidth="1"/>
    <col min="11011" max="11263" width="11.42578125" style="8"/>
    <col min="11264" max="11264" width="18.7109375" style="8" customWidth="1"/>
    <col min="11265" max="11265" width="11.42578125" style="8"/>
    <col min="11266" max="11266" width="9.28515625" style="8" customWidth="1"/>
    <col min="11267" max="11519" width="11.42578125" style="8"/>
    <col min="11520" max="11520" width="18.7109375" style="8" customWidth="1"/>
    <col min="11521" max="11521" width="11.42578125" style="8"/>
    <col min="11522" max="11522" width="9.28515625" style="8" customWidth="1"/>
    <col min="11523" max="11775" width="11.42578125" style="8"/>
    <col min="11776" max="11776" width="18.7109375" style="8" customWidth="1"/>
    <col min="11777" max="11777" width="11.42578125" style="8"/>
    <col min="11778" max="11778" width="9.28515625" style="8" customWidth="1"/>
    <col min="11779" max="12031" width="11.42578125" style="8"/>
    <col min="12032" max="12032" width="18.7109375" style="8" customWidth="1"/>
    <col min="12033" max="12033" width="11.42578125" style="8"/>
    <col min="12034" max="12034" width="9.28515625" style="8" customWidth="1"/>
    <col min="12035" max="12287" width="11.42578125" style="8"/>
    <col min="12288" max="12288" width="18.7109375" style="8" customWidth="1"/>
    <col min="12289" max="12289" width="11.42578125" style="8"/>
    <col min="12290" max="12290" width="9.28515625" style="8" customWidth="1"/>
    <col min="12291" max="12543" width="11.42578125" style="8"/>
    <col min="12544" max="12544" width="18.7109375" style="8" customWidth="1"/>
    <col min="12545" max="12545" width="11.42578125" style="8"/>
    <col min="12546" max="12546" width="9.28515625" style="8" customWidth="1"/>
    <col min="12547" max="12799" width="11.42578125" style="8"/>
    <col min="12800" max="12800" width="18.7109375" style="8" customWidth="1"/>
    <col min="12801" max="12801" width="11.42578125" style="8"/>
    <col min="12802" max="12802" width="9.28515625" style="8" customWidth="1"/>
    <col min="12803" max="13055" width="11.42578125" style="8"/>
    <col min="13056" max="13056" width="18.7109375" style="8" customWidth="1"/>
    <col min="13057" max="13057" width="11.42578125" style="8"/>
    <col min="13058" max="13058" width="9.28515625" style="8" customWidth="1"/>
    <col min="13059" max="13311" width="11.42578125" style="8"/>
    <col min="13312" max="13312" width="18.7109375" style="8" customWidth="1"/>
    <col min="13313" max="13313" width="11.42578125" style="8"/>
    <col min="13314" max="13314" width="9.28515625" style="8" customWidth="1"/>
    <col min="13315" max="13567" width="11.42578125" style="8"/>
    <col min="13568" max="13568" width="18.7109375" style="8" customWidth="1"/>
    <col min="13569" max="13569" width="11.42578125" style="8"/>
    <col min="13570" max="13570" width="9.28515625" style="8" customWidth="1"/>
    <col min="13571" max="13823" width="11.42578125" style="8"/>
    <col min="13824" max="13824" width="18.7109375" style="8" customWidth="1"/>
    <col min="13825" max="13825" width="11.42578125" style="8"/>
    <col min="13826" max="13826" width="9.28515625" style="8" customWidth="1"/>
    <col min="13827" max="14079" width="11.42578125" style="8"/>
    <col min="14080" max="14080" width="18.7109375" style="8" customWidth="1"/>
    <col min="14081" max="14081" width="11.42578125" style="8"/>
    <col min="14082" max="14082" width="9.28515625" style="8" customWidth="1"/>
    <col min="14083" max="14335" width="11.42578125" style="8"/>
    <col min="14336" max="14336" width="18.7109375" style="8" customWidth="1"/>
    <col min="14337" max="14337" width="11.42578125" style="8"/>
    <col min="14338" max="14338" width="9.28515625" style="8" customWidth="1"/>
    <col min="14339" max="14591" width="11.42578125" style="8"/>
    <col min="14592" max="14592" width="18.7109375" style="8" customWidth="1"/>
    <col min="14593" max="14593" width="11.42578125" style="8"/>
    <col min="14594" max="14594" width="9.28515625" style="8" customWidth="1"/>
    <col min="14595" max="14847" width="11.42578125" style="8"/>
    <col min="14848" max="14848" width="18.7109375" style="8" customWidth="1"/>
    <col min="14849" max="14849" width="11.42578125" style="8"/>
    <col min="14850" max="14850" width="9.28515625" style="8" customWidth="1"/>
    <col min="14851" max="15103" width="11.42578125" style="8"/>
    <col min="15104" max="15104" width="18.7109375" style="8" customWidth="1"/>
    <col min="15105" max="15105" width="11.42578125" style="8"/>
    <col min="15106" max="15106" width="9.28515625" style="8" customWidth="1"/>
    <col min="15107" max="15359" width="11.42578125" style="8"/>
    <col min="15360" max="15360" width="18.7109375" style="8" customWidth="1"/>
    <col min="15361" max="15361" width="11.42578125" style="8"/>
    <col min="15362" max="15362" width="9.28515625" style="8" customWidth="1"/>
    <col min="15363" max="15615" width="11.42578125" style="8"/>
    <col min="15616" max="15616" width="18.7109375" style="8" customWidth="1"/>
    <col min="15617" max="15617" width="11.42578125" style="8"/>
    <col min="15618" max="15618" width="9.28515625" style="8" customWidth="1"/>
    <col min="15619" max="15871" width="11.42578125" style="8"/>
    <col min="15872" max="15872" width="18.7109375" style="8" customWidth="1"/>
    <col min="15873" max="15873" width="11.42578125" style="8"/>
    <col min="15874" max="15874" width="9.28515625" style="8" customWidth="1"/>
    <col min="15875" max="16127" width="11.42578125" style="8"/>
    <col min="16128" max="16128" width="18.7109375" style="8" customWidth="1"/>
    <col min="16129" max="16129" width="11.42578125" style="8"/>
    <col min="16130" max="16130" width="9.28515625" style="8" customWidth="1"/>
    <col min="16131" max="16384" width="11.42578125" style="8"/>
  </cols>
  <sheetData>
    <row r="1" spans="1:11" ht="30" customHeight="1" x14ac:dyDescent="0.25">
      <c r="A1" s="154"/>
      <c r="B1" s="155" t="s">
        <v>150</v>
      </c>
      <c r="C1" s="155"/>
      <c r="D1" s="155"/>
      <c r="E1" s="155"/>
      <c r="F1" s="155"/>
      <c r="G1" s="155"/>
      <c r="H1" s="155"/>
      <c r="I1" s="155"/>
      <c r="J1" s="155"/>
      <c r="K1" s="155"/>
    </row>
    <row r="2" spans="1:11" ht="15.75" x14ac:dyDescent="0.3">
      <c r="A2" s="154"/>
      <c r="B2" s="156" t="s">
        <v>197</v>
      </c>
      <c r="C2" s="157"/>
      <c r="D2" s="157"/>
      <c r="E2" s="157"/>
      <c r="F2" s="157"/>
      <c r="G2" s="157"/>
      <c r="H2" s="157"/>
      <c r="I2" s="157"/>
      <c r="J2" s="157"/>
      <c r="K2" s="157"/>
    </row>
    <row r="3" spans="1:11" x14ac:dyDescent="0.25">
      <c r="A3" s="154"/>
      <c r="B3" s="158" t="s">
        <v>154</v>
      </c>
      <c r="C3" s="159"/>
      <c r="D3" s="159"/>
      <c r="E3" s="159"/>
      <c r="F3" s="159"/>
      <c r="G3" s="159"/>
      <c r="H3" s="159"/>
      <c r="I3" s="159"/>
      <c r="J3" s="159"/>
      <c r="K3" s="159"/>
    </row>
    <row r="4" spans="1:11" ht="30" customHeight="1" x14ac:dyDescent="0.25">
      <c r="A4" s="154"/>
      <c r="B4" s="160" t="s">
        <v>210</v>
      </c>
      <c r="C4" s="160"/>
      <c r="D4" s="160"/>
      <c r="E4" s="161" t="s">
        <v>211</v>
      </c>
      <c r="F4" s="161"/>
      <c r="G4" s="161" t="s">
        <v>212</v>
      </c>
      <c r="H4" s="162"/>
      <c r="I4" s="162"/>
      <c r="J4" s="160" t="s">
        <v>198</v>
      </c>
      <c r="K4" s="160"/>
    </row>
    <row r="5" spans="1:11" x14ac:dyDescent="0.25">
      <c r="A5" s="9"/>
      <c r="B5" s="9"/>
      <c r="C5" s="9"/>
      <c r="D5" s="9"/>
      <c r="E5" s="9"/>
      <c r="F5" s="9"/>
      <c r="G5" s="9"/>
      <c r="H5" s="9"/>
      <c r="I5" s="9"/>
      <c r="J5" s="9"/>
      <c r="K5" s="9"/>
    </row>
    <row r="6" spans="1:11" x14ac:dyDescent="0.25">
      <c r="A6" s="9"/>
      <c r="B6" s="9"/>
      <c r="C6" s="9"/>
      <c r="D6" s="9"/>
      <c r="E6" s="9"/>
      <c r="F6" s="9"/>
      <c r="G6" s="9"/>
      <c r="H6" s="9"/>
      <c r="I6" s="9"/>
      <c r="J6" s="9"/>
      <c r="K6" s="9"/>
    </row>
    <row r="7" spans="1:11" x14ac:dyDescent="0.25">
      <c r="A7" s="9"/>
      <c r="B7" s="9"/>
      <c r="C7" s="9"/>
      <c r="D7" s="9"/>
      <c r="E7" s="9"/>
      <c r="F7" s="9"/>
      <c r="G7" s="9"/>
      <c r="H7" s="9"/>
      <c r="I7" s="9"/>
      <c r="J7" s="9"/>
      <c r="K7" s="9"/>
    </row>
    <row r="8" spans="1:11" x14ac:dyDescent="0.25">
      <c r="A8" s="9"/>
      <c r="B8" s="9"/>
      <c r="C8" s="9"/>
      <c r="D8" s="9"/>
      <c r="E8" s="9"/>
      <c r="F8" s="9"/>
      <c r="G8" s="9"/>
      <c r="H8" s="9"/>
      <c r="I8" s="9"/>
      <c r="J8" s="9"/>
      <c r="K8" s="9"/>
    </row>
    <row r="9" spans="1:11" x14ac:dyDescent="0.25">
      <c r="A9" s="9"/>
      <c r="B9" s="9"/>
      <c r="C9" s="9"/>
      <c r="D9" s="9"/>
      <c r="E9" s="9"/>
      <c r="F9" s="9"/>
      <c r="G9" s="9"/>
      <c r="H9" s="9"/>
      <c r="I9" s="9"/>
      <c r="J9" s="9"/>
      <c r="K9" s="9"/>
    </row>
    <row r="10" spans="1:11" x14ac:dyDescent="0.25">
      <c r="A10" s="9"/>
      <c r="B10" s="9"/>
      <c r="C10" s="9"/>
      <c r="D10" s="9"/>
      <c r="E10" s="9"/>
      <c r="F10" s="9"/>
      <c r="G10" s="9"/>
      <c r="H10" s="9"/>
      <c r="I10" s="9"/>
      <c r="J10" s="9"/>
      <c r="K10" s="9"/>
    </row>
    <row r="11" spans="1:11" x14ac:dyDescent="0.25">
      <c r="A11" s="9"/>
      <c r="B11" s="163"/>
      <c r="C11" s="163"/>
      <c r="D11" s="163"/>
      <c r="E11" s="163"/>
      <c r="F11" s="163"/>
      <c r="G11" s="163"/>
      <c r="H11" s="163"/>
      <c r="I11" s="163"/>
      <c r="J11" s="163"/>
      <c r="K11" s="163"/>
    </row>
    <row r="12" spans="1:11" x14ac:dyDescent="0.25">
      <c r="A12" s="9"/>
      <c r="B12" s="164"/>
      <c r="C12" s="164"/>
      <c r="D12" s="164"/>
      <c r="E12" s="164"/>
      <c r="F12" s="164"/>
      <c r="G12" s="164"/>
      <c r="H12" s="9"/>
      <c r="I12" s="9"/>
      <c r="J12" s="9"/>
      <c r="K12" s="9"/>
    </row>
    <row r="13" spans="1:11" ht="25.5" x14ac:dyDescent="0.25">
      <c r="A13" s="10" t="s">
        <v>219</v>
      </c>
      <c r="B13" s="165" t="s">
        <v>199</v>
      </c>
      <c r="C13" s="165"/>
      <c r="D13" s="165"/>
      <c r="E13" s="165"/>
      <c r="F13" s="165"/>
      <c r="G13" s="165"/>
      <c r="H13" s="165" t="s">
        <v>217</v>
      </c>
      <c r="I13" s="166"/>
      <c r="J13" s="165" t="s">
        <v>218</v>
      </c>
      <c r="K13" s="166"/>
    </row>
    <row r="14" spans="1:11" ht="56.25" customHeight="1" x14ac:dyDescent="0.25">
      <c r="A14" s="11" t="s">
        <v>200</v>
      </c>
      <c r="B14" s="151" t="s">
        <v>220</v>
      </c>
      <c r="C14" s="151"/>
      <c r="D14" s="151"/>
      <c r="E14" s="151"/>
      <c r="F14" s="151"/>
      <c r="G14" s="151"/>
      <c r="H14" s="152">
        <v>42650</v>
      </c>
      <c r="I14" s="152"/>
      <c r="J14" s="153" t="s">
        <v>201</v>
      </c>
      <c r="K14" s="153"/>
    </row>
    <row r="15" spans="1:11" ht="42.75" customHeight="1" x14ac:dyDescent="0.25">
      <c r="A15" s="11" t="s">
        <v>221</v>
      </c>
      <c r="B15" s="151" t="s">
        <v>213</v>
      </c>
      <c r="C15" s="151"/>
      <c r="D15" s="151"/>
      <c r="E15" s="151"/>
      <c r="F15" s="151"/>
      <c r="G15" s="151"/>
      <c r="H15" s="152">
        <v>42976</v>
      </c>
      <c r="I15" s="152"/>
      <c r="J15" s="153" t="s">
        <v>214</v>
      </c>
      <c r="K15" s="153"/>
    </row>
    <row r="16" spans="1:11" ht="30" customHeight="1" x14ac:dyDescent="0.25">
      <c r="A16" s="11" t="s">
        <v>222</v>
      </c>
      <c r="B16" s="151" t="s">
        <v>215</v>
      </c>
      <c r="C16" s="151"/>
      <c r="D16" s="151"/>
      <c r="E16" s="151"/>
      <c r="F16" s="151"/>
      <c r="G16" s="151"/>
      <c r="H16" s="152">
        <v>43245</v>
      </c>
      <c r="I16" s="152"/>
      <c r="J16" s="153" t="s">
        <v>216</v>
      </c>
      <c r="K16" s="153"/>
    </row>
    <row r="17" spans="1:11" ht="30" customHeight="1" x14ac:dyDescent="0.25">
      <c r="A17" s="11">
        <v>6</v>
      </c>
      <c r="B17" s="151" t="s">
        <v>223</v>
      </c>
      <c r="C17" s="151"/>
      <c r="D17" s="151"/>
      <c r="E17" s="151"/>
      <c r="F17" s="151"/>
      <c r="G17" s="151"/>
      <c r="H17" s="152">
        <v>44456</v>
      </c>
      <c r="I17" s="152"/>
      <c r="J17" s="153" t="s">
        <v>224</v>
      </c>
      <c r="K17" s="153"/>
    </row>
    <row r="18" spans="1:11" x14ac:dyDescent="0.25">
      <c r="A18" s="9"/>
      <c r="B18" s="9"/>
      <c r="C18" s="9"/>
      <c r="D18" s="9"/>
      <c r="E18" s="9"/>
      <c r="F18" s="9"/>
      <c r="G18" s="9"/>
      <c r="H18" s="9"/>
      <c r="I18" s="9"/>
      <c r="J18" s="9"/>
      <c r="K18" s="9"/>
    </row>
    <row r="19" spans="1:11" x14ac:dyDescent="0.25">
      <c r="A19" s="9"/>
      <c r="B19" s="9"/>
      <c r="C19" s="9"/>
      <c r="D19" s="9"/>
      <c r="E19" s="9"/>
      <c r="F19" s="9"/>
      <c r="G19" s="9"/>
      <c r="H19" s="9"/>
      <c r="I19" s="9"/>
      <c r="J19" s="9"/>
      <c r="K19" s="9"/>
    </row>
    <row r="20" spans="1:11" x14ac:dyDescent="0.25">
      <c r="A20" s="9"/>
      <c r="B20" s="9"/>
      <c r="C20" s="9"/>
      <c r="D20" s="9"/>
      <c r="E20" s="9"/>
      <c r="F20" s="9"/>
      <c r="G20" s="9"/>
      <c r="H20" s="9"/>
      <c r="I20" s="9"/>
      <c r="J20" s="9"/>
      <c r="K20" s="9"/>
    </row>
    <row r="21" spans="1:11" x14ac:dyDescent="0.25">
      <c r="A21" s="9"/>
      <c r="B21" s="9"/>
      <c r="C21" s="9"/>
      <c r="D21" s="9"/>
      <c r="E21" s="9"/>
      <c r="F21" s="9"/>
      <c r="G21" s="9"/>
      <c r="H21" s="9"/>
      <c r="I21" s="9"/>
      <c r="J21" s="9"/>
      <c r="K21" s="9"/>
    </row>
    <row r="22" spans="1:11" x14ac:dyDescent="0.25">
      <c r="A22" s="9"/>
      <c r="B22" s="9"/>
      <c r="C22" s="9"/>
      <c r="D22" s="9"/>
      <c r="E22" s="9"/>
      <c r="F22" s="9"/>
      <c r="G22" s="9"/>
      <c r="H22" s="9"/>
      <c r="I22" s="9"/>
      <c r="J22" s="9"/>
      <c r="K22" s="9"/>
    </row>
    <row r="23" spans="1:11" x14ac:dyDescent="0.25">
      <c r="A23" s="9"/>
      <c r="B23" s="9"/>
      <c r="C23" s="9"/>
      <c r="D23" s="9"/>
      <c r="E23" s="9"/>
      <c r="F23" s="9"/>
      <c r="G23" s="9"/>
      <c r="H23" s="9"/>
      <c r="I23" s="9"/>
      <c r="J23" s="9"/>
      <c r="K23" s="9"/>
    </row>
    <row r="24" spans="1:11" x14ac:dyDescent="0.25">
      <c r="A24" s="173" t="s">
        <v>202</v>
      </c>
      <c r="B24" s="174"/>
      <c r="C24" s="175"/>
      <c r="D24" s="176" t="s">
        <v>203</v>
      </c>
      <c r="E24" s="177"/>
      <c r="F24" s="177"/>
      <c r="G24" s="178"/>
      <c r="H24" s="179" t="s">
        <v>204</v>
      </c>
      <c r="I24" s="180"/>
      <c r="J24" s="180"/>
      <c r="K24" s="181"/>
    </row>
    <row r="25" spans="1:11" ht="33" customHeight="1" x14ac:dyDescent="0.3">
      <c r="A25" s="191"/>
      <c r="B25" s="192"/>
      <c r="C25" s="193"/>
      <c r="D25" s="182"/>
      <c r="E25" s="183"/>
      <c r="F25" s="183"/>
      <c r="G25" s="184"/>
      <c r="H25" s="185"/>
      <c r="I25" s="186"/>
      <c r="J25" s="186"/>
      <c r="K25" s="187"/>
    </row>
    <row r="26" spans="1:11" ht="15.75" x14ac:dyDescent="0.3">
      <c r="A26" s="188" t="s">
        <v>205</v>
      </c>
      <c r="B26" s="189"/>
      <c r="C26" s="190"/>
      <c r="D26" s="188" t="s">
        <v>206</v>
      </c>
      <c r="E26" s="189"/>
      <c r="F26" s="189"/>
      <c r="G26" s="190"/>
      <c r="H26" s="188" t="s">
        <v>206</v>
      </c>
      <c r="I26" s="189"/>
      <c r="J26" s="189"/>
      <c r="K26" s="190"/>
    </row>
    <row r="27" spans="1:11" ht="15" customHeight="1" x14ac:dyDescent="0.25">
      <c r="A27" s="167" t="s">
        <v>207</v>
      </c>
      <c r="B27" s="168"/>
      <c r="C27" s="169"/>
      <c r="D27" s="167" t="s">
        <v>208</v>
      </c>
      <c r="E27" s="168"/>
      <c r="F27" s="168"/>
      <c r="G27" s="169"/>
      <c r="H27" s="170" t="s">
        <v>209</v>
      </c>
      <c r="I27" s="171"/>
      <c r="J27" s="171"/>
      <c r="K27" s="172"/>
    </row>
  </sheetData>
  <mergeCells count="37">
    <mergeCell ref="J15:K15"/>
    <mergeCell ref="J16:K16"/>
    <mergeCell ref="B17:G17"/>
    <mergeCell ref="H17:I17"/>
    <mergeCell ref="J17:K17"/>
    <mergeCell ref="B15:G15"/>
    <mergeCell ref="H15:I15"/>
    <mergeCell ref="B16:G16"/>
    <mergeCell ref="H16:I16"/>
    <mergeCell ref="A27:C27"/>
    <mergeCell ref="D27:G27"/>
    <mergeCell ref="H27:K27"/>
    <mergeCell ref="A24:C24"/>
    <mergeCell ref="D24:G24"/>
    <mergeCell ref="H24:K24"/>
    <mergeCell ref="D25:G25"/>
    <mergeCell ref="H25:K25"/>
    <mergeCell ref="A26:C26"/>
    <mergeCell ref="D26:G26"/>
    <mergeCell ref="H26:K26"/>
    <mergeCell ref="A25:C25"/>
    <mergeCell ref="B14:G14"/>
    <mergeCell ref="H14:I14"/>
    <mergeCell ref="J14:K14"/>
    <mergeCell ref="A1:A4"/>
    <mergeCell ref="B1:K1"/>
    <mergeCell ref="B2:K2"/>
    <mergeCell ref="B3:K3"/>
    <mergeCell ref="B4:D4"/>
    <mergeCell ref="E4:F4"/>
    <mergeCell ref="G4:I4"/>
    <mergeCell ref="J4:K4"/>
    <mergeCell ref="B11:K11"/>
    <mergeCell ref="B12:G12"/>
    <mergeCell ref="B13:G13"/>
    <mergeCell ref="H13:I13"/>
    <mergeCell ref="J13:K13"/>
  </mergeCells>
  <printOptions horizontalCentered="1"/>
  <pageMargins left="0.51181102362204722" right="0.51181102362204722" top="0.55118110236220474" bottom="0.55118110236220474" header="0" footer="0"/>
  <pageSetup scale="72"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F44"/>
  <sheetViews>
    <sheetView topLeftCell="A2" zoomScale="170" zoomScaleNormal="170" workbookViewId="0">
      <pane ySplit="1" topLeftCell="A27" activePane="bottomLeft" state="frozen"/>
      <selection activeCell="B2" sqref="B2"/>
      <selection pane="bottomLeft" activeCell="D39" sqref="D39"/>
    </sheetView>
  </sheetViews>
  <sheetFormatPr baseColWidth="10" defaultRowHeight="15" x14ac:dyDescent="0.25"/>
  <cols>
    <col min="2" max="2" width="36.5703125" customWidth="1"/>
    <col min="4" max="4" width="27.28515625" customWidth="1"/>
    <col min="5" max="5" width="8.140625" customWidth="1"/>
    <col min="6" max="6" width="23.140625" customWidth="1"/>
  </cols>
  <sheetData>
    <row r="2" spans="2:6" x14ac:dyDescent="0.25">
      <c r="B2" s="6" t="s">
        <v>167</v>
      </c>
      <c r="D2" s="6" t="s">
        <v>178</v>
      </c>
      <c r="F2" s="6" t="s">
        <v>185</v>
      </c>
    </row>
    <row r="3" spans="2:6" ht="30" x14ac:dyDescent="0.25">
      <c r="B3" s="7" t="s">
        <v>172</v>
      </c>
      <c r="D3" s="7" t="s">
        <v>179</v>
      </c>
      <c r="F3" s="7" t="s">
        <v>190</v>
      </c>
    </row>
    <row r="4" spans="2:6" ht="45" x14ac:dyDescent="0.25">
      <c r="B4" s="7" t="s">
        <v>168</v>
      </c>
      <c r="D4" s="7" t="s">
        <v>180</v>
      </c>
      <c r="F4" s="7" t="s">
        <v>191</v>
      </c>
    </row>
    <row r="5" spans="2:6" ht="30" x14ac:dyDescent="0.25">
      <c r="B5" s="7" t="s">
        <v>169</v>
      </c>
      <c r="D5" s="7" t="s">
        <v>181</v>
      </c>
      <c r="F5" s="7"/>
    </row>
    <row r="6" spans="2:6" ht="45" x14ac:dyDescent="0.25">
      <c r="B6" s="7" t="s">
        <v>173</v>
      </c>
      <c r="D6" s="7" t="s">
        <v>182</v>
      </c>
      <c r="F6" s="7"/>
    </row>
    <row r="7" spans="2:6" ht="30" x14ac:dyDescent="0.25">
      <c r="B7" s="7" t="s">
        <v>170</v>
      </c>
      <c r="D7" s="7" t="s">
        <v>183</v>
      </c>
      <c r="F7" s="7"/>
    </row>
    <row r="8" spans="2:6" ht="30" x14ac:dyDescent="0.25">
      <c r="B8" s="7" t="s">
        <v>171</v>
      </c>
      <c r="D8" s="7" t="s">
        <v>184</v>
      </c>
      <c r="F8" s="7"/>
    </row>
    <row r="9" spans="2:6" ht="30" x14ac:dyDescent="0.25">
      <c r="B9" s="7" t="s">
        <v>174</v>
      </c>
      <c r="D9" s="7" t="s">
        <v>186</v>
      </c>
      <c r="F9" s="7"/>
    </row>
    <row r="10" spans="2:6" x14ac:dyDescent="0.25">
      <c r="B10" s="7" t="s">
        <v>175</v>
      </c>
      <c r="D10" s="7" t="s">
        <v>187</v>
      </c>
      <c r="F10" s="7"/>
    </row>
    <row r="11" spans="2:6" x14ac:dyDescent="0.25">
      <c r="B11" s="7" t="s">
        <v>176</v>
      </c>
      <c r="D11" s="7" t="s">
        <v>188</v>
      </c>
      <c r="F11" s="7"/>
    </row>
    <row r="12" spans="2:6" ht="30" x14ac:dyDescent="0.25">
      <c r="B12" s="7" t="s">
        <v>177</v>
      </c>
      <c r="D12" s="7"/>
      <c r="F12" s="7"/>
    </row>
    <row r="13" spans="2:6" x14ac:dyDescent="0.25">
      <c r="B13" s="7" t="s">
        <v>189</v>
      </c>
    </row>
    <row r="22" spans="2:2" x14ac:dyDescent="0.25">
      <c r="B22" t="s">
        <v>160</v>
      </c>
    </row>
    <row r="23" spans="2:2" x14ac:dyDescent="0.25">
      <c r="B23" t="s">
        <v>161</v>
      </c>
    </row>
    <row r="24" spans="2:2" x14ac:dyDescent="0.25">
      <c r="B24" t="s">
        <v>162</v>
      </c>
    </row>
    <row r="25" spans="2:2" x14ac:dyDescent="0.25">
      <c r="B25" t="s">
        <v>192</v>
      </c>
    </row>
    <row r="26" spans="2:2" x14ac:dyDescent="0.25">
      <c r="B26" t="s">
        <v>193</v>
      </c>
    </row>
    <row r="27" spans="2:2" x14ac:dyDescent="0.25">
      <c r="B27" t="s">
        <v>194</v>
      </c>
    </row>
    <row r="28" spans="2:2" x14ac:dyDescent="0.25">
      <c r="B28" t="s">
        <v>163</v>
      </c>
    </row>
    <row r="29" spans="2:2" x14ac:dyDescent="0.25">
      <c r="B29" t="s">
        <v>165</v>
      </c>
    </row>
    <row r="30" spans="2:2" x14ac:dyDescent="0.25">
      <c r="B30" t="s">
        <v>164</v>
      </c>
    </row>
    <row r="31" spans="2:2" x14ac:dyDescent="0.25">
      <c r="B31" t="s">
        <v>137</v>
      </c>
    </row>
    <row r="32" spans="2:2" x14ac:dyDescent="0.25">
      <c r="B32" t="s">
        <v>138</v>
      </c>
    </row>
    <row r="33" spans="2:2" x14ac:dyDescent="0.25">
      <c r="B33" t="s">
        <v>139</v>
      </c>
    </row>
    <row r="34" spans="2:2" x14ac:dyDescent="0.25">
      <c r="B34" t="s">
        <v>140</v>
      </c>
    </row>
    <row r="35" spans="2:2" x14ac:dyDescent="0.25">
      <c r="B35" t="s">
        <v>141</v>
      </c>
    </row>
    <row r="36" spans="2:2" x14ac:dyDescent="0.25">
      <c r="B36" t="s">
        <v>142</v>
      </c>
    </row>
    <row r="37" spans="2:2" x14ac:dyDescent="0.25">
      <c r="B37" t="s">
        <v>143</v>
      </c>
    </row>
    <row r="38" spans="2:2" x14ac:dyDescent="0.25">
      <c r="B38" t="s">
        <v>144</v>
      </c>
    </row>
    <row r="39" spans="2:2" x14ac:dyDescent="0.25">
      <c r="B39" t="s">
        <v>145</v>
      </c>
    </row>
    <row r="40" spans="2:2" x14ac:dyDescent="0.25">
      <c r="B40" t="s">
        <v>146</v>
      </c>
    </row>
    <row r="41" spans="2:2" x14ac:dyDescent="0.25">
      <c r="B41" t="s">
        <v>147</v>
      </c>
    </row>
    <row r="42" spans="2:2" x14ac:dyDescent="0.25">
      <c r="B42" t="s">
        <v>148</v>
      </c>
    </row>
    <row r="43" spans="2:2" x14ac:dyDescent="0.25">
      <c r="B43" t="s">
        <v>149</v>
      </c>
    </row>
    <row r="44" spans="2:2" x14ac:dyDescent="0.25">
      <c r="B44" t="s">
        <v>155</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3:D3"/>
  <sheetViews>
    <sheetView workbookViewId="0">
      <selection activeCell="C19" sqref="C19"/>
    </sheetView>
  </sheetViews>
  <sheetFormatPr baseColWidth="10" defaultRowHeight="15" x14ac:dyDescent="0.25"/>
  <cols>
    <col min="2" max="2" width="23.42578125" customWidth="1"/>
    <col min="3" max="3" width="23.5703125" customWidth="1"/>
    <col min="4" max="4" width="28.140625" customWidth="1"/>
  </cols>
  <sheetData>
    <row r="3" spans="2:4" x14ac:dyDescent="0.25">
      <c r="B3" t="s">
        <v>195</v>
      </c>
      <c r="C3" t="s">
        <v>178</v>
      </c>
      <c r="D3" t="s">
        <v>196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F38"/>
  <sheetViews>
    <sheetView topLeftCell="A2" zoomScale="170" zoomScaleNormal="170" workbookViewId="0">
      <pane ySplit="1" topLeftCell="A3" activePane="bottomLeft" state="frozen"/>
      <selection activeCell="B2" sqref="B2"/>
      <selection pane="bottomLeft" activeCell="D13" sqref="D13"/>
    </sheetView>
  </sheetViews>
  <sheetFormatPr baseColWidth="10" defaultRowHeight="15" x14ac:dyDescent="0.25"/>
  <cols>
    <col min="2" max="2" width="36.5703125" customWidth="1"/>
    <col min="4" max="4" width="27.28515625" customWidth="1"/>
    <col min="5" max="5" width="8.140625" customWidth="1"/>
    <col min="6" max="6" width="23.140625" customWidth="1"/>
  </cols>
  <sheetData>
    <row r="2" spans="2:6" x14ac:dyDescent="0.25">
      <c r="B2" s="6" t="s">
        <v>167</v>
      </c>
      <c r="D2" s="6" t="s">
        <v>178</v>
      </c>
      <c r="F2" s="6" t="s">
        <v>185</v>
      </c>
    </row>
    <row r="3" spans="2:6" ht="30" x14ac:dyDescent="0.25">
      <c r="B3" s="7" t="s">
        <v>172</v>
      </c>
      <c r="D3" s="7" t="s">
        <v>179</v>
      </c>
      <c r="F3" s="7" t="s">
        <v>190</v>
      </c>
    </row>
    <row r="4" spans="2:6" ht="45" x14ac:dyDescent="0.25">
      <c r="B4" s="7" t="s">
        <v>168</v>
      </c>
      <c r="D4" s="7" t="s">
        <v>180</v>
      </c>
      <c r="F4" s="7" t="s">
        <v>191</v>
      </c>
    </row>
    <row r="5" spans="2:6" ht="30" x14ac:dyDescent="0.25">
      <c r="B5" s="7" t="s">
        <v>169</v>
      </c>
      <c r="D5" s="7" t="s">
        <v>181</v>
      </c>
      <c r="F5" s="7"/>
    </row>
    <row r="6" spans="2:6" ht="45" x14ac:dyDescent="0.25">
      <c r="B6" s="7" t="s">
        <v>173</v>
      </c>
      <c r="D6" s="7" t="s">
        <v>182</v>
      </c>
      <c r="F6" s="7"/>
    </row>
    <row r="7" spans="2:6" ht="30" x14ac:dyDescent="0.25">
      <c r="B7" s="7" t="s">
        <v>170</v>
      </c>
      <c r="D7" s="7" t="s">
        <v>183</v>
      </c>
      <c r="F7" s="7"/>
    </row>
    <row r="8" spans="2:6" ht="30" x14ac:dyDescent="0.25">
      <c r="B8" s="7" t="s">
        <v>171</v>
      </c>
      <c r="D8" s="7" t="s">
        <v>184</v>
      </c>
      <c r="F8" s="7"/>
    </row>
    <row r="9" spans="2:6" ht="30" x14ac:dyDescent="0.25">
      <c r="B9" s="7" t="s">
        <v>174</v>
      </c>
      <c r="D9" s="7" t="s">
        <v>186</v>
      </c>
      <c r="F9" s="7"/>
    </row>
    <row r="10" spans="2:6" x14ac:dyDescent="0.25">
      <c r="B10" s="7" t="s">
        <v>175</v>
      </c>
      <c r="D10" s="7" t="s">
        <v>187</v>
      </c>
      <c r="F10" s="7"/>
    </row>
    <row r="11" spans="2:6" x14ac:dyDescent="0.25">
      <c r="B11" s="7" t="s">
        <v>176</v>
      </c>
      <c r="D11" s="7" t="s">
        <v>188</v>
      </c>
      <c r="F11" s="7"/>
    </row>
    <row r="12" spans="2:6" ht="30" x14ac:dyDescent="0.25">
      <c r="B12" s="7" t="s">
        <v>177</v>
      </c>
      <c r="D12" s="7"/>
      <c r="F12" s="7"/>
    </row>
    <row r="13" spans="2:6" x14ac:dyDescent="0.25">
      <c r="B13" s="7" t="s">
        <v>189</v>
      </c>
    </row>
    <row r="18" spans="2:2" x14ac:dyDescent="0.25">
      <c r="B18" t="s">
        <v>160</v>
      </c>
    </row>
    <row r="19" spans="2:2" x14ac:dyDescent="0.25">
      <c r="B19" t="s">
        <v>161</v>
      </c>
    </row>
    <row r="20" spans="2:2" x14ac:dyDescent="0.25">
      <c r="B20" t="s">
        <v>162</v>
      </c>
    </row>
    <row r="21" spans="2:2" x14ac:dyDescent="0.25">
      <c r="B21" t="s">
        <v>166</v>
      </c>
    </row>
    <row r="22" spans="2:2" x14ac:dyDescent="0.25">
      <c r="B22" t="s">
        <v>163</v>
      </c>
    </row>
    <row r="23" spans="2:2" x14ac:dyDescent="0.25">
      <c r="B23" t="s">
        <v>165</v>
      </c>
    </row>
    <row r="24" spans="2:2" x14ac:dyDescent="0.25">
      <c r="B24" t="s">
        <v>164</v>
      </c>
    </row>
    <row r="25" spans="2:2" x14ac:dyDescent="0.25">
      <c r="B25" t="s">
        <v>137</v>
      </c>
    </row>
    <row r="26" spans="2:2" x14ac:dyDescent="0.25">
      <c r="B26" t="s">
        <v>138</v>
      </c>
    </row>
    <row r="27" spans="2:2" x14ac:dyDescent="0.25">
      <c r="B27" t="s">
        <v>139</v>
      </c>
    </row>
    <row r="28" spans="2:2" x14ac:dyDescent="0.25">
      <c r="B28" t="s">
        <v>140</v>
      </c>
    </row>
    <row r="29" spans="2:2" x14ac:dyDescent="0.25">
      <c r="B29" t="s">
        <v>141</v>
      </c>
    </row>
    <row r="30" spans="2:2" x14ac:dyDescent="0.25">
      <c r="B30" t="s">
        <v>142</v>
      </c>
    </row>
    <row r="31" spans="2:2" x14ac:dyDescent="0.25">
      <c r="B31" t="s">
        <v>143</v>
      </c>
    </row>
    <row r="32" spans="2:2" x14ac:dyDescent="0.25">
      <c r="B32" t="s">
        <v>144</v>
      </c>
    </row>
    <row r="33" spans="2:2" x14ac:dyDescent="0.25">
      <c r="B33" t="s">
        <v>145</v>
      </c>
    </row>
    <row r="34" spans="2:2" x14ac:dyDescent="0.25">
      <c r="B34" t="s">
        <v>146</v>
      </c>
    </row>
    <row r="35" spans="2:2" x14ac:dyDescent="0.25">
      <c r="B35" t="s">
        <v>147</v>
      </c>
    </row>
    <row r="36" spans="2:2" x14ac:dyDescent="0.25">
      <c r="B36" t="s">
        <v>148</v>
      </c>
    </row>
    <row r="37" spans="2:2" x14ac:dyDescent="0.25">
      <c r="B37" t="s">
        <v>149</v>
      </c>
    </row>
    <row r="38" spans="2:2" x14ac:dyDescent="0.25">
      <c r="B38" t="s">
        <v>155</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1</vt:i4>
      </vt:variant>
    </vt:vector>
  </HeadingPairs>
  <TitlesOfParts>
    <vt:vector size="8" baseType="lpstr">
      <vt:lpstr>Hoja3</vt:lpstr>
      <vt:lpstr>PE_F_012_PLANDEACCION</vt:lpstr>
      <vt:lpstr>CC</vt:lpstr>
      <vt:lpstr>Control de Cambios</vt:lpstr>
      <vt:lpstr>Hoja1 (2)</vt:lpstr>
      <vt:lpstr>Resumen fuentes</vt:lpstr>
      <vt:lpstr>Hoja1</vt:lpstr>
      <vt:lpstr>PE_F_012_PLANDEACCION!Área_de_impresión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Hewlett-Packard Company</dc:creator>
  <cp:lastModifiedBy>PC-701572</cp:lastModifiedBy>
  <cp:lastPrinted>2021-09-21T01:19:15Z</cp:lastPrinted>
  <dcterms:created xsi:type="dcterms:W3CDTF">2020-06-17T14:55:48Z</dcterms:created>
  <dcterms:modified xsi:type="dcterms:W3CDTF">2024-10-11T20:28:36Z</dcterms:modified>
</cp:coreProperties>
</file>