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es de accion _2026\PLANES DE ACCION 2026 BPIN\"/>
    </mc:Choice>
  </mc:AlternateContent>
  <xr:revisionPtr revIDLastSave="0" documentId="13_ncr:1_{1444C36E-37E7-491E-8AAE-926E52869859}" xr6:coauthVersionLast="47" xr6:coauthVersionMax="47" xr10:uidLastSave="{00000000-0000-0000-0000-000000000000}"/>
  <bookViews>
    <workbookView xWindow="-120" yWindow="-120" windowWidth="29040" windowHeight="15840" xr2:uid="{00000000-000D-0000-FFFF-FFFF00000000}"/>
  </bookViews>
  <sheets>
    <sheet name="PE_F_012_PLANDEACCION" sheetId="1" r:id="rId1"/>
    <sheet name="Secuencia de ajustes" sheetId="2" r:id="rId2"/>
  </sheets>
  <externalReferences>
    <externalReference r:id="rId3"/>
  </externalReferences>
  <definedNames>
    <definedName name="_xlnm._FilterDatabase" localSheetId="0" hidden="1">PE_F_012_PLANDEACCION!$A$11:$AQ$11</definedName>
    <definedName name="_xlnm.Print_Area" localSheetId="0">PE_F_012_PLANDEACCION!$A$5:$AP$21</definedName>
    <definedName name="dependencias" localSheetId="1">[1]param!$F$2:$F$34</definedName>
    <definedName name="dependenci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24" i="1" l="1"/>
  <c r="AO25" i="1"/>
  <c r="AO26" i="1"/>
  <c r="AO27" i="1"/>
  <c r="AO28" i="1"/>
  <c r="AO29" i="1"/>
  <c r="AO30" i="1"/>
  <c r="AO31" i="1"/>
  <c r="AO32" i="1"/>
  <c r="AO33" i="1"/>
  <c r="AJ34" i="1"/>
  <c r="AM34" i="1" l="1"/>
  <c r="AN34" i="1"/>
  <c r="AC34" i="1"/>
  <c r="AD34" i="1"/>
  <c r="AE34" i="1"/>
  <c r="AF34" i="1"/>
  <c r="AG34" i="1"/>
  <c r="AH34" i="1"/>
  <c r="AI34" i="1"/>
  <c r="AL34" i="1"/>
  <c r="AB34" i="1"/>
  <c r="AO34" i="1" l="1"/>
  <c r="AO13" i="1" l="1"/>
  <c r="AO14" i="1"/>
  <c r="AO15" i="1"/>
  <c r="AO16" i="1"/>
  <c r="AO17" i="1"/>
  <c r="AO18" i="1"/>
  <c r="AO19" i="1"/>
  <c r="AO20" i="1"/>
  <c r="AO21" i="1"/>
  <c r="AO22" i="1"/>
  <c r="AO23" i="1"/>
  <c r="AO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DANNY ESCOBAR</author>
  </authors>
  <commentList>
    <comment ref="V20" authorId="0" shapeId="0" xr:uid="{04BE11C2-3FCB-4065-ACE5-D2B2D8A3D070}">
      <text>
        <r>
          <rPr>
            <b/>
            <sz val="9"/>
            <color indexed="81"/>
            <rFont val="Tahoma"/>
            <family val="2"/>
          </rPr>
          <t>2027</t>
        </r>
      </text>
    </comment>
  </commentList>
</comments>
</file>

<file path=xl/sharedStrings.xml><?xml version="1.0" encoding="utf-8"?>
<sst xmlns="http://schemas.openxmlformats.org/spreadsheetml/2006/main" count="459" uniqueCount="191">
  <si>
    <t>NOMBRE PLAN DE DESARROLLO</t>
  </si>
  <si>
    <t>PERIODO</t>
  </si>
  <si>
    <t>VIGENCIA:</t>
  </si>
  <si>
    <t>DEPENDENCIA: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</si>
  <si>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</si>
  <si>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</si>
  <si>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</si>
  <si>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</si>
  <si>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</si>
  <si>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</si>
  <si>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</si>
  <si>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</si>
  <si>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</si>
  <si>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</si>
  <si>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</si>
  <si>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</si>
  <si>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</si>
  <si>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</si>
  <si>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</si>
  <si>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</si>
  <si>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</si>
  <si>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</si>
  <si>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</si>
  <si>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</si>
  <si>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</si>
  <si>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</si>
  <si>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PASTO COMPETITIVO, SOSTENIBLE Y SEGURO</t>
  </si>
  <si>
    <t>2024-2027</t>
  </si>
  <si>
    <t>TOTAL COSTO PRODUCTO</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</si>
  <si>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</si>
  <si>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</si>
  <si>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</si>
  <si>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</si>
  <si>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</si>
  <si>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</si>
  <si>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</si>
  <si>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</si>
  <si>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</si>
  <si>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</si>
  <si>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</si>
  <si>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</si>
  <si>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OBSERVACIÓN</t>
  </si>
  <si>
    <t>Meta de Resultado vigencia 2026</t>
  </si>
  <si>
    <t>Meta de producto vigencia 2026</t>
  </si>
  <si>
    <t>Metas No Programadas "NP"
 (justificación, técnica, jurídica y presupuestal)</t>
  </si>
  <si>
    <t xml:space="preserve">Realice la justificación, técnica, jurídica y presupuestal de aquellas que, en la vigencia 2026 no programará </t>
  </si>
  <si>
    <t xml:space="preserve">Información del  Plan de Desarrollo Municipal  </t>
  </si>
  <si>
    <t>Información proyecto de inversión pública</t>
  </si>
  <si>
    <t>Información presupuestal</t>
  </si>
  <si>
    <t>PROCESO PLANEACION ESTRATEGICA</t>
  </si>
  <si>
    <t>PLAN DE ACCION</t>
  </si>
  <si>
    <t>VIGENCIA</t>
  </si>
  <si>
    <t>VERSION</t>
  </si>
  <si>
    <t>CODIGO</t>
  </si>
  <si>
    <t>CONSECUTIVO</t>
  </si>
  <si>
    <t>PE-F-012</t>
  </si>
  <si>
    <t>30-Jul-25</t>
  </si>
  <si>
    <t>10</t>
  </si>
  <si>
    <t xml:space="preserve">Total </t>
  </si>
  <si>
    <t>Tipo de Acumulación</t>
  </si>
  <si>
    <t>Producto PDM</t>
  </si>
  <si>
    <t>EMPOPASTO</t>
  </si>
  <si>
    <t>Social</t>
  </si>
  <si>
    <t>AGUA POTABLE Y SANEAMIENTO BASICO</t>
  </si>
  <si>
    <t>Porcentaje</t>
  </si>
  <si>
    <t>Cobertura de acueducto en el sector urbano</t>
  </si>
  <si>
    <t xml:space="preserve">Porcentaje </t>
  </si>
  <si>
    <t xml:space="preserve">Porcentaje de red de acueducto en el sector urbano optimizada </t>
  </si>
  <si>
    <t>Porcentaje de red de alcantarillado en el sector urbano optimizada</t>
  </si>
  <si>
    <t>Cobertura de alcantarillado sector urbano</t>
  </si>
  <si>
    <t>Indice de riesgo de abastecimiento para consumo humano (IRABA)</t>
  </si>
  <si>
    <t>Índice de Riesgo de la Calidad del Agua (IRCA) </t>
  </si>
  <si>
    <t>&lt;= 5</t>
  </si>
  <si>
    <t>Índice de agua no contabilizada (IANC)</t>
  </si>
  <si>
    <t>&lt;= 27</t>
  </si>
  <si>
    <t>Implementación del programa de gobernanza del agua y el territorio</t>
  </si>
  <si>
    <t>VIVIENDA, CIUDAD Y TERRITORIO</t>
  </si>
  <si>
    <t xml:space="preserve">Acceso de la población a los servicios de agua potable y saneamiento básico </t>
  </si>
  <si>
    <t>Usuarios conectados a la red de servicio de acueducto</t>
  </si>
  <si>
    <t>Servicio de acueducto</t>
  </si>
  <si>
    <t>5.541 nuevos Usuarios conectados a la red del sistema de acueducto.</t>
  </si>
  <si>
    <t>Número de usuarios</t>
  </si>
  <si>
    <t>Ahorro de energía obtenido</t>
  </si>
  <si>
    <t>Servicios de apoyo a la implementacion de medidas de eficiencia energética</t>
  </si>
  <si>
    <t>Construcción, Instalación y puesta en marcha de un sistema autogeneración de energía eléctrica, se espera una generación de aproximadamente 200.000 Kwh/año</t>
  </si>
  <si>
    <t>Kwh/año</t>
  </si>
  <si>
    <t>Usuarios beneficiados con subsidios al consumo del servicio de acueducto</t>
  </si>
  <si>
    <t>Servicio de apoyo financiero para subsidios al consumo en los servicios públicos domiciliarios</t>
  </si>
  <si>
    <t xml:space="preserve">Se otorgarán subsidios de acueducto a 83615 usuarios de los estratos 1, 2 y 3 en 11 metros cúbicos de consumo de agua potable </t>
  </si>
  <si>
    <t>Número</t>
  </si>
  <si>
    <t>Acueductos optimizados</t>
  </si>
  <si>
    <t xml:space="preserve">Optimización de 6 km de las redes de acueducto de la APS </t>
  </si>
  <si>
    <t>Kilómetros</t>
  </si>
  <si>
    <t>Red de alcantarillado optimizada</t>
  </si>
  <si>
    <t>Alcantarillados optimizados</t>
  </si>
  <si>
    <t xml:space="preserve">Optimización de 20 km de las redes de alcantarillado de la APS </t>
  </si>
  <si>
    <t>Usuarios conectados a la red de servicio de alcantarillado</t>
  </si>
  <si>
    <t>Servicio de alcantarillado</t>
  </si>
  <si>
    <t>6mil nuevos usuarios conectados a la red de alcantarillado.</t>
  </si>
  <si>
    <t>400301400</t>
  </si>
  <si>
    <t>Estudios de pre inversión en tratamiento de aguas residuales</t>
  </si>
  <si>
    <t>Servicio de apoyo técnico para el tratamiento de aguas residuales</t>
  </si>
  <si>
    <t xml:space="preserve">Un estudio sistemas de tratamiento de aguas residuales y/o colectores </t>
  </si>
  <si>
    <t>Usuarios beneficiados con subsidios al consumo del servicio de alcantarillado</t>
  </si>
  <si>
    <t>82.851 usuarios de  Empopasto de los estratos 1, 2 y 3 recibirán subsidios de alcantarillado.</t>
  </si>
  <si>
    <t>Plantas de tratamiento de agua potable optimizadas</t>
  </si>
  <si>
    <t xml:space="preserve">Optimización y/o mejoramiento de dos Plantas de tratamiento de agua potable de la APS de Empopasto </t>
  </si>
  <si>
    <t>Laboratorios acreditados</t>
  </si>
  <si>
    <t>Servicio de acreditación de laboratorios y organizaciones</t>
  </si>
  <si>
    <t>Mantener la acreditación de los laboratorios de aguas y medidores; auditorías, capacitación de personal, mantenimiento y calibración de equipos participación en pruebas interlaboratorios, adecuación de infraestructura física, mantenimiento del SGC bajo la norma 17025</t>
  </si>
  <si>
    <t>Conexiones domiciliarias optimizadas</t>
  </si>
  <si>
    <t>20.000 medidores para
reposición e instalación a nuevos suscriptores a usuarios comerciales, industriales, oficiales y especiales</t>
  </si>
  <si>
    <t>Un Plan de Gestión de pérdidas comerciales y técnicas en implementación</t>
  </si>
  <si>
    <t xml:space="preserve">Documentos de planeación elaborados </t>
  </si>
  <si>
    <t>Documentos de lineamientos técnicos para la gestión integral del recurso hídrico</t>
  </si>
  <si>
    <t xml:space="preserve">Elaboración del Plan de Gestión de Riesgos para el Manejo de Vertimientos, el Plan de Seguridad del Agua PSA y Programa de Uso Eficiente y Ahorro de Agua rio Bobo, Plan Estratégico empresarial. </t>
  </si>
  <si>
    <t>Estaciones meteorológicas en operación</t>
  </si>
  <si>
    <t>Estaciones meteorológicas mejoradas</t>
  </si>
  <si>
    <t>Implementación de estaciones de monitoreo de variables atmosféricas</t>
  </si>
  <si>
    <t xml:space="preserve">Número </t>
  </si>
  <si>
    <t>Áreas en proceso de restauración</t>
  </si>
  <si>
    <t>Servicio de restauración de ecosistemas</t>
  </si>
  <si>
    <t>Restauración ecológica activa en 160 Has; Restauración ecológica pasiva 260 Has con la modalidad de servicios ambientales</t>
  </si>
  <si>
    <t>320200500</t>
  </si>
  <si>
    <t>Hectáreas</t>
  </si>
  <si>
    <t>Áreas de ecosistemas protegidas</t>
  </si>
  <si>
    <t>Servicio de protección de ecosistemas</t>
  </si>
  <si>
    <t xml:space="preserve">Compra de predios en zonas de recarga hídrica de las fuentes abastecedoras de Pasto, cuenca alta del rio Pasto, cuenca alta del rio Bobo, microcuenca Lope, Miraflores y microcuenca Piedras </t>
  </si>
  <si>
    <t>320201200</t>
  </si>
  <si>
    <t>Personas capacitadas con educación informal</t>
  </si>
  <si>
    <t>Servicio de educación informal</t>
  </si>
  <si>
    <t>Realizar capacitaciones a los actores sociales del territorio, usuarios y comunidades cercanos a la fuente de abastecimiento en temas como: uso eficiente y ahorro del agua como ordenador del territorio, gobernanza ambiental y gestión integral del recurso hídrico</t>
  </si>
  <si>
    <t>Número de personas capacitadas</t>
  </si>
  <si>
    <t xml:space="preserve">Documentos de lineamientos técnicos realizados </t>
  </si>
  <si>
    <t>Estudio de caracterización de
los componentes social, ambiental, económico y jurídico del área de estudio al interior de la RHVA y definir la Hoja de Ruta del Valle de Atriz</t>
  </si>
  <si>
    <t xml:space="preserve">Diseñar e implementar la estructura de la Agencia del Agua en 5 municipios (Pasto, Tangua, Nariño, Chachagüí, La Florida) al interior de la RHVA, para Gobernanza del Agua y conservación de Servicios Ecosistémicos </t>
  </si>
  <si>
    <t>Proyectos formulados y gestionados en torno a la seguridad hídrica</t>
  </si>
  <si>
    <t>Instrumentos tecnológicos implementados</t>
  </si>
  <si>
    <t>Servicios tecnológicos para el sistema de información ambiental </t>
  </si>
  <si>
    <t>Diseño de un Geoportal para la creación de la plataforma Observatorio de la RHVA</t>
  </si>
  <si>
    <t>320405600</t>
  </si>
  <si>
    <t xml:space="preserve">Sistema de Información Geográfica SIG de predios institucionales y comunitarios destinados a la conservación de los ecosistemas y cuencas abastecedoras de acueductos de Pasto y Tangua </t>
  </si>
  <si>
    <t>21</t>
  </si>
  <si>
    <t>Minas y Energía</t>
  </si>
  <si>
    <t>2102</t>
  </si>
  <si>
    <t xml:space="preserve"> Consolidación productiva del sector de energía eléctrica</t>
  </si>
  <si>
    <t>32</t>
  </si>
  <si>
    <t>Ambiente y desarrollo sostenible</t>
  </si>
  <si>
    <t>3204</t>
  </si>
  <si>
    <t xml:space="preserve"> Gestión de la información y el conocimiento ambiental</t>
  </si>
  <si>
    <t>3203</t>
  </si>
  <si>
    <t xml:space="preserve"> Gestión integral del recurso hídrico</t>
  </si>
  <si>
    <t>3202</t>
  </si>
  <si>
    <t xml:space="preserve"> Conservación de la biodiversidad y sus servicios ecosistémicos</t>
  </si>
  <si>
    <t>40</t>
  </si>
  <si>
    <t>Vivienda, ciudad y territorio</t>
  </si>
  <si>
    <t>4001</t>
  </si>
  <si>
    <t xml:space="preserve"> Acceso a soluciones de vivienda</t>
  </si>
  <si>
    <t>No Acumulado</t>
  </si>
  <si>
    <t>Acumulado</t>
  </si>
  <si>
    <t>Recursos propios - EMPOPASTO</t>
  </si>
  <si>
    <t>Atender la solicitud del usuario y entrega de formato de información
Recepcionar el formato, generar visita técnica
Realizar visitar técnica y notificación de novedades
Revisar información registrada durante la visita técnica
Generar y entregar el documento de cobro
Programar visita de verificación en campo</t>
  </si>
  <si>
    <t>Identificación de usuarios por estrato
Verificación del estado del medidor
Monitoreo del medidor en el banco de medidores
Formulación del concepto técnico
Adquisición o reparación del medidor por parte del usuario</t>
  </si>
  <si>
    <t xml:space="preserve">Priorización de acciones a implementar
Gestión de los recursos
Implemenetación de las acciones
</t>
  </si>
  <si>
    <t>Realizar actividades de restauración ecológica en zonas y microcuencas abastecedoras del acueducto   con participación comunitaria
Identificación de predios a restaurar
Mantenimiento y regeneración en áreas a restaurar
Monitoreo de áreas</t>
  </si>
  <si>
    <t>0/01/2026</t>
  </si>
  <si>
    <t>31/12/12026</t>
  </si>
  <si>
    <t>Atender la solicitud del usuario y entregar el formato de información correspondiente.
Recepcionar el formato, para luego generar y programar la visita técnica.
Realizar la visita técnica y notificar las novedades encontradas.
Revisar la información registrada durante la visita técnica.
Generar y entregar el documento de cobro.
Programar una visita de verificación en campo.</t>
  </si>
  <si>
    <t>Realizar un análisis de necesidades y peticiones expresadas por  la comunidad
Revisar y alinear las propuesas con el  POIR y el PMAAA
Tomar decisiones en Comité técnico con base en los análisis y revisiones previas 
Diseñar las propuestas técnicas
Socializar con la comunidad para recoger la retroalimentación
Adjudicar la obra
Construir las redes alcantarillado 
Monitorear el sistema y su sostenibilidad</t>
  </si>
  <si>
    <t>Evaluación del estado actual de las PTAP
Revisión del PMAA incluyendo costos y diseños
Elaboración y aplicación del plan de mantenimiento
Seguimiento y verificación  del funcionamiento</t>
  </si>
  <si>
    <t>Supervisar  la acreditación de los laboratorios de aguas y medidores; incluyendo auditorías
Realizar  capacitación de personal 
Efectuar el mantenimiento y calibración de equipos
Participar en pruebas interlaboratorios
Elaborar la adecuación de infraestructura física
Realizar el mantenimiento del SGC bajo la norma 17025</t>
  </si>
  <si>
    <t xml:space="preserve">Desarrollar ciclos de capacitación sobre el  agua y el territorio a través 
acercamiento con las instituciones educativas
Realizar talleres con los vocales de control, comites de agua y territorio por comuna
Participar  en eventos institucionales, socialización de obras </t>
  </si>
  <si>
    <t xml:space="preserve">Elaboración del proyecto de subsidios 
Formulación del proyecto, elaboración de fichas, cargue a la MGA
Identificación de beneficiarios
Aplicación de subsidios a los estratos 1, 2 y 3 
Presentación de informes y cuenta de cobro a la Alcaldía
</t>
  </si>
  <si>
    <t>POR DESTINACIÓN DE RECURSOS ESTE PROYECTO SE EJECUTARÁ EN EL 2027</t>
  </si>
  <si>
    <t>Subsidios y aportes solidarios a los servicios de acueducto y alcantarillado 2026</t>
  </si>
  <si>
    <t>Se registra en la fuente de recursos propios la suma de $7,624,386,444 los cuales correspondena a contribuciones ( recursos sin situación de fondos)</t>
  </si>
  <si>
    <t>NO SE ASIGNAN RECURSOS PORQUE ESTA META YA SE CUMPLIÓ</t>
  </si>
  <si>
    <t>N/P</t>
  </si>
  <si>
    <t>N/A</t>
  </si>
  <si>
    <t>META CUMPLIDA EN EL 2024: SE PROGRAMARON 20 Has PARA EL CUATRIENIO Y SE ADQUIRIERON EN SU TOTALIDAD EN EL 2024</t>
  </si>
  <si>
    <t xml:space="preserve">Realizar un diagnóstico de la fuente de abastecimiento de rio Bobo, para el programa de uso eficiente y ahorro de agua
Realizar la proyección de proyectos en los componentes de conservación, infraestructura y conservación ambiental para la fuente de abastecimiento de rio Bobo
Ejecución de actividades 
</t>
  </si>
  <si>
    <t>Operar, mantener, recolectar, procesar, validar y reportar la información generada en las estaciones 
Mantenimiento de las estaciones metereológicas
Adquisición de una nueva estación metereológica para el cumplimiento de la meta de 18 estaciones metereológicas
Operación de las redes metereológicas para la información asociada al recurso hídrico</t>
  </si>
  <si>
    <t>Actividad pendiente de gestión de recursos</t>
  </si>
  <si>
    <t>ESTÁ PENDIENTE LA GESTIÓN DE RECURSOS PARA ESTE PROYECTO</t>
  </si>
  <si>
    <t xml:space="preserve">ESTE PROYECTO SE TIENE PLANEADO PARA EJECUTARSE EN EL 2027
</t>
  </si>
  <si>
    <t>CUMPLIDO</t>
  </si>
  <si>
    <t>Puesta en marcha del proyecto de aprovechamiento de los excesos de agua cruda de canaleta  Parshall –
 Planta Centenario, con la opción de autogenerar energía para el autoconsumo de  EMPOPASTO S.A E.S.P.</t>
  </si>
  <si>
    <t>Nota</t>
  </si>
  <si>
    <t xml:space="preserve">Fecha </t>
  </si>
  <si>
    <t xml:space="preserve">No. De ajuste </t>
  </si>
  <si>
    <t xml:space="preserve">Revisó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</si>
</sst>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quot;\ * #,##0.00_-;\-&quot;$&quot;\ * #,##0.00_-;_-&quot;$&quot;\ * &quot;-&quot;??_-;_-@_-"/>
    <numFmt numFmtId="165" formatCode="_-* #,##0.00_-;\-* #,##0.00_-;_-* &quot;-&quot;??_-;_-@_-"/>
    <numFmt numFmtId="166" formatCode="_(&quot;$&quot;\ * #,##0.00_);_(&quot;$&quot;\ * \(#,##0.00\);_(&quot;$&quot;\ * &quot;-&quot;??_);_(@_)"/>
    <numFmt numFmtId="167" formatCode="_(&quot;$&quot;\ * #,##0_);_(&quot;$&quot;\ * \(#,##0\);_(&quot;$&quot;\ * &quot;-&quot;??_);_(@_)"/>
    <numFmt numFmtId="168" formatCode="0.00_)"/>
  </numFmts>
  <fonts count="28"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14"/>
      <color theme="1"/>
      <name val="Century Gothic"/>
      <family val="2"/>
    </font>
    <font>
      <sz val="12"/>
      <color theme="1"/>
      <name val="Century Gothic"/>
      <family val="2"/>
    </font>
    <font>
      <sz val="12"/>
      <name val="Courier"/>
      <family val="3"/>
    </font>
    <font>
      <sz val="14"/>
      <color theme="1"/>
      <name val="Century Gothic"/>
      <family val="2"/>
    </font>
    <font>
      <b/>
      <sz val="9"/>
      <color indexed="81"/>
      <name val="Tahoma"/>
      <family val="2"/>
    </font>
    <font>
      <sz val="12"/>
      <color rgb="FF00B050"/>
      <name val="Century Gothic"/>
      <family val="2"/>
    </font>
    <font>
      <sz val="12"/>
      <name val="Century Gothic"/>
      <family val="2"/>
    </font>
    <font>
      <b/>
      <sz val="12"/>
      <color theme="0"/>
      <name val="Century Gothic"/>
      <family val="2"/>
    </font>
    <font>
      <sz val="12"/>
      <color rgb="FFFF0000"/>
      <name val="Century Gothic"/>
      <family val="2"/>
    </font>
    <font>
      <sz val="8"/>
      <name val="Calibri"/>
      <family val="2"/>
      <scheme val="minor"/>
    </font>
    <font>
      <b/>
      <sz val="12"/>
      <name val="Century Gothic"/>
      <family val="2"/>
    </font>
    <font>
      <b/>
      <sz val="11"/>
      <name val="Century Gothic"/>
      <family val="2"/>
    </font>
    <font>
      <b/>
      <sz val="10"/>
      <name val="Century Gothic"/>
      <family val="2"/>
    </font>
    <font>
      <sz val="9"/>
      <name val="Century Gothic"/>
      <family val="2"/>
    </font>
    <font>
      <sz val="11"/>
      <color indexed="8"/>
      <name val="Century Gothic"/>
      <family val="2"/>
    </font>
    <font>
      <b/>
      <sz val="20"/>
      <color theme="0"/>
      <name val="Century Gothic"/>
      <family val="2"/>
    </font>
    <font>
      <b/>
      <sz val="15"/>
      <color theme="0"/>
      <name val="Calibri"/>
      <family val="2"/>
      <scheme val="minor"/>
    </font>
    <font>
      <b/>
      <sz val="15"/>
      <color theme="1"/>
      <name val="Calibri"/>
      <family val="2"/>
      <scheme val="minor"/>
    </font>
  </fonts>
  <fills count="12">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002060"/>
        <bgColor indexed="64"/>
      </patternFill>
    </fill>
    <fill>
      <patternFill patternType="solid">
        <fgColor rgb="FF001848"/>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0000"/>
        <bgColor indexed="64"/>
      </patternFill>
    </fill>
    <fill>
      <patternFill patternType="solid">
        <fgColor theme="9" tint="-0.249977111117893"/>
        <bgColor indexed="64"/>
      </patternFill>
    </fill>
    <fill>
      <patternFill patternType="solid">
        <fgColor rgb="FF92D050"/>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166" fontId="1" fillId="0" borderId="0" applyFont="0" applyFill="0" applyBorder="0" applyAlignment="0" applyProtection="0"/>
    <xf numFmtId="168" fontId="12" fillId="0" borderId="0"/>
    <xf numFmtId="165" fontId="1" fillId="0" borderId="0" applyFont="0" applyFill="0" applyBorder="0" applyAlignment="0" applyProtection="0"/>
    <xf numFmtId="9" fontId="1" fillId="0" borderId="0" applyFont="0" applyFill="0" applyBorder="0" applyAlignment="0" applyProtection="0"/>
  </cellStyleXfs>
  <cellXfs count="114">
    <xf numFmtId="0" fontId="0" fillId="0" borderId="0" xfId="0"/>
    <xf numFmtId="0" fontId="2" fillId="0" borderId="0" xfId="0" applyFont="1"/>
    <xf numFmtId="0" fontId="2" fillId="0" borderId="0" xfId="0" applyFont="1" applyProtection="1">
      <protection locked="0"/>
    </xf>
    <xf numFmtId="0" fontId="2" fillId="0" borderId="0" xfId="0" applyFont="1" applyAlignment="1">
      <alignment horizontal="center"/>
    </xf>
    <xf numFmtId="0" fontId="3"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pplyProtection="1">
      <alignment horizontal="center" vertical="top"/>
      <protection locked="0"/>
    </xf>
    <xf numFmtId="167" fontId="2" fillId="0" borderId="0" xfId="1" applyNumberFormat="1" applyFont="1" applyFill="1" applyBorder="1" applyAlignment="1" applyProtection="1">
      <alignment horizontal="center" vertical="center" wrapText="1"/>
      <protection locked="0"/>
    </xf>
    <xf numFmtId="167" fontId="2" fillId="0" borderId="0" xfId="1" applyNumberFormat="1" applyFont="1" applyBorder="1" applyAlignment="1" applyProtection="1">
      <alignment horizontal="center" vertical="center" wrapText="1"/>
      <protection locked="0"/>
    </xf>
    <xf numFmtId="0" fontId="2" fillId="3" borderId="0" xfId="0" applyFont="1" applyFill="1"/>
    <xf numFmtId="0" fontId="2" fillId="3" borderId="0" xfId="0" applyFont="1" applyFill="1" applyProtection="1">
      <protection locked="0"/>
    </xf>
    <xf numFmtId="0" fontId="10" fillId="0" borderId="2" xfId="0" applyFont="1" applyBorder="1" applyAlignment="1">
      <alignment horizontal="center" vertical="center"/>
    </xf>
    <xf numFmtId="164" fontId="2" fillId="0" borderId="0" xfId="0" applyNumberFormat="1" applyFont="1"/>
    <xf numFmtId="165" fontId="13" fillId="0" borderId="0" xfId="3" applyFont="1" applyFill="1"/>
    <xf numFmtId="0" fontId="11" fillId="0" borderId="2" xfId="0" applyFont="1" applyBorder="1" applyAlignment="1" applyProtection="1">
      <alignment horizontal="center" vertical="center" wrapText="1"/>
      <protection locked="0"/>
    </xf>
    <xf numFmtId="14" fontId="11" fillId="0" borderId="2" xfId="0" applyNumberFormat="1" applyFont="1" applyBorder="1" applyAlignment="1" applyProtection="1">
      <alignment horizontal="center" vertical="center" wrapText="1"/>
      <protection locked="0"/>
    </xf>
    <xf numFmtId="0" fontId="8" fillId="0" borderId="0" xfId="0" applyFont="1"/>
    <xf numFmtId="0" fontId="2" fillId="0" borderId="2" xfId="0" applyFont="1" applyBorder="1" applyProtection="1">
      <protection locked="0"/>
    </xf>
    <xf numFmtId="167" fontId="11" fillId="0" borderId="2" xfId="0" applyNumberFormat="1" applyFont="1" applyBorder="1" applyAlignment="1" applyProtection="1">
      <alignment horizontal="center" vertical="center" wrapText="1"/>
      <protection locked="0"/>
    </xf>
    <xf numFmtId="0" fontId="17" fillId="5" borderId="5" xfId="0" applyFont="1" applyFill="1" applyBorder="1" applyAlignment="1">
      <alignment horizontal="center" vertical="center" wrapText="1"/>
    </xf>
    <xf numFmtId="0" fontId="17" fillId="5" borderId="5" xfId="0" applyFont="1" applyFill="1" applyBorder="1" applyAlignment="1" applyProtection="1">
      <alignment horizontal="center"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11" fillId="0" borderId="2" xfId="0" applyFont="1" applyBorder="1" applyAlignment="1">
      <alignment horizontal="center" vertical="center" wrapText="1"/>
    </xf>
    <xf numFmtId="0" fontId="20" fillId="6" borderId="5" xfId="0" applyFont="1" applyFill="1" applyBorder="1" applyAlignment="1" applyProtection="1">
      <alignment horizontal="center" vertical="center" wrapText="1"/>
      <protection locked="0"/>
    </xf>
    <xf numFmtId="0" fontId="16" fillId="0" borderId="2" xfId="0" applyFont="1" applyBorder="1" applyAlignment="1">
      <alignment horizontal="center" vertical="center" wrapText="1"/>
    </xf>
    <xf numFmtId="0" fontId="16" fillId="0" borderId="2" xfId="0" applyFont="1" applyBorder="1" applyAlignment="1" applyProtection="1">
      <alignment horizontal="center" vertical="center" wrapText="1"/>
      <protection locked="0"/>
    </xf>
    <xf numFmtId="0" fontId="17" fillId="5" borderId="7" xfId="0" applyFont="1" applyFill="1" applyBorder="1" applyAlignment="1" applyProtection="1">
      <alignment horizontal="center" vertical="center" wrapText="1"/>
      <protection locked="0"/>
    </xf>
    <xf numFmtId="0" fontId="20" fillId="6" borderId="5" xfId="0" applyFont="1" applyFill="1" applyBorder="1" applyAlignment="1">
      <alignment horizontal="center" vertical="center" wrapText="1"/>
    </xf>
    <xf numFmtId="166" fontId="11" fillId="0" borderId="2" xfId="0" applyNumberFormat="1" applyFont="1" applyBorder="1" applyAlignment="1" applyProtection="1">
      <alignment horizontal="center" vertical="center" wrapText="1"/>
      <protection locked="0"/>
    </xf>
    <xf numFmtId="166" fontId="11" fillId="0" borderId="2" xfId="1" applyFont="1" applyBorder="1" applyAlignment="1" applyProtection="1">
      <alignment horizontal="center" vertical="center" wrapText="1"/>
      <protection locked="0"/>
    </xf>
    <xf numFmtId="0" fontId="11" fillId="0" borderId="2" xfId="1" applyNumberFormat="1" applyFont="1" applyFill="1" applyBorder="1" applyAlignment="1" applyProtection="1">
      <alignment horizontal="center" vertical="center" wrapText="1"/>
      <protection locked="0"/>
    </xf>
    <xf numFmtId="0" fontId="11" fillId="0" borderId="2" xfId="1" applyNumberFormat="1" applyFont="1" applyBorder="1" applyAlignment="1" applyProtection="1">
      <alignment horizontal="center" vertical="center" wrapText="1"/>
      <protection locked="0"/>
    </xf>
    <xf numFmtId="166" fontId="11" fillId="3" borderId="2" xfId="1" applyFont="1" applyFill="1" applyBorder="1" applyAlignment="1" applyProtection="1">
      <alignment horizontal="center" vertical="center" wrapText="1"/>
      <protection locked="0"/>
    </xf>
    <xf numFmtId="166" fontId="11" fillId="7" borderId="2" xfId="1" applyFont="1" applyFill="1" applyBorder="1" applyAlignment="1" applyProtection="1">
      <alignment horizontal="center" vertical="center" wrapText="1"/>
    </xf>
    <xf numFmtId="0" fontId="11" fillId="8" borderId="2" xfId="0" applyFont="1" applyFill="1" applyBorder="1" applyAlignment="1">
      <alignment horizontal="center" vertical="center" wrapText="1"/>
    </xf>
    <xf numFmtId="4" fontId="16" fillId="0" borderId="4" xfId="0" applyNumberFormat="1" applyFont="1" applyBorder="1" applyAlignment="1">
      <alignment horizontal="center" vertical="center" wrapText="1"/>
    </xf>
    <xf numFmtId="10" fontId="11" fillId="0" borderId="2" xfId="4" applyNumberFormat="1" applyFont="1" applyBorder="1" applyAlignment="1">
      <alignment horizontal="center" vertical="center" wrapText="1"/>
    </xf>
    <xf numFmtId="4" fontId="11" fillId="0" borderId="2" xfId="0" applyNumberFormat="1" applyFont="1" applyBorder="1" applyAlignment="1">
      <alignment horizontal="center" vertical="center" wrapText="1"/>
    </xf>
    <xf numFmtId="0" fontId="25" fillId="2" borderId="2" xfId="0" applyFont="1" applyFill="1" applyBorder="1" applyAlignment="1">
      <alignment horizontal="center" vertical="center" wrapText="1"/>
    </xf>
    <xf numFmtId="0" fontId="25" fillId="2" borderId="7" xfId="0" applyFont="1" applyFill="1" applyBorder="1" applyAlignment="1" applyProtection="1">
      <alignment horizontal="center" vertical="center" wrapText="1"/>
      <protection locked="0"/>
    </xf>
    <xf numFmtId="0" fontId="8" fillId="0" borderId="0" xfId="0" applyFont="1" applyProtection="1">
      <protection locked="0"/>
    </xf>
    <xf numFmtId="166" fontId="11" fillId="9" borderId="2" xfId="1" applyFont="1" applyFill="1" applyBorder="1" applyAlignment="1" applyProtection="1">
      <alignment horizontal="center" vertical="center" wrapText="1"/>
    </xf>
    <xf numFmtId="166" fontId="11" fillId="10" borderId="2" xfId="1" applyFont="1" applyFill="1" applyBorder="1" applyAlignment="1" applyProtection="1">
      <alignment horizontal="center" vertical="center" wrapText="1"/>
    </xf>
    <xf numFmtId="0" fontId="11" fillId="0" borderId="7" xfId="0" applyFont="1" applyBorder="1" applyAlignment="1">
      <alignment horizontal="center" vertical="center" wrapText="1"/>
    </xf>
    <xf numFmtId="10" fontId="11" fillId="0" borderId="7" xfId="4" applyNumberFormat="1" applyFont="1" applyBorder="1" applyAlignment="1">
      <alignment horizontal="center" vertical="center" wrapText="1"/>
    </xf>
    <xf numFmtId="0" fontId="11" fillId="8" borderId="7" xfId="0" applyFont="1" applyFill="1" applyBorder="1" applyAlignment="1">
      <alignment horizontal="center" vertical="center" wrapText="1"/>
    </xf>
    <xf numFmtId="0" fontId="16" fillId="0" borderId="7" xfId="0" applyFont="1" applyBorder="1" applyAlignment="1">
      <alignment horizontal="center" vertical="center" wrapText="1"/>
    </xf>
    <xf numFmtId="167" fontId="11" fillId="0" borderId="7" xfId="0" applyNumberFormat="1"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2" fillId="0" borderId="6" xfId="0" applyFont="1" applyBorder="1" applyProtection="1">
      <protection locked="0"/>
    </xf>
    <xf numFmtId="0" fontId="11" fillId="0" borderId="0" xfId="0" applyFont="1" applyAlignment="1">
      <alignment horizontal="center" vertical="center" wrapText="1"/>
    </xf>
    <xf numFmtId="1"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8" fillId="0" borderId="0" xfId="0" applyFont="1" applyAlignment="1">
      <alignment horizontal="center" vertical="center" wrapText="1"/>
    </xf>
    <xf numFmtId="0" fontId="16" fillId="0" borderId="0" xfId="0" applyFont="1" applyAlignment="1" applyProtection="1">
      <alignment horizontal="center" vertical="center" wrapText="1"/>
      <protection locked="0"/>
    </xf>
    <xf numFmtId="0" fontId="16" fillId="0" borderId="0" xfId="0" applyFont="1" applyAlignment="1">
      <alignment horizontal="center" vertical="center" wrapText="1"/>
    </xf>
    <xf numFmtId="14" fontId="11" fillId="0" borderId="0" xfId="0" applyNumberFormat="1" applyFont="1" applyAlignment="1" applyProtection="1">
      <alignment horizontal="center" vertical="center" wrapText="1"/>
      <protection locked="0"/>
    </xf>
    <xf numFmtId="0" fontId="17" fillId="4" borderId="0" xfId="0" applyFont="1" applyFill="1" applyAlignment="1">
      <alignment horizontal="center" vertical="center" wrapText="1"/>
    </xf>
    <xf numFmtId="167" fontId="17" fillId="4" borderId="0" xfId="1" applyNumberFormat="1" applyFont="1" applyFill="1" applyBorder="1" applyAlignment="1" applyProtection="1">
      <alignment horizontal="center" vertical="center" wrapText="1"/>
    </xf>
    <xf numFmtId="167" fontId="17" fillId="4" borderId="0" xfId="0" applyNumberFormat="1" applyFont="1" applyFill="1" applyAlignment="1">
      <alignment horizontal="center" vertical="center" wrapText="1"/>
    </xf>
    <xf numFmtId="167" fontId="11" fillId="0" borderId="0" xfId="0" applyNumberFormat="1" applyFont="1" applyAlignment="1" applyProtection="1">
      <alignment horizontal="center" vertical="center" wrapText="1"/>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pplyProtection="1">
      <alignment horizontal="center" vertical="center" wrapText="1"/>
      <protection locked="0"/>
    </xf>
    <xf numFmtId="0" fontId="8" fillId="0" borderId="0" xfId="0" applyFont="1" applyAlignment="1">
      <alignment horizontal="center" vertical="center" wrapText="1"/>
    </xf>
    <xf numFmtId="14" fontId="2" fillId="0" borderId="0" xfId="0" applyNumberFormat="1" applyFont="1" applyAlignment="1" applyProtection="1">
      <alignment horizontal="center" vertical="center" wrapText="1"/>
      <protection locked="0"/>
    </xf>
    <xf numFmtId="167" fontId="2" fillId="0" borderId="0" xfId="0" applyNumberFormat="1" applyFont="1" applyAlignment="1" applyProtection="1">
      <alignment vertical="center"/>
      <protection locked="0"/>
    </xf>
    <xf numFmtId="167" fontId="2" fillId="0" borderId="0" xfId="0" applyNumberFormat="1" applyFont="1" applyAlignment="1" applyProtection="1">
      <alignment horizontal="center" vertical="center"/>
      <protection locked="0"/>
    </xf>
    <xf numFmtId="4" fontId="16" fillId="0" borderId="2" xfId="0" applyNumberFormat="1" applyFont="1" applyBorder="1" applyAlignment="1">
      <alignment horizontal="center" vertical="center" wrapText="1"/>
    </xf>
    <xf numFmtId="0" fontId="26" fillId="4" borderId="2" xfId="0" applyFont="1" applyFill="1" applyBorder="1" applyAlignment="1">
      <alignment horizontal="center" vertical="center" wrapText="1"/>
    </xf>
    <xf numFmtId="0" fontId="27" fillId="0" borderId="2" xfId="0" applyFont="1" applyBorder="1" applyAlignment="1">
      <alignment horizontal="center" vertical="center" wrapText="1"/>
    </xf>
    <xf numFmtId="14" fontId="27" fillId="0" borderId="2" xfId="0" applyNumberFormat="1" applyFont="1" applyBorder="1" applyAlignment="1">
      <alignment horizontal="center" vertical="center" wrapText="1"/>
    </xf>
    <xf numFmtId="0" fontId="27" fillId="0" borderId="2" xfId="0" applyFont="1" applyBorder="1" applyAlignment="1">
      <alignment horizontal="center" wrapText="1"/>
    </xf>
    <xf numFmtId="0" fontId="0" fillId="0" borderId="2" xfId="0" applyBorder="1"/>
    <xf numFmtId="1" fontId="11"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1" fontId="16" fillId="0" borderId="2" xfId="0" applyNumberFormat="1" applyFont="1" applyBorder="1" applyAlignment="1">
      <alignment horizontal="center" vertical="center" wrapText="1"/>
    </xf>
    <xf numFmtId="0" fontId="15" fillId="0" borderId="2" xfId="0" quotePrefix="1" applyFont="1" applyBorder="1" applyAlignment="1">
      <alignment horizontal="center" vertical="center" wrapText="1"/>
    </xf>
    <xf numFmtId="1" fontId="11" fillId="0" borderId="7"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25" fillId="4" borderId="3" xfId="0" applyFont="1" applyFill="1" applyBorder="1" applyAlignment="1" applyProtection="1">
      <alignment horizontal="center" vertical="center" wrapText="1"/>
      <protection locked="0"/>
    </xf>
    <xf numFmtId="0" fontId="25" fillId="4" borderId="1" xfId="0" applyFont="1" applyFill="1" applyBorder="1" applyAlignment="1" applyProtection="1">
      <alignment horizontal="center" vertical="center" wrapText="1"/>
      <protection locked="0"/>
    </xf>
    <xf numFmtId="0" fontId="25" fillId="4" borderId="4" xfId="0" applyFont="1" applyFill="1" applyBorder="1" applyAlignment="1" applyProtection="1">
      <alignment horizontal="center" vertical="center" wrapText="1"/>
      <protection locked="0"/>
    </xf>
    <xf numFmtId="0" fontId="17" fillId="4" borderId="3"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4" fillId="0" borderId="7" xfId="0" applyFont="1" applyBorder="1" applyAlignment="1">
      <alignment horizontal="center"/>
    </xf>
    <xf numFmtId="0" fontId="24" fillId="0" borderId="5" xfId="0" applyFont="1" applyBorder="1" applyAlignment="1">
      <alignment horizontal="center"/>
    </xf>
    <xf numFmtId="0" fontId="24" fillId="0" borderId="6" xfId="0" applyFont="1" applyBorder="1" applyAlignment="1">
      <alignment horizontal="center"/>
    </xf>
    <xf numFmtId="0" fontId="21" fillId="0" borderId="2" xfId="0"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49" fontId="23" fillId="0" borderId="2" xfId="0" applyNumberFormat="1" applyFont="1" applyBorder="1" applyAlignment="1">
      <alignment horizontal="center" vertical="center" wrapText="1"/>
    </xf>
    <xf numFmtId="49" fontId="23" fillId="0" borderId="2" xfId="0" applyNumberFormat="1" applyFont="1" applyBorder="1" applyAlignment="1">
      <alignment horizontal="center" vertical="center"/>
    </xf>
    <xf numFmtId="0" fontId="23" fillId="0" borderId="2" xfId="0" applyFont="1" applyBorder="1" applyAlignment="1">
      <alignment horizontal="center" vertical="center"/>
    </xf>
    <xf numFmtId="4" fontId="18" fillId="8" borderId="2" xfId="0" quotePrefix="1" applyNumberFormat="1" applyFont="1" applyFill="1" applyBorder="1" applyAlignment="1" applyProtection="1">
      <alignment horizontal="center" vertical="center" wrapText="1"/>
    </xf>
    <xf numFmtId="4" fontId="18" fillId="11" borderId="2" xfId="0" quotePrefix="1" applyNumberFormat="1" applyFont="1" applyFill="1" applyBorder="1" applyAlignment="1" applyProtection="1">
      <alignment horizontal="center" vertical="center" wrapText="1"/>
    </xf>
  </cellXfs>
  <cellStyles count="5">
    <cellStyle name="Millares" xfId="3" builtinId="3"/>
    <cellStyle name="Moneda" xfId="1" builtinId="4"/>
    <cellStyle name="Normal" xfId="0" builtinId="0"/>
    <cellStyle name="Normal 2" xfId="2" xr:uid="{00000000-0005-0000-0000-000003000000}"/>
    <cellStyle name="Porcentaje" xfId="4"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B8D0E966-B210-4938-A20A-FC7E68812D35}"/>
  </tableStyles>
  <colors>
    <mruColors>
      <color rgb="FF1F3214"/>
      <color rgb="FF001848"/>
      <color rgb="FFCCCCFF"/>
      <color rgb="FFCC99FF"/>
      <color rgb="FFFF00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1285875</xdr:colOff>
      <xdr:row>3</xdr:row>
      <xdr:rowOff>369743</xdr:rowOff>
    </xdr:to>
    <xdr:pic>
      <xdr:nvPicPr>
        <xdr:cNvPr id="3" name="2 Imagen" descr="escudo">
          <a:extLst>
            <a:ext uri="{FF2B5EF4-FFF2-40B4-BE49-F238E27FC236}">
              <a16:creationId xmlns:a16="http://schemas.microsoft.com/office/drawing/2014/main" id="{2D6601B6-22A9-4545-89E7-2EE91540A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5715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 val="PE_F_012_PLANDEACCION"/>
      <sheetName val="mga proyectos"/>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 sheetId="4">
        <row r="2">
          <cell r="F2">
            <v>0</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70"/>
  <sheetViews>
    <sheetView tabSelected="1" topLeftCell="F3" zoomScale="77" zoomScaleNormal="77" zoomScaleSheetLayoutView="70" workbookViewId="0">
      <selection activeCell="I13" sqref="I13"/>
    </sheetView>
  </sheetViews>
  <sheetFormatPr baseColWidth="10" defaultColWidth="0" defaultRowHeight="16.5" zeroHeight="1" x14ac:dyDescent="0.3"/>
  <cols>
    <col min="1" max="1" width="54.85546875" style="9" customWidth="1"/>
    <col min="2" max="2" width="62" style="9" customWidth="1"/>
    <col min="3" max="3" width="76" style="9" customWidth="1"/>
    <col min="4" max="4" width="23.28515625" style="9" customWidth="1"/>
    <col min="5" max="5" width="14.140625" style="9" customWidth="1"/>
    <col min="6" max="6" width="18.5703125" style="9" customWidth="1"/>
    <col min="7" max="7" width="29.42578125" style="10" customWidth="1"/>
    <col min="8" max="8" width="37.140625" style="10" customWidth="1"/>
    <col min="9" max="9" width="65.42578125" style="10" customWidth="1"/>
    <col min="10" max="10" width="15.28515625" style="9" customWidth="1"/>
    <col min="11" max="11" width="26.140625" style="9" customWidth="1"/>
    <col min="12" max="12" width="25" style="9" customWidth="1"/>
    <col min="13" max="13" width="47.42578125" style="9" customWidth="1"/>
    <col min="14" max="14" width="54.7109375" style="9" customWidth="1"/>
    <col min="15" max="15" width="19.28515625" style="9" customWidth="1"/>
    <col min="16" max="16" width="39.28515625" style="9" customWidth="1"/>
    <col min="17" max="17" width="81" style="1" customWidth="1"/>
    <col min="18" max="18" width="26.7109375" style="9" customWidth="1"/>
    <col min="19" max="19" width="39.85546875" style="9" bestFit="1" customWidth="1"/>
    <col min="20" max="20" width="21.28515625" style="9" customWidth="1"/>
    <col min="21" max="21" width="22.28515625" style="9" customWidth="1"/>
    <col min="22" max="22" width="35.7109375" style="17" customWidth="1"/>
    <col min="23" max="23" width="44.140625" style="1" customWidth="1"/>
    <col min="24" max="24" width="121" style="10" customWidth="1"/>
    <col min="25" max="25" width="20.85546875" style="10" customWidth="1"/>
    <col min="26" max="26" width="21.85546875" style="10" customWidth="1"/>
    <col min="27" max="27" width="43.5703125" style="10" customWidth="1"/>
    <col min="28" max="28" width="41.85546875" style="10" customWidth="1"/>
    <col min="29" max="29" width="43.7109375" style="10" customWidth="1"/>
    <col min="30" max="30" width="39.28515625" style="10" customWidth="1"/>
    <col min="31" max="31" width="37.7109375" style="10" customWidth="1"/>
    <col min="32" max="32" width="43.7109375" style="10" customWidth="1"/>
    <col min="33" max="33" width="40" style="10" customWidth="1"/>
    <col min="34" max="34" width="46.5703125" style="10" customWidth="1"/>
    <col min="35" max="35" width="48.28515625" style="10" customWidth="1"/>
    <col min="36" max="36" width="45.28515625" style="10" customWidth="1"/>
    <col min="37" max="37" width="39.5703125" style="10" customWidth="1"/>
    <col min="38" max="38" width="40.85546875" style="10" customWidth="1"/>
    <col min="39" max="39" width="41.28515625" style="10" customWidth="1"/>
    <col min="40" max="41" width="37.42578125" style="10" customWidth="1"/>
    <col min="42" max="42" width="73.85546875" style="10" customWidth="1"/>
    <col min="43" max="43" width="133.28515625" style="2" customWidth="1"/>
    <col min="44" max="44" width="37.42578125" style="1" hidden="1" customWidth="1"/>
    <col min="45" max="16384" width="11.42578125" style="1" hidden="1"/>
  </cols>
  <sheetData>
    <row r="1" spans="1:44" x14ac:dyDescent="0.3">
      <c r="A1" s="94"/>
      <c r="B1" s="97" t="s">
        <v>49</v>
      </c>
      <c r="C1" s="97"/>
      <c r="D1" s="97"/>
      <c r="E1" s="97"/>
      <c r="F1" s="97"/>
      <c r="G1" s="97"/>
      <c r="H1" s="97"/>
      <c r="I1" s="97"/>
      <c r="J1" s="97"/>
      <c r="K1" s="97"/>
      <c r="L1" s="97"/>
      <c r="M1" s="97"/>
      <c r="N1" s="97"/>
      <c r="O1" s="97"/>
      <c r="P1" s="97"/>
      <c r="Q1" s="97"/>
      <c r="R1" s="97"/>
      <c r="S1" s="97"/>
      <c r="T1" s="97"/>
      <c r="U1" s="97"/>
      <c r="V1" s="1"/>
      <c r="X1" s="9"/>
      <c r="Y1" s="9"/>
      <c r="Z1" s="9"/>
      <c r="AC1" s="9"/>
      <c r="AD1" s="9"/>
      <c r="AE1" s="9"/>
      <c r="AF1" s="9"/>
      <c r="AG1" s="9"/>
      <c r="AH1" s="9"/>
      <c r="AI1" s="9"/>
      <c r="AJ1" s="9"/>
      <c r="AK1" s="9"/>
      <c r="AL1" s="9"/>
      <c r="AM1" s="9"/>
      <c r="AN1" s="9"/>
      <c r="AO1" s="9"/>
      <c r="AP1" s="9"/>
      <c r="AQ1" s="1"/>
    </row>
    <row r="2" spans="1:44" x14ac:dyDescent="0.3">
      <c r="A2" s="95"/>
      <c r="B2" s="97" t="s">
        <v>50</v>
      </c>
      <c r="C2" s="97"/>
      <c r="D2" s="97"/>
      <c r="E2" s="97"/>
      <c r="F2" s="97"/>
      <c r="G2" s="97"/>
      <c r="H2" s="97"/>
      <c r="I2" s="97"/>
      <c r="J2" s="97"/>
      <c r="K2" s="97"/>
      <c r="L2" s="97"/>
      <c r="M2" s="97"/>
      <c r="N2" s="97"/>
      <c r="O2" s="97"/>
      <c r="P2" s="97"/>
      <c r="Q2" s="97"/>
      <c r="R2" s="97"/>
      <c r="S2" s="97"/>
      <c r="T2" s="97"/>
      <c r="U2" s="97"/>
      <c r="V2" s="1"/>
      <c r="X2" s="9"/>
      <c r="Y2" s="9"/>
      <c r="Z2" s="9"/>
      <c r="AC2" s="9"/>
      <c r="AD2" s="9"/>
      <c r="AE2" s="9"/>
      <c r="AF2" s="9"/>
      <c r="AG2" s="9"/>
      <c r="AH2" s="9"/>
      <c r="AI2" s="9"/>
      <c r="AJ2" s="9"/>
      <c r="AK2" s="9"/>
      <c r="AL2" s="9"/>
      <c r="AM2" s="9"/>
      <c r="AN2" s="9"/>
      <c r="AO2" s="9"/>
      <c r="AP2" s="9"/>
      <c r="AQ2" s="1"/>
    </row>
    <row r="3" spans="1:44" x14ac:dyDescent="0.3">
      <c r="A3" s="95"/>
      <c r="B3" s="98" t="s">
        <v>51</v>
      </c>
      <c r="C3" s="98"/>
      <c r="D3" s="98"/>
      <c r="E3" s="98"/>
      <c r="F3" s="98"/>
      <c r="G3" s="98"/>
      <c r="H3" s="99" t="s">
        <v>52</v>
      </c>
      <c r="I3" s="99"/>
      <c r="J3" s="99"/>
      <c r="K3" s="99"/>
      <c r="L3" s="99"/>
      <c r="M3" s="99"/>
      <c r="N3" s="99" t="s">
        <v>53</v>
      </c>
      <c r="O3" s="99"/>
      <c r="P3" s="99"/>
      <c r="Q3" s="99"/>
      <c r="R3" s="99" t="s">
        <v>54</v>
      </c>
      <c r="S3" s="99"/>
      <c r="T3" s="99"/>
      <c r="U3" s="99"/>
      <c r="V3" s="1"/>
      <c r="X3" s="9"/>
      <c r="Y3" s="9"/>
      <c r="Z3" s="9"/>
      <c r="AC3" s="9"/>
      <c r="AD3" s="9"/>
      <c r="AE3" s="9"/>
      <c r="AF3" s="9"/>
      <c r="AG3" s="9"/>
      <c r="AH3" s="9"/>
      <c r="AI3" s="9"/>
      <c r="AJ3" s="9"/>
      <c r="AK3" s="9"/>
      <c r="AL3" s="9"/>
      <c r="AM3" s="9"/>
      <c r="AN3" s="9"/>
      <c r="AO3" s="9"/>
      <c r="AP3" s="9"/>
      <c r="AQ3" s="1"/>
    </row>
    <row r="4" spans="1:44" ht="38.25" customHeight="1" x14ac:dyDescent="0.3">
      <c r="A4" s="96"/>
      <c r="B4" s="109" t="s">
        <v>56</v>
      </c>
      <c r="C4" s="109"/>
      <c r="D4" s="109"/>
      <c r="E4" s="109"/>
      <c r="F4" s="109"/>
      <c r="G4" s="109"/>
      <c r="H4" s="110" t="s">
        <v>57</v>
      </c>
      <c r="I4" s="110"/>
      <c r="J4" s="110"/>
      <c r="K4" s="110"/>
      <c r="L4" s="110"/>
      <c r="M4" s="110"/>
      <c r="N4" s="111" t="s">
        <v>55</v>
      </c>
      <c r="O4" s="111"/>
      <c r="P4" s="111"/>
      <c r="Q4" s="111"/>
      <c r="R4" s="111"/>
      <c r="S4" s="111"/>
      <c r="T4" s="111"/>
      <c r="U4" s="111"/>
      <c r="V4" s="1"/>
      <c r="X4" s="9"/>
      <c r="Y4" s="9"/>
      <c r="Z4" s="9"/>
      <c r="AC4" s="9"/>
      <c r="AD4" s="9"/>
      <c r="AE4" s="9"/>
      <c r="AF4" s="9"/>
      <c r="AG4" s="9"/>
      <c r="AH4" s="9"/>
      <c r="AI4" s="9"/>
      <c r="AJ4" s="9"/>
      <c r="AK4" s="9"/>
      <c r="AL4" s="9"/>
      <c r="AM4" s="9"/>
      <c r="AN4" s="9"/>
      <c r="AO4" s="9"/>
      <c r="AP4" s="9"/>
      <c r="AQ4" s="1"/>
    </row>
    <row r="5" spans="1:44" ht="31.5" customHeight="1" x14ac:dyDescent="0.3">
      <c r="A5" s="3"/>
      <c r="B5" s="4"/>
      <c r="C5" s="4"/>
      <c r="D5" s="4"/>
      <c r="E5" s="4"/>
      <c r="F5" s="4"/>
      <c r="G5" s="4"/>
      <c r="H5" s="4"/>
      <c r="I5" s="4"/>
      <c r="J5" s="4"/>
      <c r="K5" s="1"/>
      <c r="L5" s="1"/>
      <c r="M5" s="1"/>
      <c r="N5" s="1"/>
      <c r="O5" s="1"/>
      <c r="P5" s="1"/>
      <c r="R5" s="1"/>
      <c r="S5" s="1"/>
      <c r="T5" s="1"/>
      <c r="U5" s="1"/>
      <c r="V5" s="1"/>
      <c r="X5" s="1"/>
      <c r="Y5" s="1"/>
      <c r="Z5" s="1"/>
      <c r="AA5" s="2"/>
      <c r="AB5" s="2"/>
      <c r="AC5" s="1"/>
      <c r="AD5" s="1"/>
      <c r="AE5" s="1"/>
      <c r="AF5" s="1"/>
      <c r="AG5" s="1"/>
      <c r="AH5" s="1"/>
      <c r="AI5" s="1"/>
      <c r="AJ5" s="1"/>
      <c r="AK5" s="1"/>
      <c r="AL5" s="1"/>
      <c r="AM5" s="1"/>
      <c r="AN5" s="1"/>
      <c r="AO5" s="1"/>
      <c r="AP5" s="1"/>
      <c r="AQ5" s="1"/>
    </row>
    <row r="6" spans="1:44" ht="31.5" customHeight="1" x14ac:dyDescent="0.3">
      <c r="A6" s="21" t="s">
        <v>0</v>
      </c>
      <c r="B6" s="106" t="s">
        <v>26</v>
      </c>
      <c r="C6" s="107"/>
      <c r="D6" s="107"/>
      <c r="E6" s="107"/>
      <c r="F6" s="107"/>
      <c r="G6" s="108"/>
      <c r="H6" s="24" t="s">
        <v>1</v>
      </c>
      <c r="I6" s="11" t="s">
        <v>27</v>
      </c>
      <c r="J6" s="4"/>
      <c r="K6" s="1"/>
      <c r="L6" s="1"/>
      <c r="M6" s="1"/>
      <c r="N6" s="1"/>
      <c r="O6" s="1"/>
      <c r="P6" s="1"/>
      <c r="R6" s="1"/>
      <c r="S6" s="1"/>
      <c r="T6" s="1"/>
      <c r="U6" s="1"/>
      <c r="V6" s="1"/>
      <c r="X6" s="1"/>
      <c r="Y6" s="1"/>
      <c r="Z6" s="1"/>
      <c r="AA6" s="2"/>
      <c r="AB6" s="2"/>
      <c r="AC6" s="1"/>
      <c r="AD6" s="1"/>
      <c r="AE6" s="1"/>
      <c r="AF6" s="1"/>
      <c r="AG6" s="1"/>
      <c r="AH6" s="1"/>
      <c r="AI6" s="1"/>
      <c r="AJ6" s="1"/>
      <c r="AK6" s="1"/>
      <c r="AL6" s="1"/>
      <c r="AM6" s="1"/>
      <c r="AN6" s="1"/>
      <c r="AO6" s="1"/>
      <c r="AP6" s="1"/>
      <c r="AQ6" s="1"/>
    </row>
    <row r="7" spans="1:44" ht="27" customHeight="1" x14ac:dyDescent="0.3">
      <c r="A7" s="22" t="s">
        <v>2</v>
      </c>
      <c r="B7" s="103">
        <v>2026</v>
      </c>
      <c r="C7" s="104"/>
      <c r="D7" s="104"/>
      <c r="E7" s="104"/>
      <c r="F7" s="104"/>
      <c r="G7" s="104"/>
      <c r="H7" s="104"/>
      <c r="I7" s="105"/>
      <c r="J7" s="5"/>
      <c r="K7" s="1"/>
      <c r="L7" s="1"/>
      <c r="M7" s="1"/>
      <c r="N7" s="1"/>
      <c r="O7" s="1"/>
      <c r="P7" s="1"/>
      <c r="R7" s="1"/>
      <c r="S7" s="1"/>
      <c r="T7" s="1"/>
      <c r="U7" s="1"/>
      <c r="V7" s="1"/>
      <c r="X7" s="1"/>
      <c r="Y7" s="1"/>
      <c r="Z7" s="1"/>
      <c r="AA7" s="1"/>
      <c r="AB7" s="1"/>
      <c r="AC7" s="1"/>
      <c r="AD7" s="1"/>
      <c r="AE7" s="1"/>
      <c r="AF7" s="1"/>
      <c r="AG7" s="1"/>
      <c r="AH7" s="1"/>
      <c r="AI7" s="1"/>
      <c r="AJ7" s="1"/>
      <c r="AK7" s="1"/>
      <c r="AL7" s="1"/>
      <c r="AM7" s="1"/>
      <c r="AN7" s="1"/>
      <c r="AO7" s="1"/>
      <c r="AP7" s="1"/>
      <c r="AQ7" s="1"/>
    </row>
    <row r="8" spans="1:44" ht="27" customHeight="1" x14ac:dyDescent="0.3">
      <c r="A8" s="23" t="s">
        <v>3</v>
      </c>
      <c r="B8" s="100" t="s">
        <v>61</v>
      </c>
      <c r="C8" s="101"/>
      <c r="D8" s="101"/>
      <c r="E8" s="101"/>
      <c r="F8" s="101"/>
      <c r="G8" s="101"/>
      <c r="H8" s="101"/>
      <c r="I8" s="102"/>
      <c r="J8" s="6"/>
      <c r="K8" s="1"/>
      <c r="L8" s="1"/>
      <c r="M8" s="1"/>
      <c r="N8" s="1"/>
      <c r="O8" s="1"/>
      <c r="P8" s="1"/>
      <c r="R8" s="1"/>
      <c r="S8" s="1"/>
      <c r="T8" s="1"/>
      <c r="U8" s="1"/>
      <c r="V8" s="1"/>
      <c r="X8" s="1"/>
      <c r="Y8" s="1"/>
      <c r="Z8" s="1"/>
      <c r="AA8" s="1"/>
      <c r="AB8" s="1"/>
      <c r="AC8" s="12"/>
      <c r="AD8" s="1"/>
      <c r="AE8" s="1"/>
      <c r="AF8" s="1"/>
      <c r="AG8" s="1"/>
      <c r="AH8" s="1"/>
      <c r="AI8" s="1"/>
      <c r="AJ8" s="1"/>
      <c r="AK8" s="1"/>
      <c r="AL8" s="1"/>
      <c r="AM8" s="1"/>
      <c r="AN8" s="1"/>
      <c r="AO8" s="1"/>
      <c r="AP8" s="1"/>
      <c r="AQ8" s="1"/>
    </row>
    <row r="9" spans="1:44" ht="29.25" customHeight="1" x14ac:dyDescent="0.3">
      <c r="A9" s="1"/>
      <c r="B9" s="1"/>
      <c r="C9" s="1"/>
      <c r="D9" s="1"/>
      <c r="E9" s="1"/>
      <c r="F9" s="1"/>
      <c r="G9" s="1"/>
      <c r="H9" s="1"/>
      <c r="I9" s="1"/>
      <c r="J9" s="1"/>
      <c r="K9" s="1"/>
      <c r="L9" s="1"/>
      <c r="M9" s="1"/>
      <c r="N9" s="1"/>
      <c r="O9" s="1"/>
      <c r="P9" s="1"/>
      <c r="R9" s="1"/>
      <c r="S9" s="1"/>
      <c r="T9" s="1"/>
      <c r="U9" s="1"/>
      <c r="V9" s="1"/>
      <c r="X9" s="1"/>
      <c r="Y9" s="1"/>
      <c r="Z9" s="1"/>
      <c r="AA9" s="1"/>
      <c r="AB9" s="1"/>
      <c r="AC9" s="12"/>
      <c r="AD9" s="1"/>
      <c r="AE9" s="1"/>
      <c r="AF9" s="1"/>
      <c r="AG9" s="1"/>
      <c r="AH9" s="1"/>
      <c r="AI9" s="1"/>
      <c r="AJ9" s="1"/>
      <c r="AK9" s="1"/>
      <c r="AL9" s="1"/>
      <c r="AM9" s="1"/>
      <c r="AN9" s="1"/>
      <c r="AO9" s="1"/>
      <c r="AP9" s="1"/>
      <c r="AQ9" s="1"/>
    </row>
    <row r="10" spans="1:44" ht="56.25" customHeight="1" x14ac:dyDescent="0.3">
      <c r="A10" s="88" t="s">
        <v>46</v>
      </c>
      <c r="B10" s="89"/>
      <c r="C10" s="89"/>
      <c r="D10" s="89"/>
      <c r="E10" s="89"/>
      <c r="F10" s="89"/>
      <c r="G10" s="90"/>
      <c r="H10" s="91" t="s">
        <v>47</v>
      </c>
      <c r="I10" s="92"/>
      <c r="J10" s="92"/>
      <c r="K10" s="92"/>
      <c r="L10" s="92"/>
      <c r="M10" s="92"/>
      <c r="N10" s="92"/>
      <c r="O10" s="92"/>
      <c r="P10" s="92"/>
      <c r="Q10" s="92"/>
      <c r="R10" s="92"/>
      <c r="S10" s="92"/>
      <c r="T10" s="92"/>
      <c r="U10" s="92"/>
      <c r="V10" s="92"/>
      <c r="W10" s="92"/>
      <c r="X10" s="92"/>
      <c r="Y10" s="92"/>
      <c r="Z10" s="92"/>
      <c r="AA10" s="93"/>
      <c r="AB10" s="85" t="s">
        <v>48</v>
      </c>
      <c r="AC10" s="86"/>
      <c r="AD10" s="86"/>
      <c r="AE10" s="86"/>
      <c r="AF10" s="86"/>
      <c r="AG10" s="86"/>
      <c r="AH10" s="86"/>
      <c r="AI10" s="86"/>
      <c r="AJ10" s="86"/>
      <c r="AK10" s="86"/>
      <c r="AL10" s="86"/>
      <c r="AM10" s="86"/>
      <c r="AN10" s="86"/>
      <c r="AO10" s="86"/>
      <c r="AP10" s="87"/>
      <c r="AQ10" s="41" t="s">
        <v>44</v>
      </c>
    </row>
    <row r="11" spans="1:44" ht="88.5" customHeight="1" x14ac:dyDescent="0.3">
      <c r="A11" s="19" t="s">
        <v>4</v>
      </c>
      <c r="B11" s="19" t="s">
        <v>5</v>
      </c>
      <c r="C11" s="19" t="s">
        <v>6</v>
      </c>
      <c r="D11" s="19" t="s">
        <v>7</v>
      </c>
      <c r="E11" s="19" t="s">
        <v>8</v>
      </c>
      <c r="F11" s="19" t="s">
        <v>9</v>
      </c>
      <c r="G11" s="29" t="s">
        <v>42</v>
      </c>
      <c r="H11" s="26" t="s">
        <v>10</v>
      </c>
      <c r="I11" s="26" t="s">
        <v>11</v>
      </c>
      <c r="J11" s="19" t="s">
        <v>12</v>
      </c>
      <c r="K11" s="19" t="s">
        <v>13</v>
      </c>
      <c r="L11" s="19" t="s">
        <v>14</v>
      </c>
      <c r="M11" s="19" t="s">
        <v>15</v>
      </c>
      <c r="N11" s="19" t="s">
        <v>60</v>
      </c>
      <c r="O11" s="19" t="s">
        <v>16</v>
      </c>
      <c r="P11" s="19" t="s">
        <v>17</v>
      </c>
      <c r="Q11" s="19" t="s">
        <v>18</v>
      </c>
      <c r="R11" s="19" t="s">
        <v>19</v>
      </c>
      <c r="S11" s="19" t="s">
        <v>20</v>
      </c>
      <c r="T11" s="19" t="s">
        <v>7</v>
      </c>
      <c r="U11" s="19" t="s">
        <v>21</v>
      </c>
      <c r="V11" s="30" t="s">
        <v>43</v>
      </c>
      <c r="W11" s="19" t="s">
        <v>59</v>
      </c>
      <c r="X11" s="26" t="s">
        <v>22</v>
      </c>
      <c r="Y11" s="26" t="s">
        <v>23</v>
      </c>
      <c r="Z11" s="26" t="s">
        <v>24</v>
      </c>
      <c r="AA11" s="26" t="s">
        <v>25</v>
      </c>
      <c r="AB11" s="26" t="s">
        <v>29</v>
      </c>
      <c r="AC11" s="26" t="s">
        <v>30</v>
      </c>
      <c r="AD11" s="26" t="s">
        <v>31</v>
      </c>
      <c r="AE11" s="26" t="s">
        <v>32</v>
      </c>
      <c r="AF11" s="26" t="s">
        <v>33</v>
      </c>
      <c r="AG11" s="26" t="s">
        <v>34</v>
      </c>
      <c r="AH11" s="26" t="s">
        <v>35</v>
      </c>
      <c r="AI11" s="26" t="s">
        <v>36</v>
      </c>
      <c r="AJ11" s="26" t="s">
        <v>37</v>
      </c>
      <c r="AK11" s="26" t="s">
        <v>38</v>
      </c>
      <c r="AL11" s="26" t="s">
        <v>39</v>
      </c>
      <c r="AM11" s="26" t="s">
        <v>40</v>
      </c>
      <c r="AN11" s="26" t="s">
        <v>160</v>
      </c>
      <c r="AO11" s="20" t="s">
        <v>28</v>
      </c>
      <c r="AP11" s="26" t="s">
        <v>41</v>
      </c>
      <c r="AQ11" s="42" t="s">
        <v>45</v>
      </c>
    </row>
    <row r="12" spans="1:44" ht="138" customHeight="1" x14ac:dyDescent="0.3">
      <c r="A12" s="25" t="s">
        <v>62</v>
      </c>
      <c r="B12" s="25" t="s">
        <v>63</v>
      </c>
      <c r="C12" s="25" t="s">
        <v>65</v>
      </c>
      <c r="D12" s="25" t="s">
        <v>64</v>
      </c>
      <c r="E12" s="39">
        <v>0.9385</v>
      </c>
      <c r="F12" s="39">
        <v>0.9425</v>
      </c>
      <c r="G12" s="37">
        <v>94.24</v>
      </c>
      <c r="H12" s="79"/>
      <c r="I12" s="80"/>
      <c r="J12" s="27">
        <v>40</v>
      </c>
      <c r="K12" s="27" t="s">
        <v>76</v>
      </c>
      <c r="L12" s="27">
        <v>4003</v>
      </c>
      <c r="M12" s="27" t="s">
        <v>77</v>
      </c>
      <c r="N12" s="27" t="s">
        <v>78</v>
      </c>
      <c r="O12" s="27">
        <v>4003009</v>
      </c>
      <c r="P12" s="27" t="s">
        <v>79</v>
      </c>
      <c r="Q12" s="27" t="s">
        <v>80</v>
      </c>
      <c r="R12" s="25">
        <v>400300900</v>
      </c>
      <c r="S12" s="25" t="s">
        <v>78</v>
      </c>
      <c r="T12" s="25" t="s">
        <v>81</v>
      </c>
      <c r="U12" s="40">
        <v>110500</v>
      </c>
      <c r="V12" s="112">
        <v>1385</v>
      </c>
      <c r="W12" s="38" t="s">
        <v>158</v>
      </c>
      <c r="X12" s="15" t="s">
        <v>167</v>
      </c>
      <c r="Y12" s="15" t="s">
        <v>165</v>
      </c>
      <c r="Z12" s="15" t="s">
        <v>166</v>
      </c>
      <c r="AA12" s="33">
        <v>0</v>
      </c>
      <c r="AB12" s="32">
        <v>0</v>
      </c>
      <c r="AC12" s="32">
        <v>0</v>
      </c>
      <c r="AD12" s="35">
        <v>0</v>
      </c>
      <c r="AE12" s="32">
        <v>0</v>
      </c>
      <c r="AF12" s="32">
        <v>0</v>
      </c>
      <c r="AG12" s="32">
        <v>0</v>
      </c>
      <c r="AH12" s="32">
        <v>0</v>
      </c>
      <c r="AI12" s="32">
        <v>0</v>
      </c>
      <c r="AJ12" s="32">
        <v>0</v>
      </c>
      <c r="AK12" s="32">
        <v>0</v>
      </c>
      <c r="AL12" s="32">
        <v>0</v>
      </c>
      <c r="AM12" s="32">
        <v>0</v>
      </c>
      <c r="AN12" s="32" t="s">
        <v>177</v>
      </c>
      <c r="AO12" s="44">
        <f>SUM(AB12:AN12)</f>
        <v>0</v>
      </c>
      <c r="AP12" s="18"/>
      <c r="AQ12" s="14"/>
      <c r="AR12" s="13"/>
    </row>
    <row r="13" spans="1:44" ht="69" x14ac:dyDescent="0.3">
      <c r="A13" s="25" t="s">
        <v>62</v>
      </c>
      <c r="B13" s="25" t="s">
        <v>63</v>
      </c>
      <c r="C13" s="25" t="s">
        <v>65</v>
      </c>
      <c r="D13" s="25" t="s">
        <v>66</v>
      </c>
      <c r="E13" s="39">
        <v>0.9385</v>
      </c>
      <c r="F13" s="39">
        <v>0.9425</v>
      </c>
      <c r="G13" s="37">
        <v>94.24</v>
      </c>
      <c r="H13" s="79"/>
      <c r="I13" s="80"/>
      <c r="J13" s="27" t="s">
        <v>142</v>
      </c>
      <c r="K13" s="27" t="s">
        <v>143</v>
      </c>
      <c r="L13" s="27" t="s">
        <v>144</v>
      </c>
      <c r="M13" s="27" t="s">
        <v>145</v>
      </c>
      <c r="N13" s="27" t="s">
        <v>82</v>
      </c>
      <c r="O13" s="27">
        <v>2102063</v>
      </c>
      <c r="P13" s="27" t="s">
        <v>83</v>
      </c>
      <c r="Q13" s="27" t="s">
        <v>84</v>
      </c>
      <c r="R13" s="25">
        <v>210206301</v>
      </c>
      <c r="S13" s="25" t="s">
        <v>82</v>
      </c>
      <c r="T13" s="25" t="s">
        <v>85</v>
      </c>
      <c r="U13" s="40">
        <v>600000</v>
      </c>
      <c r="V13" s="112">
        <v>200000</v>
      </c>
      <c r="W13" s="38" t="s">
        <v>159</v>
      </c>
      <c r="X13" s="15" t="s">
        <v>186</v>
      </c>
      <c r="Y13" s="15" t="s">
        <v>165</v>
      </c>
      <c r="Z13" s="15" t="s">
        <v>166</v>
      </c>
      <c r="AA13" s="33">
        <v>0</v>
      </c>
      <c r="AB13" s="32">
        <v>0</v>
      </c>
      <c r="AC13" s="32">
        <v>0</v>
      </c>
      <c r="AD13" s="35">
        <v>0</v>
      </c>
      <c r="AE13" s="32">
        <v>0</v>
      </c>
      <c r="AF13" s="32">
        <v>0</v>
      </c>
      <c r="AG13" s="32">
        <v>0</v>
      </c>
      <c r="AH13" s="32">
        <v>0</v>
      </c>
      <c r="AI13" s="32">
        <v>0</v>
      </c>
      <c r="AJ13" s="32">
        <v>0</v>
      </c>
      <c r="AK13" s="32">
        <v>0</v>
      </c>
      <c r="AL13" s="32">
        <v>0</v>
      </c>
      <c r="AM13" s="32">
        <v>0</v>
      </c>
      <c r="AN13" s="32">
        <v>100000000</v>
      </c>
      <c r="AO13" s="36">
        <f t="shared" ref="AO13:AO33" si="0">SUM(AB13:AN13)</f>
        <v>100000000</v>
      </c>
      <c r="AP13" s="31"/>
      <c r="AQ13" s="14"/>
    </row>
    <row r="14" spans="1:44" s="16" customFormat="1" ht="103.5" x14ac:dyDescent="0.3">
      <c r="A14" s="25" t="s">
        <v>62</v>
      </c>
      <c r="B14" s="25" t="s">
        <v>63</v>
      </c>
      <c r="C14" s="25" t="s">
        <v>65</v>
      </c>
      <c r="D14" s="25" t="s">
        <v>66</v>
      </c>
      <c r="E14" s="39">
        <v>0.9385</v>
      </c>
      <c r="F14" s="39">
        <v>0.9425</v>
      </c>
      <c r="G14" s="37">
        <v>94.24</v>
      </c>
      <c r="H14" s="79">
        <v>202500000035830</v>
      </c>
      <c r="I14" s="80" t="s">
        <v>174</v>
      </c>
      <c r="J14" s="27">
        <v>40</v>
      </c>
      <c r="K14" s="27" t="s">
        <v>76</v>
      </c>
      <c r="L14" s="27">
        <v>4003</v>
      </c>
      <c r="M14" s="27" t="s">
        <v>77</v>
      </c>
      <c r="N14" s="27" t="s">
        <v>86</v>
      </c>
      <c r="O14" s="27">
        <v>4003047</v>
      </c>
      <c r="P14" s="27" t="s">
        <v>87</v>
      </c>
      <c r="Q14" s="27" t="s">
        <v>88</v>
      </c>
      <c r="R14" s="25">
        <v>400304700</v>
      </c>
      <c r="S14" s="25" t="s">
        <v>86</v>
      </c>
      <c r="T14" s="25" t="s">
        <v>89</v>
      </c>
      <c r="U14" s="40">
        <v>83615</v>
      </c>
      <c r="V14" s="112">
        <v>1500</v>
      </c>
      <c r="W14" s="38" t="s">
        <v>159</v>
      </c>
      <c r="X14" s="15" t="s">
        <v>172</v>
      </c>
      <c r="Y14" s="15" t="s">
        <v>165</v>
      </c>
      <c r="Z14" s="15" t="s">
        <v>166</v>
      </c>
      <c r="AA14" s="33">
        <v>0</v>
      </c>
      <c r="AB14" s="32">
        <v>7624386444</v>
      </c>
      <c r="AC14" s="32">
        <v>0</v>
      </c>
      <c r="AD14" s="35">
        <v>0</v>
      </c>
      <c r="AE14" s="32">
        <v>0</v>
      </c>
      <c r="AF14" s="32">
        <v>0</v>
      </c>
      <c r="AG14" s="32">
        <v>0</v>
      </c>
      <c r="AH14" s="32">
        <v>0</v>
      </c>
      <c r="AI14" s="32">
        <v>0</v>
      </c>
      <c r="AJ14" s="32">
        <v>6221464800</v>
      </c>
      <c r="AK14" s="32">
        <v>0</v>
      </c>
      <c r="AL14" s="32">
        <v>0</v>
      </c>
      <c r="AM14" s="32">
        <v>0</v>
      </c>
      <c r="AN14" s="43"/>
      <c r="AO14" s="45">
        <f>SUM(AB14:AM14)</f>
        <v>13845851244</v>
      </c>
      <c r="AP14" s="31"/>
      <c r="AQ14" s="28" t="s">
        <v>175</v>
      </c>
    </row>
    <row r="15" spans="1:44" ht="138" x14ac:dyDescent="0.3">
      <c r="A15" s="25" t="s">
        <v>62</v>
      </c>
      <c r="B15" s="25" t="s">
        <v>63</v>
      </c>
      <c r="C15" s="25" t="s">
        <v>67</v>
      </c>
      <c r="D15" s="25" t="s">
        <v>66</v>
      </c>
      <c r="E15" s="39">
        <v>0.7872058823529412</v>
      </c>
      <c r="F15" s="39">
        <v>0.79700980392156862</v>
      </c>
      <c r="G15" s="37">
        <v>79.45</v>
      </c>
      <c r="H15" s="79"/>
      <c r="I15" s="80"/>
      <c r="J15" s="27">
        <v>40</v>
      </c>
      <c r="K15" s="27" t="s">
        <v>76</v>
      </c>
      <c r="L15" s="27">
        <v>4003</v>
      </c>
      <c r="M15" s="27" t="s">
        <v>77</v>
      </c>
      <c r="N15" s="27" t="s">
        <v>90</v>
      </c>
      <c r="O15" s="27">
        <v>4003017</v>
      </c>
      <c r="P15" s="27" t="s">
        <v>90</v>
      </c>
      <c r="Q15" s="27" t="s">
        <v>91</v>
      </c>
      <c r="R15" s="25">
        <v>400301700</v>
      </c>
      <c r="S15" s="25" t="s">
        <v>90</v>
      </c>
      <c r="T15" s="25" t="s">
        <v>92</v>
      </c>
      <c r="U15" s="40">
        <v>487.77</v>
      </c>
      <c r="V15" s="112">
        <v>1.5</v>
      </c>
      <c r="W15" s="38" t="s">
        <v>158</v>
      </c>
      <c r="X15" s="15" t="s">
        <v>168</v>
      </c>
      <c r="Y15" s="15" t="s">
        <v>165</v>
      </c>
      <c r="Z15" s="15" t="s">
        <v>166</v>
      </c>
      <c r="AA15" s="33">
        <v>0</v>
      </c>
      <c r="AB15" s="32">
        <v>0</v>
      </c>
      <c r="AC15" s="32">
        <v>0</v>
      </c>
      <c r="AD15" s="35">
        <v>0</v>
      </c>
      <c r="AE15" s="32">
        <v>0</v>
      </c>
      <c r="AF15" s="32">
        <v>0</v>
      </c>
      <c r="AG15" s="32">
        <v>0</v>
      </c>
      <c r="AH15" s="32">
        <v>0</v>
      </c>
      <c r="AI15" s="32">
        <v>0</v>
      </c>
      <c r="AJ15" s="32">
        <v>0</v>
      </c>
      <c r="AK15" s="32">
        <v>0</v>
      </c>
      <c r="AL15" s="32">
        <v>0</v>
      </c>
      <c r="AM15" s="32">
        <v>0</v>
      </c>
      <c r="AN15" s="32">
        <v>9710000000</v>
      </c>
      <c r="AO15" s="36">
        <f t="shared" si="0"/>
        <v>9710000000</v>
      </c>
      <c r="AP15" s="18"/>
      <c r="AQ15" s="14"/>
    </row>
    <row r="16" spans="1:44" ht="138" x14ac:dyDescent="0.3">
      <c r="A16" s="25" t="s">
        <v>62</v>
      </c>
      <c r="B16" s="25" t="s">
        <v>63</v>
      </c>
      <c r="C16" s="25" t="s">
        <v>68</v>
      </c>
      <c r="D16" s="25" t="s">
        <v>66</v>
      </c>
      <c r="E16" s="39">
        <v>0.37440000000000001</v>
      </c>
      <c r="F16" s="39">
        <v>0.4173</v>
      </c>
      <c r="G16" s="37">
        <v>40.85</v>
      </c>
      <c r="H16" s="81"/>
      <c r="I16" s="82"/>
      <c r="J16" s="27">
        <v>40</v>
      </c>
      <c r="K16" s="27" t="s">
        <v>76</v>
      </c>
      <c r="L16" s="27">
        <v>4003</v>
      </c>
      <c r="M16" s="27" t="s">
        <v>77</v>
      </c>
      <c r="N16" s="27" t="s">
        <v>93</v>
      </c>
      <c r="O16" s="27">
        <v>4003020</v>
      </c>
      <c r="P16" s="27" t="s">
        <v>94</v>
      </c>
      <c r="Q16" s="27" t="s">
        <v>95</v>
      </c>
      <c r="R16" s="25">
        <v>400302000</v>
      </c>
      <c r="S16" s="25" t="s">
        <v>93</v>
      </c>
      <c r="T16" s="25" t="s">
        <v>92</v>
      </c>
      <c r="U16" s="40">
        <v>238</v>
      </c>
      <c r="V16" s="112">
        <v>5</v>
      </c>
      <c r="W16" s="38" t="s">
        <v>158</v>
      </c>
      <c r="X16" s="15" t="s">
        <v>168</v>
      </c>
      <c r="Y16" s="15" t="s">
        <v>165</v>
      </c>
      <c r="Z16" s="15" t="s">
        <v>166</v>
      </c>
      <c r="AA16" s="33">
        <v>0</v>
      </c>
      <c r="AB16" s="32">
        <v>0</v>
      </c>
      <c r="AC16" s="32">
        <v>0</v>
      </c>
      <c r="AD16" s="35">
        <v>0</v>
      </c>
      <c r="AE16" s="32">
        <v>0</v>
      </c>
      <c r="AF16" s="32">
        <v>0</v>
      </c>
      <c r="AG16" s="32">
        <v>0</v>
      </c>
      <c r="AH16" s="32">
        <v>0</v>
      </c>
      <c r="AI16" s="32">
        <v>0</v>
      </c>
      <c r="AJ16" s="32">
        <v>0</v>
      </c>
      <c r="AK16" s="32">
        <v>0</v>
      </c>
      <c r="AL16" s="32">
        <v>0</v>
      </c>
      <c r="AM16" s="32">
        <v>0</v>
      </c>
      <c r="AN16" s="32">
        <v>14611000000</v>
      </c>
      <c r="AO16" s="36">
        <f t="shared" si="0"/>
        <v>14611000000</v>
      </c>
      <c r="AP16" s="14"/>
      <c r="AQ16" s="14"/>
    </row>
    <row r="17" spans="1:43" ht="103.5" x14ac:dyDescent="0.3">
      <c r="A17" s="25" t="s">
        <v>62</v>
      </c>
      <c r="B17" s="25" t="s">
        <v>63</v>
      </c>
      <c r="C17" s="25" t="s">
        <v>69</v>
      </c>
      <c r="D17" s="25" t="s">
        <v>66</v>
      </c>
      <c r="E17" s="39">
        <v>0.93230000000000002</v>
      </c>
      <c r="F17" s="39">
        <v>0.94</v>
      </c>
      <c r="G17" s="37">
        <v>93.25</v>
      </c>
      <c r="H17" s="79"/>
      <c r="I17" s="80"/>
      <c r="J17" s="27">
        <v>40</v>
      </c>
      <c r="K17" s="27" t="s">
        <v>76</v>
      </c>
      <c r="L17" s="27">
        <v>4003</v>
      </c>
      <c r="M17" s="27" t="s">
        <v>77</v>
      </c>
      <c r="N17" s="27" t="s">
        <v>96</v>
      </c>
      <c r="O17" s="27">
        <v>4003014</v>
      </c>
      <c r="P17" s="27" t="s">
        <v>97</v>
      </c>
      <c r="Q17" s="27" t="s">
        <v>98</v>
      </c>
      <c r="R17" s="25" t="s">
        <v>99</v>
      </c>
      <c r="S17" s="25" t="s">
        <v>96</v>
      </c>
      <c r="T17" s="25" t="s">
        <v>81</v>
      </c>
      <c r="U17" s="40">
        <v>110253</v>
      </c>
      <c r="V17" s="112">
        <v>1500</v>
      </c>
      <c r="W17" s="38" t="s">
        <v>158</v>
      </c>
      <c r="X17" s="15" t="s">
        <v>161</v>
      </c>
      <c r="Y17" s="15" t="s">
        <v>165</v>
      </c>
      <c r="Z17" s="15" t="s">
        <v>166</v>
      </c>
      <c r="AA17" s="34">
        <v>0</v>
      </c>
      <c r="AB17" s="32">
        <v>0</v>
      </c>
      <c r="AC17" s="32">
        <v>0</v>
      </c>
      <c r="AD17" s="35">
        <v>0</v>
      </c>
      <c r="AE17" s="32">
        <v>0</v>
      </c>
      <c r="AF17" s="32">
        <v>0</v>
      </c>
      <c r="AG17" s="32">
        <v>0</v>
      </c>
      <c r="AH17" s="32">
        <v>0</v>
      </c>
      <c r="AI17" s="32">
        <v>0</v>
      </c>
      <c r="AJ17" s="32">
        <v>0</v>
      </c>
      <c r="AK17" s="32">
        <v>0</v>
      </c>
      <c r="AL17" s="32">
        <v>0</v>
      </c>
      <c r="AM17" s="32">
        <v>0</v>
      </c>
      <c r="AN17" s="32" t="s">
        <v>177</v>
      </c>
      <c r="AO17" s="44">
        <f t="shared" si="0"/>
        <v>0</v>
      </c>
      <c r="AP17" s="18"/>
      <c r="AQ17" s="14"/>
    </row>
    <row r="18" spans="1:43" ht="51.75" x14ac:dyDescent="0.3">
      <c r="A18" s="25" t="s">
        <v>62</v>
      </c>
      <c r="B18" s="25" t="s">
        <v>63</v>
      </c>
      <c r="C18" s="25" t="s">
        <v>69</v>
      </c>
      <c r="D18" s="25" t="s">
        <v>66</v>
      </c>
      <c r="E18" s="39">
        <v>0.93230000000000002</v>
      </c>
      <c r="F18" s="39">
        <v>0.94</v>
      </c>
      <c r="G18" s="37">
        <v>93.25</v>
      </c>
      <c r="H18" s="79"/>
      <c r="I18" s="80"/>
      <c r="J18" s="27">
        <v>40</v>
      </c>
      <c r="K18" s="27" t="s">
        <v>76</v>
      </c>
      <c r="L18" s="27">
        <v>4003</v>
      </c>
      <c r="M18" s="27" t="s">
        <v>77</v>
      </c>
      <c r="N18" s="27" t="s">
        <v>100</v>
      </c>
      <c r="O18" s="27">
        <v>4003032</v>
      </c>
      <c r="P18" s="27" t="s">
        <v>101</v>
      </c>
      <c r="Q18" s="27" t="s">
        <v>102</v>
      </c>
      <c r="R18" s="25">
        <v>400303200</v>
      </c>
      <c r="S18" s="25" t="s">
        <v>100</v>
      </c>
      <c r="T18" s="25" t="s">
        <v>89</v>
      </c>
      <c r="U18" s="40">
        <v>1</v>
      </c>
      <c r="V18" s="112" t="s">
        <v>178</v>
      </c>
      <c r="W18" s="38" t="s">
        <v>159</v>
      </c>
      <c r="X18" s="15" t="s">
        <v>184</v>
      </c>
      <c r="Y18" s="15" t="s">
        <v>165</v>
      </c>
      <c r="Z18" s="15" t="s">
        <v>166</v>
      </c>
      <c r="AA18" s="34">
        <v>0</v>
      </c>
      <c r="AB18" s="32">
        <v>0</v>
      </c>
      <c r="AC18" s="32">
        <v>0</v>
      </c>
      <c r="AD18" s="35">
        <v>0</v>
      </c>
      <c r="AE18" s="32">
        <v>0</v>
      </c>
      <c r="AF18" s="32">
        <v>0</v>
      </c>
      <c r="AG18" s="32">
        <v>0</v>
      </c>
      <c r="AH18" s="32">
        <v>0</v>
      </c>
      <c r="AI18" s="32">
        <v>0</v>
      </c>
      <c r="AJ18" s="32">
        <v>0</v>
      </c>
      <c r="AK18" s="32">
        <v>0</v>
      </c>
      <c r="AL18" s="32">
        <v>0</v>
      </c>
      <c r="AM18" s="32">
        <v>0</v>
      </c>
      <c r="AN18" s="32" t="s">
        <v>177</v>
      </c>
      <c r="AO18" s="44">
        <f t="shared" si="0"/>
        <v>0</v>
      </c>
      <c r="AP18" s="18"/>
      <c r="AQ18" s="14" t="s">
        <v>173</v>
      </c>
    </row>
    <row r="19" spans="1:43" ht="103.5" x14ac:dyDescent="0.3">
      <c r="A19" s="25" t="s">
        <v>62</v>
      </c>
      <c r="B19" s="25" t="s">
        <v>63</v>
      </c>
      <c r="C19" s="25" t="s">
        <v>69</v>
      </c>
      <c r="D19" s="25" t="s">
        <v>66</v>
      </c>
      <c r="E19" s="39">
        <v>0.93230000000000002</v>
      </c>
      <c r="F19" s="39">
        <v>0.94</v>
      </c>
      <c r="G19" s="37">
        <v>93.25</v>
      </c>
      <c r="H19" s="79"/>
      <c r="I19" s="80"/>
      <c r="J19" s="27">
        <v>40</v>
      </c>
      <c r="K19" s="27" t="s">
        <v>76</v>
      </c>
      <c r="L19" s="27">
        <v>4003</v>
      </c>
      <c r="M19" s="27" t="s">
        <v>77</v>
      </c>
      <c r="N19" s="27" t="s">
        <v>103</v>
      </c>
      <c r="O19" s="27">
        <v>4003047</v>
      </c>
      <c r="P19" s="27" t="s">
        <v>87</v>
      </c>
      <c r="Q19" s="27" t="s">
        <v>104</v>
      </c>
      <c r="R19" s="25">
        <v>400304700</v>
      </c>
      <c r="S19" s="25" t="s">
        <v>103</v>
      </c>
      <c r="T19" s="25" t="s">
        <v>81</v>
      </c>
      <c r="U19" s="40">
        <v>82851</v>
      </c>
      <c r="V19" s="112">
        <v>1500</v>
      </c>
      <c r="W19" s="38" t="s">
        <v>159</v>
      </c>
      <c r="X19" s="15" t="s">
        <v>172</v>
      </c>
      <c r="Y19" s="15" t="s">
        <v>165</v>
      </c>
      <c r="Z19" s="15" t="s">
        <v>166</v>
      </c>
      <c r="AA19" s="34">
        <v>0</v>
      </c>
      <c r="AB19" s="32">
        <v>0</v>
      </c>
      <c r="AC19" s="32">
        <v>0</v>
      </c>
      <c r="AD19" s="35">
        <v>0</v>
      </c>
      <c r="AE19" s="32">
        <v>0</v>
      </c>
      <c r="AF19" s="32">
        <v>0</v>
      </c>
      <c r="AG19" s="32">
        <v>0</v>
      </c>
      <c r="AH19" s="32">
        <v>0</v>
      </c>
      <c r="AI19" s="32">
        <v>0</v>
      </c>
      <c r="AJ19" s="32">
        <v>0</v>
      </c>
      <c r="AK19" s="32">
        <v>0</v>
      </c>
      <c r="AL19" s="32">
        <v>0</v>
      </c>
      <c r="AM19" s="32">
        <v>0</v>
      </c>
      <c r="AN19" s="32" t="s">
        <v>177</v>
      </c>
      <c r="AO19" s="44">
        <f t="shared" si="0"/>
        <v>0</v>
      </c>
      <c r="AP19" s="18"/>
      <c r="AQ19" s="14"/>
    </row>
    <row r="20" spans="1:43" ht="69" x14ac:dyDescent="0.3">
      <c r="A20" s="25" t="s">
        <v>62</v>
      </c>
      <c r="B20" s="25" t="s">
        <v>63</v>
      </c>
      <c r="C20" s="25" t="s">
        <v>70</v>
      </c>
      <c r="D20" s="25" t="s">
        <v>64</v>
      </c>
      <c r="E20" s="39">
        <v>0</v>
      </c>
      <c r="F20" s="39">
        <v>0</v>
      </c>
      <c r="G20" s="37">
        <v>0</v>
      </c>
      <c r="H20" s="79"/>
      <c r="I20" s="80"/>
      <c r="J20" s="27">
        <v>40</v>
      </c>
      <c r="K20" s="27" t="s">
        <v>76</v>
      </c>
      <c r="L20" s="27">
        <v>4003</v>
      </c>
      <c r="M20" s="27" t="s">
        <v>77</v>
      </c>
      <c r="N20" s="27" t="s">
        <v>105</v>
      </c>
      <c r="O20" s="27">
        <v>4003017</v>
      </c>
      <c r="P20" s="27" t="s">
        <v>90</v>
      </c>
      <c r="Q20" s="27" t="s">
        <v>106</v>
      </c>
      <c r="R20" s="25">
        <v>400301702</v>
      </c>
      <c r="S20" s="25" t="s">
        <v>105</v>
      </c>
      <c r="T20" s="25" t="s">
        <v>89</v>
      </c>
      <c r="U20" s="40">
        <v>2</v>
      </c>
      <c r="V20" s="112">
        <v>1</v>
      </c>
      <c r="W20" s="38" t="s">
        <v>159</v>
      </c>
      <c r="X20" s="15" t="s">
        <v>169</v>
      </c>
      <c r="Y20" s="15" t="s">
        <v>165</v>
      </c>
      <c r="Z20" s="15" t="s">
        <v>166</v>
      </c>
      <c r="AA20" s="34">
        <v>0</v>
      </c>
      <c r="AB20" s="32">
        <v>0</v>
      </c>
      <c r="AC20" s="32">
        <v>0</v>
      </c>
      <c r="AD20" s="35">
        <v>0</v>
      </c>
      <c r="AE20" s="32">
        <v>0</v>
      </c>
      <c r="AF20" s="32">
        <v>0</v>
      </c>
      <c r="AG20" s="32">
        <v>0</v>
      </c>
      <c r="AH20" s="32">
        <v>0</v>
      </c>
      <c r="AI20" s="32">
        <v>0</v>
      </c>
      <c r="AJ20" s="32">
        <v>0</v>
      </c>
      <c r="AK20" s="32">
        <v>0</v>
      </c>
      <c r="AL20" s="32">
        <v>0</v>
      </c>
      <c r="AM20" s="32">
        <v>0</v>
      </c>
      <c r="AN20" s="32">
        <v>483000000</v>
      </c>
      <c r="AO20" s="36">
        <f t="shared" si="0"/>
        <v>483000000</v>
      </c>
      <c r="AP20" s="14"/>
      <c r="AQ20" s="14"/>
    </row>
    <row r="21" spans="1:43" ht="103.5" x14ac:dyDescent="0.3">
      <c r="A21" s="25" t="s">
        <v>62</v>
      </c>
      <c r="B21" s="25" t="s">
        <v>63</v>
      </c>
      <c r="C21" s="25" t="s">
        <v>71</v>
      </c>
      <c r="D21" s="25" t="s">
        <v>64</v>
      </c>
      <c r="E21" s="39">
        <v>2.2000000000000001E-3</v>
      </c>
      <c r="F21" s="39" t="s">
        <v>72</v>
      </c>
      <c r="G21" s="37" t="s">
        <v>72</v>
      </c>
      <c r="H21" s="79"/>
      <c r="I21" s="80"/>
      <c r="J21" s="27" t="s">
        <v>146</v>
      </c>
      <c r="K21" s="27" t="s">
        <v>147</v>
      </c>
      <c r="L21" s="27" t="s">
        <v>148</v>
      </c>
      <c r="M21" s="27" t="s">
        <v>149</v>
      </c>
      <c r="N21" s="27" t="s">
        <v>107</v>
      </c>
      <c r="O21" s="27">
        <v>3204007</v>
      </c>
      <c r="P21" s="27" t="s">
        <v>108</v>
      </c>
      <c r="Q21" s="27" t="s">
        <v>109</v>
      </c>
      <c r="R21" s="25">
        <v>320400701</v>
      </c>
      <c r="S21" s="25" t="s">
        <v>107</v>
      </c>
      <c r="T21" s="25" t="s">
        <v>89</v>
      </c>
      <c r="U21" s="40">
        <v>2</v>
      </c>
      <c r="V21" s="112">
        <v>2</v>
      </c>
      <c r="W21" s="38" t="s">
        <v>158</v>
      </c>
      <c r="X21" s="15" t="s">
        <v>170</v>
      </c>
      <c r="Y21" s="15" t="s">
        <v>165</v>
      </c>
      <c r="Z21" s="15" t="s">
        <v>166</v>
      </c>
      <c r="AA21" s="34">
        <v>0</v>
      </c>
      <c r="AB21" s="32">
        <v>0</v>
      </c>
      <c r="AC21" s="32">
        <v>0</v>
      </c>
      <c r="AD21" s="35">
        <v>0</v>
      </c>
      <c r="AE21" s="32">
        <v>0</v>
      </c>
      <c r="AF21" s="32">
        <v>0</v>
      </c>
      <c r="AG21" s="32">
        <v>0</v>
      </c>
      <c r="AH21" s="32">
        <v>0</v>
      </c>
      <c r="AI21" s="32">
        <v>0</v>
      </c>
      <c r="AJ21" s="32">
        <v>0</v>
      </c>
      <c r="AK21" s="32">
        <v>0</v>
      </c>
      <c r="AL21" s="32">
        <v>0</v>
      </c>
      <c r="AM21" s="32">
        <v>0</v>
      </c>
      <c r="AN21" s="32">
        <v>58813000</v>
      </c>
      <c r="AO21" s="36">
        <f t="shared" si="0"/>
        <v>58813000</v>
      </c>
      <c r="AP21" s="18"/>
      <c r="AQ21" s="14"/>
    </row>
    <row r="22" spans="1:43" ht="86.25" x14ac:dyDescent="0.3">
      <c r="A22" s="25" t="s">
        <v>62</v>
      </c>
      <c r="B22" s="25" t="s">
        <v>63</v>
      </c>
      <c r="C22" s="25" t="s">
        <v>73</v>
      </c>
      <c r="D22" s="25" t="s">
        <v>64</v>
      </c>
      <c r="E22" s="39">
        <v>0.27750000000000002</v>
      </c>
      <c r="F22" s="39" t="s">
        <v>74</v>
      </c>
      <c r="G22" s="37" t="s">
        <v>74</v>
      </c>
      <c r="H22" s="79"/>
      <c r="I22" s="80"/>
      <c r="J22" s="27">
        <v>40</v>
      </c>
      <c r="K22" s="27" t="s">
        <v>76</v>
      </c>
      <c r="L22" s="27">
        <v>4003</v>
      </c>
      <c r="M22" s="27" t="s">
        <v>77</v>
      </c>
      <c r="N22" s="27" t="s">
        <v>110</v>
      </c>
      <c r="O22" s="27">
        <v>4003017</v>
      </c>
      <c r="P22" s="27" t="s">
        <v>90</v>
      </c>
      <c r="Q22" s="27" t="s">
        <v>111</v>
      </c>
      <c r="R22" s="25">
        <v>400301700</v>
      </c>
      <c r="S22" s="25" t="s">
        <v>110</v>
      </c>
      <c r="T22" s="25" t="s">
        <v>89</v>
      </c>
      <c r="U22" s="40">
        <v>20000</v>
      </c>
      <c r="V22" s="112">
        <v>1009</v>
      </c>
      <c r="W22" s="38" t="s">
        <v>159</v>
      </c>
      <c r="X22" s="15" t="s">
        <v>162</v>
      </c>
      <c r="Y22" s="15" t="s">
        <v>165</v>
      </c>
      <c r="Z22" s="15" t="s">
        <v>166</v>
      </c>
      <c r="AA22" s="34">
        <v>0</v>
      </c>
      <c r="AB22" s="32">
        <v>0</v>
      </c>
      <c r="AC22" s="32">
        <v>0</v>
      </c>
      <c r="AD22" s="35">
        <v>0</v>
      </c>
      <c r="AE22" s="32">
        <v>0</v>
      </c>
      <c r="AF22" s="32">
        <v>0</v>
      </c>
      <c r="AG22" s="32">
        <v>0</v>
      </c>
      <c r="AH22" s="32">
        <v>0</v>
      </c>
      <c r="AI22" s="32">
        <v>0</v>
      </c>
      <c r="AJ22" s="32">
        <v>0</v>
      </c>
      <c r="AK22" s="32">
        <v>0</v>
      </c>
      <c r="AL22" s="32">
        <v>0</v>
      </c>
      <c r="AM22" s="32">
        <v>0</v>
      </c>
      <c r="AN22" s="32">
        <v>350000000</v>
      </c>
      <c r="AO22" s="36">
        <f t="shared" si="0"/>
        <v>350000000</v>
      </c>
      <c r="AP22" s="31"/>
      <c r="AQ22" s="14"/>
    </row>
    <row r="23" spans="1:43" ht="69" x14ac:dyDescent="0.3">
      <c r="A23" s="25" t="s">
        <v>62</v>
      </c>
      <c r="B23" s="25" t="s">
        <v>63</v>
      </c>
      <c r="C23" s="25" t="s">
        <v>73</v>
      </c>
      <c r="D23" s="25" t="s">
        <v>64</v>
      </c>
      <c r="E23" s="39">
        <v>0.27750000000000002</v>
      </c>
      <c r="F23" s="39" t="s">
        <v>74</v>
      </c>
      <c r="G23" s="37" t="s">
        <v>74</v>
      </c>
      <c r="H23" s="79"/>
      <c r="I23" s="80"/>
      <c r="J23" s="27">
        <v>40</v>
      </c>
      <c r="K23" s="27" t="s">
        <v>76</v>
      </c>
      <c r="L23" s="27">
        <v>4003</v>
      </c>
      <c r="M23" s="27" t="s">
        <v>77</v>
      </c>
      <c r="N23" s="27" t="s">
        <v>90</v>
      </c>
      <c r="O23" s="27">
        <v>4003017</v>
      </c>
      <c r="P23" s="27" t="s">
        <v>90</v>
      </c>
      <c r="Q23" s="27" t="s">
        <v>112</v>
      </c>
      <c r="R23" s="25">
        <v>400301700</v>
      </c>
      <c r="S23" s="25" t="s">
        <v>90</v>
      </c>
      <c r="T23" s="25" t="s">
        <v>89</v>
      </c>
      <c r="U23" s="40">
        <v>1</v>
      </c>
      <c r="V23" s="113">
        <v>1</v>
      </c>
      <c r="W23" s="38" t="s">
        <v>158</v>
      </c>
      <c r="X23" s="15" t="s">
        <v>163</v>
      </c>
      <c r="Y23" s="15" t="s">
        <v>165</v>
      </c>
      <c r="Z23" s="15" t="s">
        <v>166</v>
      </c>
      <c r="AA23" s="34">
        <v>0</v>
      </c>
      <c r="AB23" s="32">
        <v>0</v>
      </c>
      <c r="AC23" s="32">
        <v>0</v>
      </c>
      <c r="AD23" s="35">
        <v>0</v>
      </c>
      <c r="AE23" s="32">
        <v>0</v>
      </c>
      <c r="AF23" s="32">
        <v>0</v>
      </c>
      <c r="AG23" s="32">
        <v>0</v>
      </c>
      <c r="AH23" s="32">
        <v>0</v>
      </c>
      <c r="AI23" s="32">
        <v>0</v>
      </c>
      <c r="AJ23" s="32">
        <v>0</v>
      </c>
      <c r="AK23" s="32">
        <v>0</v>
      </c>
      <c r="AL23" s="32">
        <v>0</v>
      </c>
      <c r="AM23" s="32">
        <v>0</v>
      </c>
      <c r="AN23" s="32">
        <v>1330000000</v>
      </c>
      <c r="AO23" s="36">
        <f t="shared" si="0"/>
        <v>1330000000</v>
      </c>
      <c r="AP23" s="18"/>
      <c r="AQ23" s="14"/>
    </row>
    <row r="24" spans="1:43" ht="103.5" x14ac:dyDescent="0.3">
      <c r="A24" s="25" t="s">
        <v>62</v>
      </c>
      <c r="B24" s="25" t="s">
        <v>63</v>
      </c>
      <c r="C24" s="25" t="s">
        <v>75</v>
      </c>
      <c r="D24" s="25" t="s">
        <v>64</v>
      </c>
      <c r="E24" s="39">
        <v>0</v>
      </c>
      <c r="F24" s="39">
        <v>0.8</v>
      </c>
      <c r="G24" s="37">
        <v>20</v>
      </c>
      <c r="H24" s="79"/>
      <c r="I24" s="80"/>
      <c r="J24" s="27" t="s">
        <v>146</v>
      </c>
      <c r="K24" s="27" t="s">
        <v>147</v>
      </c>
      <c r="L24" s="27" t="s">
        <v>150</v>
      </c>
      <c r="M24" s="27" t="s">
        <v>151</v>
      </c>
      <c r="N24" s="27" t="s">
        <v>113</v>
      </c>
      <c r="O24" s="27">
        <v>3203001</v>
      </c>
      <c r="P24" s="27" t="s">
        <v>114</v>
      </c>
      <c r="Q24" s="27" t="s">
        <v>115</v>
      </c>
      <c r="R24" s="25">
        <v>320300101</v>
      </c>
      <c r="S24" s="25" t="s">
        <v>113</v>
      </c>
      <c r="T24" s="25" t="s">
        <v>89</v>
      </c>
      <c r="U24" s="40">
        <v>4</v>
      </c>
      <c r="V24" s="112">
        <v>1</v>
      </c>
      <c r="W24" s="38" t="s">
        <v>159</v>
      </c>
      <c r="X24" s="15" t="s">
        <v>180</v>
      </c>
      <c r="Y24" s="15" t="s">
        <v>165</v>
      </c>
      <c r="Z24" s="15" t="s">
        <v>166</v>
      </c>
      <c r="AA24" s="34"/>
      <c r="AB24" s="32">
        <v>0</v>
      </c>
      <c r="AC24" s="32">
        <v>0</v>
      </c>
      <c r="AD24" s="35">
        <v>0</v>
      </c>
      <c r="AE24" s="32">
        <v>0</v>
      </c>
      <c r="AF24" s="32">
        <v>0</v>
      </c>
      <c r="AG24" s="32">
        <v>0</v>
      </c>
      <c r="AH24" s="32">
        <v>0</v>
      </c>
      <c r="AI24" s="32">
        <v>0</v>
      </c>
      <c r="AJ24" s="32">
        <v>0</v>
      </c>
      <c r="AK24" s="32">
        <v>0</v>
      </c>
      <c r="AL24" s="32">
        <v>0</v>
      </c>
      <c r="AM24" s="32">
        <v>0</v>
      </c>
      <c r="AN24" s="32">
        <v>425000000</v>
      </c>
      <c r="AO24" s="36">
        <f t="shared" si="0"/>
        <v>425000000</v>
      </c>
      <c r="AP24" s="18"/>
      <c r="AQ24" s="14"/>
    </row>
    <row r="25" spans="1:43" ht="86.25" x14ac:dyDescent="0.3">
      <c r="A25" s="25" t="s">
        <v>62</v>
      </c>
      <c r="B25" s="25" t="s">
        <v>63</v>
      </c>
      <c r="C25" s="25" t="s">
        <v>75</v>
      </c>
      <c r="D25" s="25" t="s">
        <v>64</v>
      </c>
      <c r="E25" s="39">
        <v>0</v>
      </c>
      <c r="F25" s="39">
        <v>0.8</v>
      </c>
      <c r="G25" s="37">
        <v>20</v>
      </c>
      <c r="H25" s="79"/>
      <c r="I25" s="80"/>
      <c r="J25" s="27" t="s">
        <v>146</v>
      </c>
      <c r="K25" s="27" t="s">
        <v>147</v>
      </c>
      <c r="L25" s="27" t="s">
        <v>150</v>
      </c>
      <c r="M25" s="27" t="s">
        <v>151</v>
      </c>
      <c r="N25" s="27" t="s">
        <v>116</v>
      </c>
      <c r="O25" s="27">
        <v>3203017</v>
      </c>
      <c r="P25" s="27" t="s">
        <v>117</v>
      </c>
      <c r="Q25" s="27" t="s">
        <v>118</v>
      </c>
      <c r="R25" s="25">
        <v>320301700</v>
      </c>
      <c r="S25" s="25" t="s">
        <v>116</v>
      </c>
      <c r="T25" s="25" t="s">
        <v>119</v>
      </c>
      <c r="U25" s="40">
        <v>18</v>
      </c>
      <c r="V25" s="112">
        <v>1</v>
      </c>
      <c r="W25" s="38" t="s">
        <v>159</v>
      </c>
      <c r="X25" s="15" t="s">
        <v>181</v>
      </c>
      <c r="Y25" s="15" t="s">
        <v>165</v>
      </c>
      <c r="Z25" s="15" t="s">
        <v>166</v>
      </c>
      <c r="AA25" s="34"/>
      <c r="AB25" s="32">
        <v>0</v>
      </c>
      <c r="AC25" s="32">
        <v>0</v>
      </c>
      <c r="AD25" s="35">
        <v>0</v>
      </c>
      <c r="AE25" s="32">
        <v>0</v>
      </c>
      <c r="AF25" s="32">
        <v>0</v>
      </c>
      <c r="AG25" s="32">
        <v>0</v>
      </c>
      <c r="AH25" s="32">
        <v>0</v>
      </c>
      <c r="AI25" s="32">
        <v>0</v>
      </c>
      <c r="AJ25" s="32">
        <v>0</v>
      </c>
      <c r="AK25" s="32">
        <v>0</v>
      </c>
      <c r="AL25" s="32">
        <v>0</v>
      </c>
      <c r="AM25" s="32">
        <v>0</v>
      </c>
      <c r="AN25" s="32">
        <v>580000000</v>
      </c>
      <c r="AO25" s="36">
        <f t="shared" si="0"/>
        <v>580000000</v>
      </c>
      <c r="AP25" s="18"/>
      <c r="AQ25" s="14"/>
    </row>
    <row r="26" spans="1:43" ht="86.25" x14ac:dyDescent="0.3">
      <c r="A26" s="25" t="s">
        <v>62</v>
      </c>
      <c r="B26" s="25" t="s">
        <v>63</v>
      </c>
      <c r="C26" s="25" t="s">
        <v>75</v>
      </c>
      <c r="D26" s="25" t="s">
        <v>64</v>
      </c>
      <c r="E26" s="39">
        <v>0</v>
      </c>
      <c r="F26" s="39">
        <v>0.8</v>
      </c>
      <c r="G26" s="37">
        <v>20</v>
      </c>
      <c r="H26" s="79"/>
      <c r="I26" s="80"/>
      <c r="J26" s="27" t="s">
        <v>146</v>
      </c>
      <c r="K26" s="27" t="s">
        <v>147</v>
      </c>
      <c r="L26" s="27" t="s">
        <v>152</v>
      </c>
      <c r="M26" s="27" t="s">
        <v>153</v>
      </c>
      <c r="N26" s="27" t="s">
        <v>120</v>
      </c>
      <c r="O26" s="27">
        <v>3202005</v>
      </c>
      <c r="P26" s="27" t="s">
        <v>121</v>
      </c>
      <c r="Q26" s="27" t="s">
        <v>122</v>
      </c>
      <c r="R26" s="25" t="s">
        <v>123</v>
      </c>
      <c r="S26" s="25" t="s">
        <v>120</v>
      </c>
      <c r="T26" s="25" t="s">
        <v>124</v>
      </c>
      <c r="U26" s="40">
        <v>420</v>
      </c>
      <c r="V26" s="112">
        <v>105</v>
      </c>
      <c r="W26" s="38" t="s">
        <v>159</v>
      </c>
      <c r="X26" s="15" t="s">
        <v>164</v>
      </c>
      <c r="Y26" s="15" t="s">
        <v>165</v>
      </c>
      <c r="Z26" s="15" t="s">
        <v>166</v>
      </c>
      <c r="AA26" s="34"/>
      <c r="AB26" s="32">
        <v>0</v>
      </c>
      <c r="AC26" s="32">
        <v>0</v>
      </c>
      <c r="AD26" s="35">
        <v>0</v>
      </c>
      <c r="AE26" s="32">
        <v>0</v>
      </c>
      <c r="AF26" s="32">
        <v>0</v>
      </c>
      <c r="AG26" s="32">
        <v>0</v>
      </c>
      <c r="AH26" s="32">
        <v>0</v>
      </c>
      <c r="AI26" s="32">
        <v>0</v>
      </c>
      <c r="AJ26" s="32">
        <v>0</v>
      </c>
      <c r="AK26" s="32">
        <v>0</v>
      </c>
      <c r="AL26" s="32">
        <v>0</v>
      </c>
      <c r="AM26" s="32">
        <v>0</v>
      </c>
      <c r="AN26" s="32">
        <v>1100000000</v>
      </c>
      <c r="AO26" s="36">
        <f t="shared" si="0"/>
        <v>1100000000</v>
      </c>
      <c r="AP26" s="18"/>
      <c r="AQ26" s="14"/>
    </row>
    <row r="27" spans="1:43" ht="51.75" x14ac:dyDescent="0.3">
      <c r="A27" s="25" t="s">
        <v>62</v>
      </c>
      <c r="B27" s="25" t="s">
        <v>63</v>
      </c>
      <c r="C27" s="25" t="s">
        <v>75</v>
      </c>
      <c r="D27" s="25" t="s">
        <v>64</v>
      </c>
      <c r="E27" s="39">
        <v>0</v>
      </c>
      <c r="F27" s="39">
        <v>0.8</v>
      </c>
      <c r="G27" s="37">
        <v>20</v>
      </c>
      <c r="H27" s="79"/>
      <c r="I27" s="80"/>
      <c r="J27" s="27" t="s">
        <v>146</v>
      </c>
      <c r="K27" s="27" t="s">
        <v>147</v>
      </c>
      <c r="L27" s="27" t="s">
        <v>152</v>
      </c>
      <c r="M27" s="27" t="s">
        <v>153</v>
      </c>
      <c r="N27" s="27" t="s">
        <v>125</v>
      </c>
      <c r="O27" s="27">
        <v>3202012</v>
      </c>
      <c r="P27" s="27" t="s">
        <v>126</v>
      </c>
      <c r="Q27" s="27" t="s">
        <v>127</v>
      </c>
      <c r="R27" s="25" t="s">
        <v>128</v>
      </c>
      <c r="S27" s="25" t="s">
        <v>125</v>
      </c>
      <c r="T27" s="25" t="s">
        <v>124</v>
      </c>
      <c r="U27" s="40">
        <v>20</v>
      </c>
      <c r="V27" s="112" t="s">
        <v>177</v>
      </c>
      <c r="W27" s="38" t="s">
        <v>159</v>
      </c>
      <c r="X27" s="15" t="s">
        <v>185</v>
      </c>
      <c r="Y27" s="15" t="s">
        <v>178</v>
      </c>
      <c r="Z27" s="15" t="s">
        <v>178</v>
      </c>
      <c r="AA27" s="34"/>
      <c r="AB27" s="32">
        <v>0</v>
      </c>
      <c r="AC27" s="32">
        <v>0</v>
      </c>
      <c r="AD27" s="35">
        <v>0</v>
      </c>
      <c r="AE27" s="32">
        <v>0</v>
      </c>
      <c r="AF27" s="32">
        <v>0</v>
      </c>
      <c r="AG27" s="32">
        <v>0</v>
      </c>
      <c r="AH27" s="32">
        <v>0</v>
      </c>
      <c r="AI27" s="32">
        <v>0</v>
      </c>
      <c r="AJ27" s="32">
        <v>0</v>
      </c>
      <c r="AK27" s="32">
        <v>0</v>
      </c>
      <c r="AL27" s="32">
        <v>0</v>
      </c>
      <c r="AM27" s="32">
        <v>0</v>
      </c>
      <c r="AN27" s="32" t="s">
        <v>177</v>
      </c>
      <c r="AO27" s="36">
        <f t="shared" si="0"/>
        <v>0</v>
      </c>
      <c r="AP27" s="18"/>
      <c r="AQ27" s="14" t="s">
        <v>179</v>
      </c>
    </row>
    <row r="28" spans="1:43" ht="69" x14ac:dyDescent="0.3">
      <c r="A28" s="25" t="s">
        <v>62</v>
      </c>
      <c r="B28" s="25" t="s">
        <v>63</v>
      </c>
      <c r="C28" s="25" t="s">
        <v>75</v>
      </c>
      <c r="D28" s="25" t="s">
        <v>64</v>
      </c>
      <c r="E28" s="39">
        <v>0</v>
      </c>
      <c r="F28" s="39">
        <v>0.8</v>
      </c>
      <c r="G28" s="37">
        <v>20</v>
      </c>
      <c r="H28" s="79"/>
      <c r="I28" s="80"/>
      <c r="J28" s="27" t="s">
        <v>154</v>
      </c>
      <c r="K28" s="27" t="s">
        <v>155</v>
      </c>
      <c r="L28" s="27" t="s">
        <v>156</v>
      </c>
      <c r="M28" s="27" t="s">
        <v>157</v>
      </c>
      <c r="N28" s="27" t="s">
        <v>129</v>
      </c>
      <c r="O28" s="27">
        <v>4001050</v>
      </c>
      <c r="P28" s="27" t="s">
        <v>130</v>
      </c>
      <c r="Q28" s="27" t="s">
        <v>131</v>
      </c>
      <c r="R28" s="25">
        <v>400105000</v>
      </c>
      <c r="S28" s="25" t="s">
        <v>129</v>
      </c>
      <c r="T28" s="25" t="s">
        <v>132</v>
      </c>
      <c r="U28" s="40">
        <v>10000</v>
      </c>
      <c r="V28" s="112">
        <v>2500</v>
      </c>
      <c r="W28" s="38" t="s">
        <v>159</v>
      </c>
      <c r="X28" s="15" t="s">
        <v>171</v>
      </c>
      <c r="Y28" s="15" t="s">
        <v>165</v>
      </c>
      <c r="Z28" s="15" t="s">
        <v>166</v>
      </c>
      <c r="AA28" s="34"/>
      <c r="AB28" s="32">
        <v>0</v>
      </c>
      <c r="AC28" s="32">
        <v>0</v>
      </c>
      <c r="AD28" s="35">
        <v>0</v>
      </c>
      <c r="AE28" s="32">
        <v>0</v>
      </c>
      <c r="AF28" s="32">
        <v>0</v>
      </c>
      <c r="AG28" s="32">
        <v>0</v>
      </c>
      <c r="AH28" s="32">
        <v>0</v>
      </c>
      <c r="AI28" s="32">
        <v>0</v>
      </c>
      <c r="AJ28" s="32">
        <v>0</v>
      </c>
      <c r="AK28" s="32">
        <v>0</v>
      </c>
      <c r="AL28" s="32">
        <v>0</v>
      </c>
      <c r="AM28" s="32">
        <v>0</v>
      </c>
      <c r="AN28" s="32">
        <v>130000000</v>
      </c>
      <c r="AO28" s="36">
        <f t="shared" si="0"/>
        <v>130000000</v>
      </c>
      <c r="AP28" s="18"/>
      <c r="AQ28" s="14"/>
    </row>
    <row r="29" spans="1:43" ht="69" x14ac:dyDescent="0.3">
      <c r="A29" s="25" t="s">
        <v>62</v>
      </c>
      <c r="B29" s="25" t="s">
        <v>63</v>
      </c>
      <c r="C29" s="25" t="s">
        <v>75</v>
      </c>
      <c r="D29" s="25" t="s">
        <v>64</v>
      </c>
      <c r="E29" s="39">
        <v>0</v>
      </c>
      <c r="F29" s="39">
        <v>0.8</v>
      </c>
      <c r="G29" s="37">
        <v>20</v>
      </c>
      <c r="H29" s="79"/>
      <c r="I29" s="80"/>
      <c r="J29" s="27" t="s">
        <v>146</v>
      </c>
      <c r="K29" s="27" t="s">
        <v>147</v>
      </c>
      <c r="L29" s="27" t="s">
        <v>150</v>
      </c>
      <c r="M29" s="27" t="s">
        <v>151</v>
      </c>
      <c r="N29" s="27" t="s">
        <v>133</v>
      </c>
      <c r="O29" s="27">
        <v>3203001</v>
      </c>
      <c r="P29" s="27" t="s">
        <v>114</v>
      </c>
      <c r="Q29" s="27" t="s">
        <v>134</v>
      </c>
      <c r="R29" s="25">
        <v>320300101</v>
      </c>
      <c r="S29" s="25" t="s">
        <v>133</v>
      </c>
      <c r="T29" s="25" t="s">
        <v>89</v>
      </c>
      <c r="U29" s="40">
        <v>1</v>
      </c>
      <c r="V29" s="112" t="s">
        <v>177</v>
      </c>
      <c r="W29" s="38" t="s">
        <v>159</v>
      </c>
      <c r="X29" s="15" t="s">
        <v>185</v>
      </c>
      <c r="Y29" s="15" t="s">
        <v>178</v>
      </c>
      <c r="Z29" s="15" t="s">
        <v>178</v>
      </c>
      <c r="AA29" s="34"/>
      <c r="AB29" s="32">
        <v>0</v>
      </c>
      <c r="AC29" s="32">
        <v>0</v>
      </c>
      <c r="AD29" s="35">
        <v>0</v>
      </c>
      <c r="AE29" s="32">
        <v>0</v>
      </c>
      <c r="AF29" s="32">
        <v>0</v>
      </c>
      <c r="AG29" s="32">
        <v>0</v>
      </c>
      <c r="AH29" s="32">
        <v>0</v>
      </c>
      <c r="AI29" s="32">
        <v>0</v>
      </c>
      <c r="AJ29" s="32">
        <v>0</v>
      </c>
      <c r="AK29" s="32">
        <v>0</v>
      </c>
      <c r="AL29" s="32">
        <v>0</v>
      </c>
      <c r="AM29" s="32">
        <v>0</v>
      </c>
      <c r="AN29" s="32" t="s">
        <v>177</v>
      </c>
      <c r="AO29" s="44">
        <f t="shared" si="0"/>
        <v>0</v>
      </c>
      <c r="AP29" s="18"/>
      <c r="AQ29" s="14" t="s">
        <v>176</v>
      </c>
    </row>
    <row r="30" spans="1:43" ht="69" x14ac:dyDescent="0.3">
      <c r="A30" s="25" t="s">
        <v>62</v>
      </c>
      <c r="B30" s="25" t="s">
        <v>63</v>
      </c>
      <c r="C30" s="25" t="s">
        <v>75</v>
      </c>
      <c r="D30" s="25" t="s">
        <v>64</v>
      </c>
      <c r="E30" s="39">
        <v>0</v>
      </c>
      <c r="F30" s="39">
        <v>0.8</v>
      </c>
      <c r="G30" s="37">
        <v>20</v>
      </c>
      <c r="H30" s="79"/>
      <c r="I30" s="80"/>
      <c r="J30" s="27" t="s">
        <v>146</v>
      </c>
      <c r="K30" s="27" t="s">
        <v>147</v>
      </c>
      <c r="L30" s="27" t="s">
        <v>150</v>
      </c>
      <c r="M30" s="27" t="s">
        <v>151</v>
      </c>
      <c r="N30" s="27" t="s">
        <v>133</v>
      </c>
      <c r="O30" s="27">
        <v>3203001</v>
      </c>
      <c r="P30" s="27" t="s">
        <v>114</v>
      </c>
      <c r="Q30" s="27" t="s">
        <v>135</v>
      </c>
      <c r="R30" s="25">
        <v>320300101</v>
      </c>
      <c r="S30" s="25" t="s">
        <v>133</v>
      </c>
      <c r="T30" s="25" t="s">
        <v>89</v>
      </c>
      <c r="U30" s="40">
        <v>1</v>
      </c>
      <c r="V30" s="112" t="s">
        <v>177</v>
      </c>
      <c r="W30" s="38" t="s">
        <v>159</v>
      </c>
      <c r="X30" s="15" t="s">
        <v>185</v>
      </c>
      <c r="Y30" s="15" t="s">
        <v>178</v>
      </c>
      <c r="Z30" s="15" t="s">
        <v>178</v>
      </c>
      <c r="AA30" s="34"/>
      <c r="AB30" s="32">
        <v>0</v>
      </c>
      <c r="AC30" s="32">
        <v>0</v>
      </c>
      <c r="AD30" s="35">
        <v>0</v>
      </c>
      <c r="AE30" s="32">
        <v>0</v>
      </c>
      <c r="AF30" s="32">
        <v>0</v>
      </c>
      <c r="AG30" s="32">
        <v>0</v>
      </c>
      <c r="AH30" s="32">
        <v>0</v>
      </c>
      <c r="AI30" s="32">
        <v>0</v>
      </c>
      <c r="AJ30" s="32">
        <v>0</v>
      </c>
      <c r="AK30" s="32">
        <v>0</v>
      </c>
      <c r="AL30" s="32">
        <v>0</v>
      </c>
      <c r="AM30" s="32">
        <v>0</v>
      </c>
      <c r="AN30" s="32" t="s">
        <v>177</v>
      </c>
      <c r="AO30" s="44">
        <f t="shared" si="0"/>
        <v>0</v>
      </c>
      <c r="AP30" s="18"/>
      <c r="AQ30" s="14" t="s">
        <v>176</v>
      </c>
    </row>
    <row r="31" spans="1:43" ht="51.75" x14ac:dyDescent="0.3">
      <c r="A31" s="25" t="s">
        <v>62</v>
      </c>
      <c r="B31" s="25" t="s">
        <v>63</v>
      </c>
      <c r="C31" s="25" t="s">
        <v>75</v>
      </c>
      <c r="D31" s="25" t="s">
        <v>64</v>
      </c>
      <c r="E31" s="39">
        <v>0</v>
      </c>
      <c r="F31" s="39">
        <v>0.8</v>
      </c>
      <c r="G31" s="37">
        <v>20</v>
      </c>
      <c r="H31" s="79"/>
      <c r="I31" s="80"/>
      <c r="J31" s="27" t="s">
        <v>146</v>
      </c>
      <c r="K31" s="27" t="s">
        <v>147</v>
      </c>
      <c r="L31" s="27" t="s">
        <v>150</v>
      </c>
      <c r="M31" s="27" t="s">
        <v>151</v>
      </c>
      <c r="N31" s="27" t="s">
        <v>133</v>
      </c>
      <c r="O31" s="27">
        <v>3203001</v>
      </c>
      <c r="P31" s="27" t="s">
        <v>114</v>
      </c>
      <c r="Q31" s="27" t="s">
        <v>136</v>
      </c>
      <c r="R31" s="25">
        <v>320300101</v>
      </c>
      <c r="S31" s="25" t="s">
        <v>133</v>
      </c>
      <c r="T31" s="25" t="s">
        <v>89</v>
      </c>
      <c r="U31" s="40">
        <v>5</v>
      </c>
      <c r="V31" s="112" t="s">
        <v>177</v>
      </c>
      <c r="W31" s="38" t="s">
        <v>159</v>
      </c>
      <c r="X31" s="15" t="s">
        <v>182</v>
      </c>
      <c r="Y31" s="15" t="s">
        <v>165</v>
      </c>
      <c r="Z31" s="15" t="s">
        <v>166</v>
      </c>
      <c r="AA31" s="34"/>
      <c r="AB31" s="32">
        <v>0</v>
      </c>
      <c r="AC31" s="32">
        <v>0</v>
      </c>
      <c r="AD31" s="35">
        <v>0</v>
      </c>
      <c r="AE31" s="32">
        <v>0</v>
      </c>
      <c r="AF31" s="32">
        <v>0</v>
      </c>
      <c r="AG31" s="32">
        <v>0</v>
      </c>
      <c r="AH31" s="32">
        <v>0</v>
      </c>
      <c r="AI31" s="32">
        <v>0</v>
      </c>
      <c r="AJ31" s="32">
        <v>0</v>
      </c>
      <c r="AK31" s="32">
        <v>0</v>
      </c>
      <c r="AL31" s="32">
        <v>0</v>
      </c>
      <c r="AM31" s="32">
        <v>0</v>
      </c>
      <c r="AN31" s="32" t="s">
        <v>177</v>
      </c>
      <c r="AO31" s="36">
        <f t="shared" si="0"/>
        <v>0</v>
      </c>
      <c r="AP31" s="18"/>
      <c r="AQ31" s="14" t="s">
        <v>183</v>
      </c>
    </row>
    <row r="32" spans="1:43" ht="51.75" x14ac:dyDescent="0.3">
      <c r="A32" s="25" t="s">
        <v>62</v>
      </c>
      <c r="B32" s="25" t="s">
        <v>63</v>
      </c>
      <c r="C32" s="25" t="s">
        <v>75</v>
      </c>
      <c r="D32" s="25" t="s">
        <v>64</v>
      </c>
      <c r="E32" s="39">
        <v>0</v>
      </c>
      <c r="F32" s="39">
        <v>0.8</v>
      </c>
      <c r="G32" s="37">
        <v>20</v>
      </c>
      <c r="H32" s="79"/>
      <c r="I32" s="80"/>
      <c r="J32" s="27" t="s">
        <v>146</v>
      </c>
      <c r="K32" s="27" t="s">
        <v>147</v>
      </c>
      <c r="L32" s="27" t="s">
        <v>148</v>
      </c>
      <c r="M32" s="27" t="s">
        <v>149</v>
      </c>
      <c r="N32" s="27" t="s">
        <v>137</v>
      </c>
      <c r="O32" s="27">
        <v>3204056</v>
      </c>
      <c r="P32" s="27" t="s">
        <v>138</v>
      </c>
      <c r="Q32" s="27" t="s">
        <v>139</v>
      </c>
      <c r="R32" s="25" t="s">
        <v>140</v>
      </c>
      <c r="S32" s="25" t="s">
        <v>137</v>
      </c>
      <c r="T32" s="25" t="s">
        <v>89</v>
      </c>
      <c r="U32" s="40">
        <v>1</v>
      </c>
      <c r="V32" s="112" t="s">
        <v>177</v>
      </c>
      <c r="W32" s="38" t="s">
        <v>159</v>
      </c>
      <c r="X32" s="15" t="s">
        <v>185</v>
      </c>
      <c r="Y32" s="15" t="s">
        <v>178</v>
      </c>
      <c r="Z32" s="15" t="s">
        <v>178</v>
      </c>
      <c r="AA32" s="34"/>
      <c r="AB32" s="32">
        <v>0</v>
      </c>
      <c r="AC32" s="32">
        <v>0</v>
      </c>
      <c r="AD32" s="35">
        <v>0</v>
      </c>
      <c r="AE32" s="32">
        <v>0</v>
      </c>
      <c r="AF32" s="32">
        <v>0</v>
      </c>
      <c r="AG32" s="32">
        <v>0</v>
      </c>
      <c r="AH32" s="32">
        <v>0</v>
      </c>
      <c r="AI32" s="32">
        <v>0</v>
      </c>
      <c r="AJ32" s="32">
        <v>0</v>
      </c>
      <c r="AK32" s="32">
        <v>0</v>
      </c>
      <c r="AL32" s="32">
        <v>0</v>
      </c>
      <c r="AM32" s="32">
        <v>0</v>
      </c>
      <c r="AN32" s="32" t="s">
        <v>177</v>
      </c>
      <c r="AO32" s="44">
        <f t="shared" si="0"/>
        <v>0</v>
      </c>
      <c r="AP32" s="18"/>
      <c r="AQ32" s="14" t="s">
        <v>176</v>
      </c>
    </row>
    <row r="33" spans="1:43" ht="51.75" x14ac:dyDescent="0.3">
      <c r="A33" s="46" t="s">
        <v>62</v>
      </c>
      <c r="B33" s="46" t="s">
        <v>63</v>
      </c>
      <c r="C33" s="46" t="s">
        <v>75</v>
      </c>
      <c r="D33" s="46" t="s">
        <v>64</v>
      </c>
      <c r="E33" s="47">
        <v>0</v>
      </c>
      <c r="F33" s="47">
        <v>0.8</v>
      </c>
      <c r="G33" s="48">
        <v>20</v>
      </c>
      <c r="H33" s="83"/>
      <c r="I33" s="84"/>
      <c r="J33" s="49" t="s">
        <v>146</v>
      </c>
      <c r="K33" s="49" t="s">
        <v>147</v>
      </c>
      <c r="L33" s="49" t="s">
        <v>148</v>
      </c>
      <c r="M33" s="49" t="s">
        <v>149</v>
      </c>
      <c r="N33" s="49" t="s">
        <v>137</v>
      </c>
      <c r="O33" s="49">
        <v>3204056</v>
      </c>
      <c r="P33" s="49" t="s">
        <v>138</v>
      </c>
      <c r="Q33" s="49" t="s">
        <v>141</v>
      </c>
      <c r="R33" s="25" t="s">
        <v>140</v>
      </c>
      <c r="S33" s="25" t="s">
        <v>137</v>
      </c>
      <c r="T33" s="25" t="s">
        <v>89</v>
      </c>
      <c r="U33" s="40">
        <v>1</v>
      </c>
      <c r="V33" s="112" t="s">
        <v>177</v>
      </c>
      <c r="W33" s="73" t="s">
        <v>159</v>
      </c>
      <c r="X33" s="15" t="s">
        <v>185</v>
      </c>
      <c r="Y33" s="15" t="s">
        <v>178</v>
      </c>
      <c r="Z33" s="15" t="s">
        <v>178</v>
      </c>
      <c r="AA33" s="34"/>
      <c r="AB33" s="32">
        <v>0</v>
      </c>
      <c r="AC33" s="32">
        <v>0</v>
      </c>
      <c r="AD33" s="35">
        <v>0</v>
      </c>
      <c r="AE33" s="32">
        <v>0</v>
      </c>
      <c r="AF33" s="32">
        <v>0</v>
      </c>
      <c r="AG33" s="32">
        <v>0</v>
      </c>
      <c r="AH33" s="32">
        <v>0</v>
      </c>
      <c r="AI33" s="32">
        <v>0</v>
      </c>
      <c r="AJ33" s="32">
        <v>0</v>
      </c>
      <c r="AK33" s="32">
        <v>0</v>
      </c>
      <c r="AL33" s="32">
        <v>0</v>
      </c>
      <c r="AM33" s="32">
        <v>0</v>
      </c>
      <c r="AN33" s="32" t="s">
        <v>177</v>
      </c>
      <c r="AO33" s="44">
        <f t="shared" si="0"/>
        <v>0</v>
      </c>
      <c r="AP33" s="50"/>
      <c r="AQ33" s="51" t="s">
        <v>176</v>
      </c>
    </row>
    <row r="34" spans="1:43" ht="17.25" x14ac:dyDescent="0.3">
      <c r="A34" s="53"/>
      <c r="B34" s="53"/>
      <c r="C34" s="53"/>
      <c r="D34" s="53"/>
      <c r="E34" s="53"/>
      <c r="F34" s="53"/>
      <c r="G34" s="53"/>
      <c r="H34" s="54"/>
      <c r="I34" s="55"/>
      <c r="J34" s="53"/>
      <c r="K34" s="56"/>
      <c r="L34" s="56"/>
      <c r="M34" s="56"/>
      <c r="N34" s="56"/>
      <c r="O34" s="53"/>
      <c r="P34" s="53"/>
      <c r="Q34" s="53"/>
      <c r="R34" s="53"/>
      <c r="S34" s="53"/>
      <c r="T34" s="53"/>
      <c r="U34" s="53"/>
      <c r="V34" s="57"/>
      <c r="W34" s="58"/>
      <c r="X34" s="59"/>
      <c r="Y34" s="59"/>
      <c r="Z34" s="59"/>
      <c r="AA34" s="60" t="s">
        <v>58</v>
      </c>
      <c r="AB34" s="61">
        <f t="shared" ref="AB34:AJ34" si="1">SUM(AB12:AB33)</f>
        <v>7624386444</v>
      </c>
      <c r="AC34" s="61">
        <f t="shared" si="1"/>
        <v>0</v>
      </c>
      <c r="AD34" s="61">
        <f t="shared" si="1"/>
        <v>0</v>
      </c>
      <c r="AE34" s="61">
        <f t="shared" si="1"/>
        <v>0</v>
      </c>
      <c r="AF34" s="61">
        <f t="shared" si="1"/>
        <v>0</v>
      </c>
      <c r="AG34" s="61">
        <f t="shared" si="1"/>
        <v>0</v>
      </c>
      <c r="AH34" s="61">
        <f t="shared" si="1"/>
        <v>0</v>
      </c>
      <c r="AI34" s="61">
        <f t="shared" si="1"/>
        <v>0</v>
      </c>
      <c r="AJ34" s="61">
        <f t="shared" si="1"/>
        <v>6221464800</v>
      </c>
      <c r="AK34" s="61">
        <v>0</v>
      </c>
      <c r="AL34" s="61">
        <f>SUM(AL12:AL33)</f>
        <v>0</v>
      </c>
      <c r="AM34" s="61">
        <f>SUM(AM12:AM33)</f>
        <v>0</v>
      </c>
      <c r="AN34" s="61">
        <f>SUM(AN12:AN33)</f>
        <v>28877813000</v>
      </c>
      <c r="AO34" s="62">
        <f>SUM(AB34:AN34)</f>
        <v>42723664244</v>
      </c>
      <c r="AP34" s="63"/>
      <c r="AQ34" s="55"/>
    </row>
    <row r="35" spans="1:43" hidden="1" x14ac:dyDescent="0.3">
      <c r="A35" s="64"/>
      <c r="B35" s="64"/>
      <c r="C35" s="64"/>
      <c r="D35" s="64"/>
      <c r="E35" s="64"/>
      <c r="F35" s="64"/>
      <c r="G35" s="65"/>
      <c r="H35" s="66"/>
      <c r="I35" s="65"/>
      <c r="J35" s="64"/>
      <c r="K35" s="67"/>
      <c r="L35" s="67"/>
      <c r="M35" s="67"/>
      <c r="N35" s="67"/>
      <c r="O35" s="64"/>
      <c r="P35" s="64"/>
      <c r="Q35" s="64"/>
      <c r="R35" s="64"/>
      <c r="S35" s="64"/>
      <c r="T35" s="64"/>
      <c r="U35" s="64"/>
      <c r="V35" s="68"/>
      <c r="W35" s="69"/>
      <c r="X35" s="70"/>
      <c r="Y35" s="70"/>
      <c r="Z35" s="70"/>
      <c r="AA35" s="65"/>
      <c r="AB35" s="7"/>
      <c r="AC35" s="71"/>
      <c r="AD35" s="71"/>
      <c r="AE35" s="71"/>
      <c r="AF35" s="71"/>
      <c r="AG35" s="72"/>
      <c r="AH35" s="71"/>
      <c r="AI35" s="71"/>
      <c r="AJ35" s="71"/>
      <c r="AK35" s="71"/>
      <c r="AL35" s="71"/>
      <c r="AM35" s="72"/>
      <c r="AN35" s="71"/>
      <c r="AO35" s="71"/>
      <c r="AP35" s="72"/>
    </row>
    <row r="36" spans="1:43" hidden="1" x14ac:dyDescent="0.3">
      <c r="A36" s="64"/>
      <c r="B36" s="64"/>
      <c r="C36" s="64"/>
      <c r="D36" s="64"/>
      <c r="E36" s="64"/>
      <c r="F36" s="64"/>
      <c r="G36" s="65"/>
      <c r="H36" s="66"/>
      <c r="I36" s="65"/>
      <c r="J36" s="64"/>
      <c r="K36" s="67"/>
      <c r="L36" s="67"/>
      <c r="M36" s="67"/>
      <c r="N36" s="67"/>
      <c r="O36" s="64"/>
      <c r="P36" s="64"/>
      <c r="Q36" s="64"/>
      <c r="R36" s="64"/>
      <c r="S36" s="64"/>
      <c r="T36" s="64"/>
      <c r="U36" s="64"/>
      <c r="V36" s="68"/>
      <c r="W36" s="69"/>
      <c r="X36" s="70"/>
      <c r="Y36" s="70"/>
      <c r="Z36" s="70"/>
      <c r="AA36" s="65"/>
      <c r="AB36" s="7"/>
      <c r="AC36" s="71"/>
      <c r="AD36" s="71"/>
      <c r="AE36" s="71"/>
      <c r="AF36" s="71"/>
      <c r="AG36" s="72"/>
      <c r="AH36" s="71"/>
      <c r="AI36" s="71"/>
      <c r="AJ36" s="71"/>
      <c r="AK36" s="71"/>
      <c r="AL36" s="71"/>
      <c r="AM36" s="72"/>
      <c r="AN36" s="71"/>
      <c r="AO36" s="71"/>
      <c r="AP36" s="72"/>
    </row>
    <row r="37" spans="1:43" hidden="1" x14ac:dyDescent="0.3">
      <c r="A37" s="64"/>
      <c r="B37" s="64"/>
      <c r="C37" s="64"/>
      <c r="D37" s="64"/>
      <c r="E37" s="64"/>
      <c r="F37" s="64"/>
      <c r="G37" s="65"/>
      <c r="H37" s="66"/>
      <c r="I37" s="65"/>
      <c r="J37" s="64"/>
      <c r="K37" s="67"/>
      <c r="L37" s="67"/>
      <c r="M37" s="67"/>
      <c r="N37" s="67"/>
      <c r="O37" s="64"/>
      <c r="P37" s="64"/>
      <c r="Q37" s="64"/>
      <c r="R37" s="64"/>
      <c r="S37" s="64"/>
      <c r="T37" s="64"/>
      <c r="U37" s="64"/>
      <c r="V37" s="68"/>
      <c r="W37" s="69"/>
      <c r="X37" s="70"/>
      <c r="Y37" s="70"/>
      <c r="Z37" s="70"/>
      <c r="AA37" s="65"/>
      <c r="AB37" s="7"/>
      <c r="AC37" s="71"/>
      <c r="AD37" s="71"/>
      <c r="AE37" s="71"/>
      <c r="AF37" s="71"/>
      <c r="AG37" s="72"/>
      <c r="AH37" s="71"/>
      <c r="AI37" s="71"/>
      <c r="AJ37" s="71"/>
      <c r="AK37" s="71"/>
      <c r="AL37" s="71"/>
      <c r="AM37" s="72"/>
      <c r="AN37" s="71"/>
      <c r="AO37" s="71"/>
      <c r="AP37" s="72"/>
    </row>
    <row r="38" spans="1:43" hidden="1" x14ac:dyDescent="0.3">
      <c r="A38" s="64"/>
      <c r="B38" s="64"/>
      <c r="C38" s="64"/>
      <c r="D38" s="64"/>
      <c r="E38" s="64"/>
      <c r="F38" s="64"/>
      <c r="G38" s="65"/>
      <c r="H38" s="66"/>
      <c r="I38" s="65"/>
      <c r="J38" s="64"/>
      <c r="K38" s="67"/>
      <c r="L38" s="67"/>
      <c r="M38" s="67"/>
      <c r="N38" s="67"/>
      <c r="O38" s="64"/>
      <c r="P38" s="64"/>
      <c r="Q38" s="64"/>
      <c r="R38" s="64"/>
      <c r="S38" s="64"/>
      <c r="T38" s="64"/>
      <c r="U38" s="64"/>
      <c r="V38" s="68"/>
      <c r="W38" s="69"/>
      <c r="X38" s="70"/>
      <c r="Y38" s="70"/>
      <c r="Z38" s="70"/>
      <c r="AA38" s="65"/>
      <c r="AB38" s="7"/>
      <c r="AC38" s="71"/>
      <c r="AD38" s="71"/>
      <c r="AE38" s="71"/>
      <c r="AF38" s="71"/>
      <c r="AG38" s="72"/>
      <c r="AH38" s="71"/>
      <c r="AI38" s="71"/>
      <c r="AJ38" s="71"/>
      <c r="AK38" s="71"/>
      <c r="AL38" s="71"/>
      <c r="AM38" s="72"/>
      <c r="AN38" s="71"/>
      <c r="AO38" s="71"/>
      <c r="AP38" s="72"/>
    </row>
    <row r="39" spans="1:43" hidden="1" x14ac:dyDescent="0.3">
      <c r="A39" s="64"/>
      <c r="B39" s="64"/>
      <c r="C39" s="64"/>
      <c r="D39" s="64"/>
      <c r="E39" s="64"/>
      <c r="F39" s="64"/>
      <c r="G39" s="65"/>
      <c r="H39" s="66"/>
      <c r="I39" s="65"/>
      <c r="J39" s="64"/>
      <c r="K39" s="67"/>
      <c r="L39" s="67"/>
      <c r="M39" s="67"/>
      <c r="N39" s="67"/>
      <c r="O39" s="64"/>
      <c r="P39" s="64"/>
      <c r="Q39" s="64"/>
      <c r="R39" s="64"/>
      <c r="S39" s="64"/>
      <c r="T39" s="64"/>
      <c r="U39" s="64"/>
      <c r="V39" s="68"/>
      <c r="W39" s="69"/>
      <c r="X39" s="70"/>
      <c r="Y39" s="70"/>
      <c r="Z39" s="70"/>
      <c r="AA39" s="65"/>
      <c r="AB39" s="7"/>
      <c r="AC39" s="71"/>
      <c r="AD39" s="71"/>
      <c r="AE39" s="71"/>
      <c r="AF39" s="71"/>
      <c r="AG39" s="72"/>
      <c r="AH39" s="71"/>
      <c r="AI39" s="71"/>
      <c r="AJ39" s="71"/>
      <c r="AK39" s="71"/>
      <c r="AL39" s="71"/>
      <c r="AM39" s="72"/>
      <c r="AN39" s="71"/>
      <c r="AO39" s="71"/>
      <c r="AP39" s="72"/>
    </row>
    <row r="40" spans="1:43" hidden="1" x14ac:dyDescent="0.3">
      <c r="A40" s="64"/>
      <c r="B40" s="64"/>
      <c r="C40" s="64"/>
      <c r="D40" s="64"/>
      <c r="E40" s="64"/>
      <c r="F40" s="64"/>
      <c r="G40" s="65"/>
      <c r="H40" s="66"/>
      <c r="I40" s="65"/>
      <c r="J40" s="64"/>
      <c r="K40" s="67"/>
      <c r="L40" s="67"/>
      <c r="M40" s="67"/>
      <c r="N40" s="67"/>
      <c r="O40" s="64"/>
      <c r="P40" s="64"/>
      <c r="Q40" s="64"/>
      <c r="R40" s="64"/>
      <c r="S40" s="64"/>
      <c r="T40" s="64"/>
      <c r="U40" s="64"/>
      <c r="V40" s="68"/>
      <c r="W40" s="69"/>
      <c r="X40" s="70"/>
      <c r="Y40" s="70"/>
      <c r="Z40" s="70"/>
      <c r="AA40" s="65"/>
      <c r="AB40" s="7"/>
      <c r="AC40" s="71"/>
      <c r="AD40" s="71"/>
      <c r="AE40" s="71"/>
      <c r="AF40" s="71"/>
      <c r="AG40" s="72"/>
      <c r="AH40" s="71"/>
      <c r="AI40" s="71"/>
      <c r="AJ40" s="71"/>
      <c r="AK40" s="71"/>
      <c r="AL40" s="71"/>
      <c r="AM40" s="72"/>
      <c r="AN40" s="71"/>
      <c r="AO40" s="71"/>
      <c r="AP40" s="72"/>
    </row>
    <row r="41" spans="1:43" hidden="1" x14ac:dyDescent="0.3">
      <c r="A41" s="64"/>
      <c r="B41" s="64"/>
      <c r="C41" s="64"/>
      <c r="D41" s="64"/>
      <c r="E41" s="64"/>
      <c r="F41" s="64"/>
      <c r="G41" s="65"/>
      <c r="H41" s="66"/>
      <c r="I41" s="65"/>
      <c r="J41" s="64"/>
      <c r="K41" s="67"/>
      <c r="L41" s="67"/>
      <c r="M41" s="67"/>
      <c r="N41" s="67"/>
      <c r="O41" s="64"/>
      <c r="P41" s="64"/>
      <c r="Q41" s="64"/>
      <c r="R41" s="64"/>
      <c r="S41" s="64"/>
      <c r="T41" s="64"/>
      <c r="U41" s="64"/>
      <c r="V41" s="68"/>
      <c r="W41" s="69"/>
      <c r="X41" s="70"/>
      <c r="Y41" s="70"/>
      <c r="Z41" s="70"/>
      <c r="AA41" s="65"/>
      <c r="AB41" s="7"/>
      <c r="AC41" s="71"/>
      <c r="AD41" s="71"/>
      <c r="AE41" s="71"/>
      <c r="AF41" s="71"/>
      <c r="AG41" s="72"/>
      <c r="AH41" s="71"/>
      <c r="AI41" s="71"/>
      <c r="AJ41" s="71"/>
      <c r="AK41" s="71"/>
      <c r="AL41" s="71"/>
      <c r="AM41" s="72"/>
      <c r="AN41" s="71"/>
      <c r="AO41" s="71"/>
      <c r="AP41" s="72"/>
    </row>
    <row r="42" spans="1:43" hidden="1" x14ac:dyDescent="0.3">
      <c r="A42" s="64"/>
      <c r="B42" s="64"/>
      <c r="C42" s="64"/>
      <c r="D42" s="64"/>
      <c r="E42" s="64"/>
      <c r="F42" s="64"/>
      <c r="G42" s="65"/>
      <c r="H42" s="66"/>
      <c r="I42" s="65"/>
      <c r="J42" s="64"/>
      <c r="K42" s="67"/>
      <c r="L42" s="67"/>
      <c r="M42" s="67"/>
      <c r="N42" s="67"/>
      <c r="O42" s="64"/>
      <c r="P42" s="64"/>
      <c r="Q42" s="64"/>
      <c r="R42" s="64"/>
      <c r="S42" s="64"/>
      <c r="T42" s="64"/>
      <c r="U42" s="64"/>
      <c r="V42" s="68"/>
      <c r="W42" s="69"/>
      <c r="X42" s="70"/>
      <c r="Y42" s="70"/>
      <c r="Z42" s="70"/>
      <c r="AA42" s="65"/>
      <c r="AB42" s="7"/>
      <c r="AC42" s="71"/>
      <c r="AD42" s="71"/>
      <c r="AE42" s="71"/>
      <c r="AF42" s="71"/>
      <c r="AG42" s="72"/>
      <c r="AH42" s="71"/>
      <c r="AI42" s="71"/>
      <c r="AJ42" s="71"/>
      <c r="AK42" s="71"/>
      <c r="AL42" s="71"/>
      <c r="AM42" s="72"/>
      <c r="AN42" s="71"/>
      <c r="AO42" s="71"/>
      <c r="AP42" s="72"/>
    </row>
    <row r="43" spans="1:43" hidden="1" x14ac:dyDescent="0.3">
      <c r="A43" s="64"/>
      <c r="B43" s="64"/>
      <c r="C43" s="64"/>
      <c r="D43" s="64"/>
      <c r="E43" s="64"/>
      <c r="F43" s="64"/>
      <c r="G43" s="65"/>
      <c r="H43" s="66"/>
      <c r="I43" s="65"/>
      <c r="J43" s="64"/>
      <c r="K43" s="67"/>
      <c r="L43" s="67"/>
      <c r="M43" s="67"/>
      <c r="N43" s="67"/>
      <c r="O43" s="64"/>
      <c r="P43" s="64"/>
      <c r="Q43" s="64"/>
      <c r="R43" s="64"/>
      <c r="S43" s="64"/>
      <c r="T43" s="64"/>
      <c r="U43" s="64"/>
      <c r="V43" s="68"/>
      <c r="W43" s="69"/>
      <c r="X43" s="70"/>
      <c r="Y43" s="70"/>
      <c r="Z43" s="70"/>
      <c r="AA43" s="65"/>
      <c r="AB43" s="7"/>
      <c r="AC43" s="71"/>
      <c r="AD43" s="71"/>
      <c r="AE43" s="71"/>
      <c r="AF43" s="71"/>
      <c r="AG43" s="72"/>
      <c r="AH43" s="71"/>
      <c r="AI43" s="71"/>
      <c r="AJ43" s="71"/>
      <c r="AK43" s="71"/>
      <c r="AL43" s="71"/>
      <c r="AM43" s="72"/>
      <c r="AN43" s="71"/>
      <c r="AO43" s="71"/>
      <c r="AP43" s="72"/>
    </row>
    <row r="44" spans="1:43" hidden="1" x14ac:dyDescent="0.3">
      <c r="A44" s="64"/>
      <c r="B44" s="64"/>
      <c r="C44" s="64"/>
      <c r="D44" s="64"/>
      <c r="E44" s="64"/>
      <c r="F44" s="64"/>
      <c r="G44" s="65"/>
      <c r="H44" s="65"/>
      <c r="I44" s="65"/>
      <c r="J44" s="64"/>
      <c r="K44" s="67"/>
      <c r="L44" s="67"/>
      <c r="M44" s="67"/>
      <c r="N44" s="67"/>
      <c r="O44" s="64"/>
      <c r="P44" s="64"/>
      <c r="Q44" s="64"/>
      <c r="R44" s="64"/>
      <c r="S44" s="64"/>
      <c r="T44" s="64"/>
      <c r="U44" s="64"/>
      <c r="V44" s="68"/>
      <c r="W44" s="69"/>
      <c r="X44" s="70"/>
      <c r="Y44" s="70"/>
      <c r="Z44" s="70"/>
      <c r="AA44" s="65"/>
      <c r="AB44" s="7"/>
      <c r="AC44" s="71"/>
      <c r="AD44" s="71"/>
      <c r="AE44" s="71"/>
      <c r="AF44" s="71"/>
      <c r="AG44" s="72"/>
      <c r="AH44" s="71"/>
      <c r="AI44" s="71"/>
      <c r="AJ44" s="71"/>
      <c r="AK44" s="71"/>
      <c r="AL44" s="71"/>
      <c r="AM44" s="72"/>
      <c r="AN44" s="71"/>
      <c r="AO44" s="71"/>
      <c r="AP44" s="72"/>
    </row>
    <row r="45" spans="1:43" hidden="1" x14ac:dyDescent="0.3">
      <c r="A45" s="64"/>
      <c r="B45" s="64"/>
      <c r="C45" s="64"/>
      <c r="D45" s="64"/>
      <c r="E45" s="64"/>
      <c r="F45" s="64"/>
      <c r="G45" s="65"/>
      <c r="H45" s="65"/>
      <c r="I45" s="65"/>
      <c r="J45" s="64"/>
      <c r="K45" s="67"/>
      <c r="L45" s="67"/>
      <c r="M45" s="67"/>
      <c r="N45" s="67"/>
      <c r="O45" s="64"/>
      <c r="P45" s="64"/>
      <c r="Q45" s="64"/>
      <c r="R45" s="64"/>
      <c r="S45" s="64"/>
      <c r="T45" s="64"/>
      <c r="U45" s="64"/>
      <c r="V45" s="68"/>
      <c r="W45" s="69"/>
      <c r="X45" s="70"/>
      <c r="Y45" s="70"/>
      <c r="Z45" s="70"/>
      <c r="AA45" s="65"/>
      <c r="AB45" s="7"/>
      <c r="AC45" s="71"/>
      <c r="AD45" s="71"/>
      <c r="AE45" s="71"/>
      <c r="AF45" s="71"/>
      <c r="AG45" s="72"/>
      <c r="AH45" s="71"/>
      <c r="AI45" s="71"/>
      <c r="AJ45" s="71"/>
      <c r="AK45" s="71"/>
      <c r="AL45" s="71"/>
      <c r="AM45" s="72"/>
      <c r="AN45" s="71"/>
      <c r="AO45" s="71"/>
      <c r="AP45" s="72"/>
    </row>
    <row r="46" spans="1:43" hidden="1" x14ac:dyDescent="0.3">
      <c r="A46" s="64"/>
      <c r="B46" s="64"/>
      <c r="C46" s="64"/>
      <c r="D46" s="64"/>
      <c r="E46" s="64"/>
      <c r="F46" s="64"/>
      <c r="G46" s="65"/>
      <c r="H46" s="65"/>
      <c r="I46" s="65"/>
      <c r="J46" s="64"/>
      <c r="K46" s="67"/>
      <c r="L46" s="67"/>
      <c r="M46" s="67"/>
      <c r="N46" s="67"/>
      <c r="O46" s="64"/>
      <c r="P46" s="64"/>
      <c r="Q46" s="64"/>
      <c r="R46" s="64"/>
      <c r="S46" s="64"/>
      <c r="T46" s="64"/>
      <c r="U46" s="64"/>
      <c r="V46" s="68"/>
      <c r="W46" s="69"/>
      <c r="X46" s="70"/>
      <c r="Y46" s="70"/>
      <c r="Z46" s="70"/>
      <c r="AA46" s="65"/>
      <c r="AB46" s="7"/>
      <c r="AC46" s="71"/>
      <c r="AD46" s="71"/>
      <c r="AE46" s="71"/>
      <c r="AF46" s="71"/>
      <c r="AG46" s="72"/>
      <c r="AH46" s="71"/>
      <c r="AI46" s="71"/>
      <c r="AJ46" s="71"/>
      <c r="AK46" s="71"/>
      <c r="AL46" s="71"/>
      <c r="AM46" s="72"/>
      <c r="AN46" s="71"/>
      <c r="AO46" s="71"/>
      <c r="AP46" s="72"/>
    </row>
    <row r="47" spans="1:43" hidden="1" x14ac:dyDescent="0.3">
      <c r="A47" s="64"/>
      <c r="B47" s="64"/>
      <c r="C47" s="64"/>
      <c r="D47" s="64"/>
      <c r="E47" s="64"/>
      <c r="F47" s="64"/>
      <c r="G47" s="65"/>
      <c r="H47" s="65"/>
      <c r="I47" s="65"/>
      <c r="J47" s="64"/>
      <c r="K47" s="67"/>
      <c r="L47" s="67"/>
      <c r="M47" s="67"/>
      <c r="N47" s="67"/>
      <c r="O47" s="64"/>
      <c r="P47" s="64"/>
      <c r="Q47" s="64"/>
      <c r="R47" s="64"/>
      <c r="S47" s="64"/>
      <c r="T47" s="64"/>
      <c r="U47" s="64"/>
      <c r="V47" s="68"/>
      <c r="W47" s="69"/>
      <c r="X47" s="70"/>
      <c r="Y47" s="70"/>
      <c r="Z47" s="70"/>
      <c r="AA47" s="65"/>
      <c r="AB47" s="8"/>
      <c r="AC47" s="71"/>
      <c r="AD47" s="71"/>
      <c r="AE47" s="71"/>
      <c r="AF47" s="71"/>
      <c r="AG47" s="72"/>
      <c r="AH47" s="71"/>
      <c r="AI47" s="71"/>
      <c r="AJ47" s="71"/>
      <c r="AK47" s="71"/>
      <c r="AL47" s="71"/>
      <c r="AM47" s="72"/>
      <c r="AN47" s="71"/>
      <c r="AO47" s="71"/>
      <c r="AP47" s="72"/>
    </row>
    <row r="48" spans="1:43" hidden="1" x14ac:dyDescent="0.3">
      <c r="A48" s="64"/>
      <c r="B48" s="64"/>
      <c r="C48" s="64"/>
      <c r="D48" s="64"/>
      <c r="E48" s="64"/>
      <c r="F48" s="64"/>
      <c r="G48" s="65"/>
      <c r="H48" s="65"/>
      <c r="I48" s="65"/>
      <c r="J48" s="64"/>
      <c r="K48" s="67"/>
      <c r="L48" s="67"/>
      <c r="M48" s="67"/>
      <c r="N48" s="67"/>
      <c r="O48" s="64"/>
      <c r="P48" s="64"/>
      <c r="Q48" s="64"/>
      <c r="R48" s="64"/>
      <c r="S48" s="64"/>
      <c r="T48" s="64"/>
      <c r="U48" s="64"/>
      <c r="V48" s="68"/>
      <c r="W48" s="69"/>
      <c r="X48" s="70"/>
      <c r="Y48" s="70"/>
      <c r="Z48" s="70"/>
      <c r="AA48" s="65"/>
      <c r="AB48" s="8"/>
      <c r="AC48" s="71"/>
      <c r="AD48" s="71"/>
      <c r="AE48" s="71"/>
      <c r="AF48" s="71"/>
      <c r="AG48" s="72"/>
      <c r="AH48" s="71"/>
      <c r="AI48" s="71"/>
      <c r="AJ48" s="71"/>
      <c r="AK48" s="71"/>
      <c r="AL48" s="71"/>
      <c r="AM48" s="72"/>
      <c r="AN48" s="71"/>
      <c r="AO48" s="71"/>
      <c r="AP48" s="72"/>
    </row>
    <row r="49" spans="1:42" hidden="1" x14ac:dyDescent="0.3">
      <c r="A49" s="64"/>
      <c r="B49" s="64"/>
      <c r="C49" s="64"/>
      <c r="D49" s="64"/>
      <c r="E49" s="64"/>
      <c r="F49" s="64"/>
      <c r="G49" s="65"/>
      <c r="H49" s="65"/>
      <c r="I49" s="65"/>
      <c r="J49" s="64"/>
      <c r="K49" s="67"/>
      <c r="L49" s="67"/>
      <c r="M49" s="67"/>
      <c r="N49" s="67"/>
      <c r="O49" s="64"/>
      <c r="P49" s="64"/>
      <c r="Q49" s="64"/>
      <c r="R49" s="64"/>
      <c r="S49" s="64"/>
      <c r="T49" s="64"/>
      <c r="U49" s="64"/>
      <c r="V49" s="68"/>
      <c r="W49" s="69"/>
      <c r="X49" s="70"/>
      <c r="Y49" s="70"/>
      <c r="Z49" s="70"/>
      <c r="AA49" s="65"/>
      <c r="AB49" s="8"/>
      <c r="AC49" s="71"/>
      <c r="AD49" s="71"/>
      <c r="AE49" s="71"/>
      <c r="AF49" s="71"/>
      <c r="AG49" s="72"/>
      <c r="AH49" s="71"/>
      <c r="AI49" s="71"/>
      <c r="AJ49" s="71"/>
      <c r="AK49" s="71"/>
      <c r="AL49" s="71"/>
      <c r="AM49" s="72"/>
      <c r="AN49" s="71"/>
      <c r="AO49" s="71"/>
      <c r="AP49" s="72"/>
    </row>
    <row r="50" spans="1:42" hidden="1" x14ac:dyDescent="0.3">
      <c r="A50" s="64"/>
      <c r="B50" s="64"/>
      <c r="C50" s="64"/>
      <c r="D50" s="64"/>
      <c r="E50" s="64"/>
      <c r="F50" s="64"/>
      <c r="G50" s="65"/>
      <c r="H50" s="65"/>
      <c r="I50" s="65"/>
      <c r="J50" s="64"/>
      <c r="K50" s="67"/>
      <c r="L50" s="67"/>
      <c r="M50" s="67"/>
      <c r="N50" s="67"/>
      <c r="O50" s="64"/>
      <c r="P50" s="64"/>
      <c r="Q50" s="64"/>
      <c r="R50" s="64"/>
      <c r="S50" s="64"/>
      <c r="T50" s="64"/>
      <c r="U50" s="64"/>
      <c r="V50" s="68"/>
      <c r="W50" s="69"/>
      <c r="X50" s="70"/>
      <c r="Y50" s="70"/>
      <c r="Z50" s="70"/>
      <c r="AA50" s="65"/>
      <c r="AB50" s="8"/>
      <c r="AC50" s="71"/>
      <c r="AD50" s="71"/>
      <c r="AE50" s="71"/>
      <c r="AF50" s="71"/>
      <c r="AG50" s="72"/>
      <c r="AH50" s="71"/>
      <c r="AI50" s="71"/>
      <c r="AJ50" s="71"/>
      <c r="AK50" s="71"/>
      <c r="AL50" s="71"/>
      <c r="AM50" s="72"/>
      <c r="AN50" s="71"/>
      <c r="AO50" s="71"/>
      <c r="AP50" s="72"/>
    </row>
    <row r="51" spans="1:42" hidden="1" x14ac:dyDescent="0.3">
      <c r="A51" s="64"/>
      <c r="B51" s="64"/>
      <c r="C51" s="64"/>
      <c r="D51" s="64"/>
      <c r="E51" s="64"/>
      <c r="F51" s="64"/>
      <c r="G51" s="65"/>
      <c r="H51" s="65"/>
      <c r="I51" s="65"/>
      <c r="J51" s="64"/>
      <c r="K51" s="67"/>
      <c r="L51" s="67"/>
      <c r="M51" s="67"/>
      <c r="N51" s="67"/>
      <c r="O51" s="64"/>
      <c r="P51" s="64"/>
      <c r="Q51" s="64"/>
      <c r="R51" s="64"/>
      <c r="S51" s="64"/>
      <c r="T51" s="64"/>
      <c r="U51" s="64"/>
      <c r="V51" s="68"/>
      <c r="W51" s="69"/>
      <c r="X51" s="70"/>
      <c r="Y51" s="70"/>
      <c r="Z51" s="70"/>
      <c r="AA51" s="65"/>
      <c r="AB51" s="8"/>
      <c r="AC51" s="71"/>
      <c r="AD51" s="71"/>
      <c r="AE51" s="71"/>
      <c r="AF51" s="71"/>
      <c r="AG51" s="72"/>
      <c r="AH51" s="71"/>
      <c r="AI51" s="71"/>
      <c r="AJ51" s="71"/>
      <c r="AK51" s="71"/>
      <c r="AL51" s="71"/>
      <c r="AM51" s="72"/>
      <c r="AN51" s="71"/>
      <c r="AO51" s="71"/>
      <c r="AP51" s="72"/>
    </row>
    <row r="52" spans="1:42" hidden="1" x14ac:dyDescent="0.3">
      <c r="A52" s="64"/>
      <c r="B52" s="64"/>
      <c r="C52" s="64"/>
      <c r="D52" s="64"/>
      <c r="E52" s="64"/>
      <c r="F52" s="64"/>
      <c r="G52" s="65"/>
      <c r="H52" s="65"/>
      <c r="I52" s="65"/>
      <c r="J52" s="64"/>
      <c r="K52" s="67"/>
      <c r="L52" s="67"/>
      <c r="M52" s="67"/>
      <c r="N52" s="67"/>
      <c r="O52" s="64"/>
      <c r="P52" s="64"/>
      <c r="Q52" s="64"/>
      <c r="R52" s="64"/>
      <c r="S52" s="64"/>
      <c r="T52" s="64"/>
      <c r="U52" s="64"/>
      <c r="V52" s="68"/>
      <c r="W52" s="69"/>
      <c r="X52" s="70"/>
      <c r="Y52" s="70"/>
      <c r="Z52" s="70"/>
      <c r="AA52" s="65"/>
      <c r="AB52" s="8"/>
      <c r="AC52" s="71"/>
      <c r="AD52" s="71"/>
      <c r="AE52" s="71"/>
      <c r="AF52" s="71"/>
      <c r="AG52" s="72"/>
      <c r="AH52" s="71"/>
      <c r="AI52" s="71"/>
      <c r="AJ52" s="71"/>
      <c r="AK52" s="71"/>
      <c r="AL52" s="71"/>
      <c r="AM52" s="72"/>
      <c r="AN52" s="71"/>
      <c r="AO52" s="71"/>
      <c r="AP52" s="72"/>
    </row>
    <row r="53" spans="1:42" hidden="1" x14ac:dyDescent="0.3">
      <c r="A53" s="64"/>
      <c r="B53" s="64"/>
      <c r="C53" s="64"/>
      <c r="D53" s="64"/>
      <c r="E53" s="64"/>
      <c r="F53" s="64"/>
      <c r="G53" s="65"/>
      <c r="H53" s="65"/>
      <c r="I53" s="65"/>
      <c r="J53" s="64"/>
      <c r="K53" s="67"/>
      <c r="L53" s="67"/>
      <c r="M53" s="67"/>
      <c r="N53" s="67"/>
      <c r="O53" s="64"/>
      <c r="P53" s="64"/>
      <c r="Q53" s="64"/>
      <c r="R53" s="64"/>
      <c r="S53" s="64"/>
      <c r="T53" s="64"/>
      <c r="U53" s="64"/>
      <c r="V53" s="68"/>
      <c r="W53" s="69"/>
      <c r="X53" s="70"/>
      <c r="Y53" s="70"/>
      <c r="Z53" s="70"/>
      <c r="AA53" s="65"/>
      <c r="AB53" s="8"/>
      <c r="AC53" s="71"/>
      <c r="AD53" s="71"/>
      <c r="AE53" s="71"/>
      <c r="AF53" s="71"/>
      <c r="AG53" s="72"/>
      <c r="AH53" s="71"/>
      <c r="AI53" s="71"/>
      <c r="AJ53" s="71"/>
      <c r="AK53" s="71"/>
      <c r="AL53" s="71"/>
      <c r="AM53" s="72"/>
      <c r="AN53" s="71"/>
      <c r="AO53" s="71"/>
      <c r="AP53" s="72"/>
    </row>
    <row r="54" spans="1:42" hidden="1" x14ac:dyDescent="0.3">
      <c r="A54" s="64"/>
      <c r="B54" s="64"/>
      <c r="C54" s="64"/>
      <c r="D54" s="64"/>
      <c r="E54" s="64"/>
      <c r="F54" s="64"/>
      <c r="G54" s="65"/>
      <c r="H54" s="65"/>
      <c r="I54" s="65"/>
      <c r="J54" s="64"/>
      <c r="K54" s="67"/>
      <c r="L54" s="67"/>
      <c r="M54" s="67"/>
      <c r="N54" s="67"/>
      <c r="O54" s="64"/>
      <c r="P54" s="64"/>
      <c r="Q54" s="64"/>
      <c r="R54" s="64"/>
      <c r="S54" s="64"/>
      <c r="T54" s="64"/>
      <c r="U54" s="64"/>
      <c r="V54" s="68"/>
      <c r="W54" s="69"/>
      <c r="X54" s="70"/>
      <c r="Y54" s="70"/>
      <c r="Z54" s="70"/>
      <c r="AA54" s="65"/>
      <c r="AB54" s="8"/>
      <c r="AC54" s="71"/>
      <c r="AD54" s="71"/>
      <c r="AE54" s="71"/>
      <c r="AF54" s="71"/>
      <c r="AG54" s="72"/>
      <c r="AH54" s="71"/>
      <c r="AI54" s="71"/>
      <c r="AJ54" s="71"/>
      <c r="AK54" s="71"/>
      <c r="AL54" s="71"/>
      <c r="AM54" s="72"/>
      <c r="AN54" s="71"/>
      <c r="AO54" s="71"/>
      <c r="AP54" s="72"/>
    </row>
    <row r="55" spans="1:42" hidden="1" x14ac:dyDescent="0.3">
      <c r="A55" s="64"/>
      <c r="B55" s="64"/>
      <c r="C55" s="64"/>
      <c r="D55" s="64"/>
      <c r="E55" s="64"/>
      <c r="F55" s="64"/>
      <c r="G55" s="65"/>
      <c r="H55" s="65"/>
      <c r="I55" s="65"/>
      <c r="J55" s="64"/>
      <c r="K55" s="67"/>
      <c r="L55" s="67"/>
      <c r="M55" s="67"/>
      <c r="N55" s="67"/>
      <c r="O55" s="64"/>
      <c r="P55" s="64"/>
      <c r="Q55" s="64"/>
      <c r="R55" s="64"/>
      <c r="S55" s="64"/>
      <c r="T55" s="64"/>
      <c r="U55" s="64"/>
      <c r="V55" s="68"/>
      <c r="W55" s="69"/>
      <c r="X55" s="70"/>
      <c r="Y55" s="70"/>
      <c r="Z55" s="70"/>
      <c r="AA55" s="65"/>
      <c r="AB55" s="8"/>
      <c r="AC55" s="71"/>
      <c r="AD55" s="71"/>
      <c r="AE55" s="71"/>
      <c r="AF55" s="71"/>
      <c r="AG55" s="72"/>
      <c r="AH55" s="71"/>
      <c r="AI55" s="71"/>
      <c r="AJ55" s="71"/>
      <c r="AK55" s="71"/>
      <c r="AL55" s="71"/>
      <c r="AM55" s="72"/>
      <c r="AN55" s="71"/>
      <c r="AO55" s="71"/>
      <c r="AP55" s="72"/>
    </row>
    <row r="56" spans="1:42" hidden="1" x14ac:dyDescent="0.3">
      <c r="A56" s="64"/>
      <c r="B56" s="64"/>
      <c r="C56" s="64"/>
      <c r="D56" s="64"/>
      <c r="E56" s="64"/>
      <c r="F56" s="64"/>
      <c r="G56" s="65"/>
      <c r="H56" s="65"/>
      <c r="I56" s="65"/>
      <c r="J56" s="64"/>
      <c r="K56" s="67"/>
      <c r="L56" s="67"/>
      <c r="M56" s="67"/>
      <c r="N56" s="67"/>
      <c r="O56" s="64"/>
      <c r="P56" s="64"/>
      <c r="Q56" s="64"/>
      <c r="R56" s="64"/>
      <c r="S56" s="64"/>
      <c r="T56" s="64"/>
      <c r="U56" s="64"/>
      <c r="V56" s="68"/>
      <c r="W56" s="69"/>
      <c r="X56" s="70"/>
      <c r="Y56" s="70"/>
      <c r="Z56" s="70"/>
      <c r="AA56" s="65"/>
      <c r="AB56" s="8"/>
      <c r="AC56" s="71"/>
      <c r="AD56" s="71"/>
      <c r="AE56" s="71"/>
      <c r="AF56" s="71"/>
      <c r="AG56" s="72"/>
      <c r="AH56" s="71"/>
      <c r="AI56" s="71"/>
      <c r="AJ56" s="71"/>
      <c r="AK56" s="71"/>
      <c r="AL56" s="71"/>
      <c r="AM56" s="72"/>
      <c r="AN56" s="71"/>
      <c r="AO56" s="71"/>
      <c r="AP56" s="72"/>
    </row>
    <row r="57" spans="1:42" hidden="1" x14ac:dyDescent="0.3">
      <c r="A57" s="64"/>
      <c r="B57" s="64"/>
      <c r="C57" s="64"/>
      <c r="D57" s="64"/>
      <c r="E57" s="64"/>
      <c r="F57" s="64"/>
      <c r="G57" s="65"/>
      <c r="H57" s="65"/>
      <c r="I57" s="65"/>
      <c r="J57" s="64"/>
      <c r="K57" s="67"/>
      <c r="L57" s="67"/>
      <c r="M57" s="67"/>
      <c r="N57" s="67"/>
      <c r="O57" s="64"/>
      <c r="P57" s="64"/>
      <c r="Q57" s="64"/>
      <c r="R57" s="64"/>
      <c r="S57" s="64"/>
      <c r="T57" s="64"/>
      <c r="U57" s="64"/>
      <c r="V57" s="68"/>
      <c r="W57" s="69"/>
      <c r="X57" s="70"/>
      <c r="Y57" s="70"/>
      <c r="Z57" s="70"/>
      <c r="AA57" s="65"/>
      <c r="AB57" s="8"/>
      <c r="AC57" s="71"/>
      <c r="AD57" s="71"/>
      <c r="AE57" s="71"/>
      <c r="AF57" s="71"/>
      <c r="AG57" s="72"/>
      <c r="AH57" s="71"/>
      <c r="AI57" s="71"/>
      <c r="AJ57" s="71"/>
      <c r="AK57" s="71"/>
      <c r="AL57" s="71"/>
      <c r="AM57" s="72"/>
      <c r="AN57" s="71"/>
      <c r="AO57" s="71"/>
      <c r="AP57" s="72"/>
    </row>
    <row r="58" spans="1:42" hidden="1" x14ac:dyDescent="0.3">
      <c r="A58" s="64"/>
      <c r="B58" s="64"/>
      <c r="C58" s="64"/>
      <c r="D58" s="64"/>
      <c r="E58" s="64"/>
      <c r="F58" s="64"/>
      <c r="G58" s="65"/>
      <c r="H58" s="65"/>
      <c r="I58" s="65"/>
      <c r="J58" s="64"/>
      <c r="K58" s="67"/>
      <c r="L58" s="67"/>
      <c r="M58" s="67"/>
      <c r="N58" s="67"/>
      <c r="O58" s="64"/>
      <c r="P58" s="64"/>
      <c r="Q58" s="64"/>
      <c r="R58" s="64"/>
      <c r="S58" s="64"/>
      <c r="T58" s="64"/>
      <c r="U58" s="64"/>
      <c r="V58" s="68"/>
      <c r="W58" s="69"/>
      <c r="X58" s="70"/>
      <c r="Y58" s="70"/>
      <c r="Z58" s="70"/>
      <c r="AA58" s="65"/>
      <c r="AB58" s="8"/>
      <c r="AC58" s="71"/>
      <c r="AD58" s="71"/>
      <c r="AE58" s="71"/>
      <c r="AF58" s="71"/>
      <c r="AG58" s="72"/>
      <c r="AH58" s="71"/>
      <c r="AI58" s="71"/>
      <c r="AJ58" s="71"/>
      <c r="AK58" s="71"/>
      <c r="AL58" s="71"/>
      <c r="AM58" s="72"/>
      <c r="AN58" s="71"/>
      <c r="AO58" s="71"/>
      <c r="AP58" s="72"/>
    </row>
    <row r="59" spans="1:42" hidden="1" x14ac:dyDescent="0.3">
      <c r="A59" s="64"/>
      <c r="B59" s="64"/>
      <c r="C59" s="64"/>
      <c r="D59" s="64"/>
      <c r="E59" s="64"/>
      <c r="F59" s="64"/>
      <c r="G59" s="65"/>
      <c r="H59" s="65"/>
      <c r="I59" s="65"/>
      <c r="J59" s="64"/>
      <c r="K59" s="67"/>
      <c r="L59" s="67"/>
      <c r="M59" s="67"/>
      <c r="N59" s="67"/>
      <c r="O59" s="64"/>
      <c r="P59" s="64"/>
      <c r="Q59" s="64"/>
      <c r="R59" s="64"/>
      <c r="S59" s="64"/>
      <c r="T59" s="64"/>
      <c r="U59" s="64"/>
      <c r="V59" s="68"/>
      <c r="W59" s="69"/>
      <c r="X59" s="70"/>
      <c r="Y59" s="70"/>
      <c r="Z59" s="70"/>
      <c r="AA59" s="65"/>
      <c r="AB59" s="8"/>
      <c r="AC59" s="71"/>
      <c r="AD59" s="71"/>
      <c r="AE59" s="71"/>
      <c r="AF59" s="71"/>
      <c r="AG59" s="72"/>
      <c r="AH59" s="71"/>
      <c r="AI59" s="71"/>
      <c r="AJ59" s="71"/>
      <c r="AK59" s="71"/>
      <c r="AL59" s="71"/>
      <c r="AM59" s="72"/>
      <c r="AN59" s="71"/>
      <c r="AO59" s="71"/>
      <c r="AP59" s="72"/>
    </row>
    <row r="60" spans="1:42" hidden="1" x14ac:dyDescent="0.3">
      <c r="A60" s="64"/>
      <c r="B60" s="64"/>
      <c r="C60" s="64"/>
      <c r="D60" s="64"/>
      <c r="E60" s="64"/>
      <c r="F60" s="64"/>
      <c r="G60" s="65"/>
      <c r="H60" s="65"/>
      <c r="I60" s="65"/>
      <c r="J60" s="64"/>
      <c r="K60" s="67"/>
      <c r="L60" s="67"/>
      <c r="M60" s="67"/>
      <c r="N60" s="67"/>
      <c r="O60" s="64"/>
      <c r="P60" s="64"/>
      <c r="Q60" s="64"/>
      <c r="R60" s="64"/>
      <c r="S60" s="64"/>
      <c r="T60" s="64"/>
      <c r="U60" s="64"/>
      <c r="V60" s="68"/>
      <c r="W60" s="69"/>
      <c r="X60" s="70"/>
      <c r="Y60" s="70"/>
      <c r="Z60" s="70"/>
      <c r="AA60" s="65"/>
      <c r="AB60" s="8"/>
      <c r="AC60" s="71"/>
      <c r="AD60" s="71"/>
      <c r="AE60" s="71"/>
      <c r="AF60" s="71"/>
      <c r="AG60" s="72"/>
      <c r="AH60" s="71"/>
      <c r="AI60" s="71"/>
      <c r="AJ60" s="71"/>
      <c r="AK60" s="71"/>
      <c r="AL60" s="71"/>
      <c r="AM60" s="72"/>
      <c r="AN60" s="71"/>
      <c r="AO60" s="71"/>
      <c r="AP60" s="72"/>
    </row>
    <row r="61" spans="1:42" hidden="1" x14ac:dyDescent="0.3">
      <c r="A61" s="64"/>
      <c r="B61" s="64"/>
      <c r="C61" s="64"/>
      <c r="D61" s="64"/>
      <c r="E61" s="64"/>
      <c r="F61" s="64"/>
      <c r="G61" s="65"/>
      <c r="H61" s="65"/>
      <c r="I61" s="65"/>
      <c r="J61" s="64"/>
      <c r="K61" s="67"/>
      <c r="L61" s="67"/>
      <c r="M61" s="67"/>
      <c r="N61" s="67"/>
      <c r="O61" s="64"/>
      <c r="P61" s="64"/>
      <c r="Q61" s="64"/>
      <c r="R61" s="64"/>
      <c r="S61" s="64"/>
      <c r="T61" s="64"/>
      <c r="U61" s="64"/>
      <c r="V61" s="68"/>
      <c r="W61" s="69"/>
      <c r="X61" s="70"/>
      <c r="Y61" s="70"/>
      <c r="Z61" s="70"/>
      <c r="AA61" s="65"/>
      <c r="AB61" s="7"/>
      <c r="AC61" s="71"/>
      <c r="AD61" s="71"/>
      <c r="AE61" s="71"/>
      <c r="AF61" s="71"/>
      <c r="AG61" s="72"/>
      <c r="AH61" s="71"/>
      <c r="AI61" s="71"/>
      <c r="AJ61" s="71"/>
      <c r="AK61" s="71"/>
      <c r="AL61" s="71"/>
      <c r="AM61" s="72"/>
      <c r="AN61" s="71"/>
      <c r="AO61" s="71"/>
      <c r="AP61" s="72"/>
    </row>
    <row r="62" spans="1:42" hidden="1" x14ac:dyDescent="0.3">
      <c r="A62" s="64"/>
      <c r="B62" s="64"/>
      <c r="C62" s="64"/>
      <c r="D62" s="64"/>
      <c r="E62" s="64"/>
      <c r="F62" s="64"/>
      <c r="G62" s="65"/>
      <c r="H62" s="65"/>
      <c r="I62" s="65"/>
      <c r="J62" s="64"/>
      <c r="K62" s="67"/>
      <c r="L62" s="67"/>
      <c r="M62" s="67"/>
      <c r="N62" s="67"/>
      <c r="O62" s="64"/>
      <c r="P62" s="64"/>
      <c r="Q62" s="64"/>
      <c r="R62" s="64"/>
      <c r="S62" s="64"/>
      <c r="T62" s="64"/>
      <c r="U62" s="64"/>
      <c r="V62" s="68"/>
      <c r="W62" s="69"/>
      <c r="X62" s="70"/>
      <c r="Y62" s="70"/>
      <c r="Z62" s="70"/>
      <c r="AA62" s="65"/>
      <c r="AB62" s="7"/>
      <c r="AC62" s="71"/>
      <c r="AD62" s="71"/>
      <c r="AE62" s="71"/>
      <c r="AF62" s="71"/>
      <c r="AG62" s="72"/>
      <c r="AH62" s="71"/>
      <c r="AI62" s="71"/>
      <c r="AJ62" s="71"/>
      <c r="AK62" s="71"/>
      <c r="AL62" s="71"/>
      <c r="AM62" s="72"/>
      <c r="AN62" s="71"/>
      <c r="AO62" s="71"/>
      <c r="AP62" s="72"/>
    </row>
    <row r="63" spans="1:42" hidden="1" x14ac:dyDescent="0.3">
      <c r="A63" s="64"/>
      <c r="B63" s="64"/>
      <c r="C63" s="64"/>
      <c r="D63" s="64"/>
      <c r="E63" s="64"/>
      <c r="F63" s="64"/>
      <c r="G63" s="65"/>
      <c r="H63" s="65"/>
      <c r="I63" s="65"/>
      <c r="J63" s="64"/>
      <c r="K63" s="67"/>
      <c r="L63" s="67"/>
      <c r="M63" s="67"/>
      <c r="N63" s="67"/>
      <c r="O63" s="64"/>
      <c r="P63" s="64"/>
      <c r="Q63" s="64"/>
      <c r="R63" s="64"/>
      <c r="S63" s="64"/>
      <c r="T63" s="64"/>
      <c r="U63" s="64"/>
      <c r="V63" s="68"/>
      <c r="W63" s="69"/>
      <c r="X63" s="70"/>
      <c r="Y63" s="70"/>
      <c r="Z63" s="70"/>
      <c r="AA63" s="65"/>
      <c r="AB63" s="7"/>
      <c r="AC63" s="71"/>
      <c r="AD63" s="71"/>
      <c r="AE63" s="71"/>
      <c r="AF63" s="71"/>
      <c r="AG63" s="72"/>
      <c r="AH63" s="71"/>
      <c r="AI63" s="71"/>
      <c r="AJ63" s="71"/>
      <c r="AK63" s="71"/>
      <c r="AL63" s="71"/>
      <c r="AM63" s="72"/>
      <c r="AN63" s="71"/>
      <c r="AO63" s="71"/>
      <c r="AP63" s="72"/>
    </row>
    <row r="64" spans="1:42" hidden="1" x14ac:dyDescent="0.3">
      <c r="A64" s="64"/>
      <c r="B64" s="64"/>
      <c r="C64" s="64"/>
      <c r="D64" s="64"/>
      <c r="E64" s="64"/>
      <c r="F64" s="64"/>
      <c r="G64" s="65"/>
      <c r="H64" s="65"/>
      <c r="I64" s="65"/>
      <c r="J64" s="64"/>
      <c r="K64" s="67"/>
      <c r="L64" s="67"/>
      <c r="M64" s="67"/>
      <c r="N64" s="67"/>
      <c r="O64" s="64"/>
      <c r="P64" s="64"/>
      <c r="Q64" s="64"/>
      <c r="R64" s="64"/>
      <c r="S64" s="64"/>
      <c r="T64" s="64"/>
      <c r="U64" s="64"/>
      <c r="V64" s="68"/>
      <c r="W64" s="69"/>
      <c r="X64" s="70"/>
      <c r="Y64" s="70"/>
      <c r="Z64" s="70"/>
      <c r="AA64" s="65"/>
      <c r="AB64" s="7"/>
      <c r="AC64" s="71"/>
      <c r="AD64" s="71"/>
      <c r="AE64" s="71"/>
      <c r="AF64" s="71"/>
      <c r="AG64" s="72"/>
      <c r="AH64" s="71"/>
      <c r="AI64" s="71"/>
      <c r="AJ64" s="71"/>
      <c r="AK64" s="71"/>
      <c r="AL64" s="71"/>
      <c r="AM64" s="72"/>
      <c r="AN64" s="71"/>
      <c r="AO64" s="71"/>
      <c r="AP64" s="72"/>
    </row>
    <row r="65" spans="1:42" hidden="1" x14ac:dyDescent="0.3">
      <c r="A65" s="64"/>
      <c r="B65" s="64"/>
      <c r="C65" s="64"/>
      <c r="D65" s="64"/>
      <c r="E65" s="64"/>
      <c r="F65" s="64"/>
      <c r="G65" s="65"/>
      <c r="H65" s="65"/>
      <c r="I65" s="65"/>
      <c r="J65" s="64"/>
      <c r="K65" s="67"/>
      <c r="L65" s="67"/>
      <c r="M65" s="67"/>
      <c r="N65" s="67"/>
      <c r="O65" s="64"/>
      <c r="P65" s="64"/>
      <c r="Q65" s="64"/>
      <c r="R65" s="64"/>
      <c r="S65" s="64"/>
      <c r="T65" s="64"/>
      <c r="U65" s="64"/>
      <c r="V65" s="68"/>
      <c r="W65" s="69"/>
      <c r="X65" s="70"/>
      <c r="Y65" s="70"/>
      <c r="Z65" s="70"/>
      <c r="AA65" s="65"/>
      <c r="AB65" s="7"/>
      <c r="AC65" s="71"/>
      <c r="AD65" s="71"/>
      <c r="AE65" s="71"/>
      <c r="AF65" s="71"/>
      <c r="AG65" s="72"/>
      <c r="AH65" s="71"/>
      <c r="AI65" s="71"/>
      <c r="AJ65" s="71"/>
      <c r="AK65" s="71"/>
      <c r="AL65" s="71"/>
      <c r="AM65" s="72"/>
      <c r="AN65" s="71"/>
      <c r="AO65" s="71"/>
      <c r="AP65" s="72"/>
    </row>
    <row r="66" spans="1:42" hidden="1" x14ac:dyDescent="0.3">
      <c r="A66" s="64"/>
      <c r="B66" s="64"/>
      <c r="C66" s="64"/>
      <c r="D66" s="64"/>
      <c r="E66" s="64"/>
      <c r="F66" s="64"/>
      <c r="G66" s="65"/>
      <c r="H66" s="65"/>
      <c r="I66" s="65"/>
      <c r="J66" s="64"/>
      <c r="K66" s="67"/>
      <c r="L66" s="67"/>
      <c r="M66" s="67"/>
      <c r="N66" s="67"/>
      <c r="O66" s="64"/>
      <c r="P66" s="64"/>
      <c r="Q66" s="64"/>
      <c r="R66" s="64"/>
      <c r="S66" s="64"/>
      <c r="T66" s="64"/>
      <c r="U66" s="64"/>
      <c r="V66" s="68"/>
      <c r="W66" s="69"/>
      <c r="X66" s="70"/>
      <c r="Y66" s="70"/>
      <c r="Z66" s="70"/>
      <c r="AA66" s="65"/>
      <c r="AB66" s="8"/>
      <c r="AC66" s="71"/>
      <c r="AD66" s="71"/>
      <c r="AE66" s="71"/>
      <c r="AF66" s="71"/>
      <c r="AG66" s="72"/>
      <c r="AH66" s="71"/>
      <c r="AI66" s="71"/>
      <c r="AJ66" s="71"/>
      <c r="AK66" s="71"/>
      <c r="AL66" s="71"/>
      <c r="AM66" s="72"/>
      <c r="AN66" s="71"/>
      <c r="AO66" s="71"/>
      <c r="AP66" s="72"/>
    </row>
    <row r="67" spans="1:42" hidden="1" x14ac:dyDescent="0.3">
      <c r="A67" s="64"/>
      <c r="B67" s="64"/>
      <c r="C67" s="64"/>
      <c r="D67" s="64"/>
      <c r="E67" s="64"/>
      <c r="F67" s="64"/>
      <c r="G67" s="65"/>
      <c r="H67" s="65"/>
      <c r="I67" s="65"/>
      <c r="J67" s="64"/>
      <c r="K67" s="67"/>
      <c r="L67" s="67"/>
      <c r="M67" s="67"/>
      <c r="N67" s="67"/>
      <c r="O67" s="64"/>
      <c r="P67" s="64"/>
      <c r="Q67" s="64"/>
      <c r="R67" s="64"/>
      <c r="S67" s="64"/>
      <c r="T67" s="64"/>
      <c r="U67" s="64"/>
      <c r="V67" s="68"/>
      <c r="W67" s="69"/>
      <c r="X67" s="70"/>
      <c r="Y67" s="70"/>
      <c r="Z67" s="70"/>
      <c r="AA67" s="65"/>
      <c r="AB67" s="8"/>
      <c r="AC67" s="71"/>
      <c r="AD67" s="71"/>
      <c r="AE67" s="71"/>
      <c r="AF67" s="71"/>
      <c r="AG67" s="72"/>
      <c r="AH67" s="71"/>
      <c r="AI67" s="71"/>
      <c r="AJ67" s="71"/>
      <c r="AK67" s="71"/>
      <c r="AL67" s="71"/>
      <c r="AM67" s="72"/>
      <c r="AN67" s="71"/>
      <c r="AO67" s="71"/>
      <c r="AP67" s="72"/>
    </row>
    <row r="68" spans="1:42" hidden="1" x14ac:dyDescent="0.3">
      <c r="A68" s="64"/>
      <c r="B68" s="64"/>
      <c r="C68" s="64"/>
      <c r="D68" s="64"/>
      <c r="E68" s="64"/>
      <c r="F68" s="64"/>
      <c r="G68" s="65"/>
      <c r="H68" s="65"/>
      <c r="I68" s="65"/>
      <c r="J68" s="64"/>
      <c r="K68" s="67"/>
      <c r="L68" s="67"/>
      <c r="M68" s="67"/>
      <c r="N68" s="67"/>
      <c r="O68" s="64"/>
      <c r="P68" s="64"/>
      <c r="Q68" s="64"/>
      <c r="R68" s="64"/>
      <c r="S68" s="64"/>
      <c r="T68" s="64"/>
      <c r="U68" s="64"/>
      <c r="V68" s="68"/>
      <c r="W68" s="69"/>
      <c r="X68" s="70"/>
      <c r="Y68" s="70"/>
      <c r="Z68" s="70"/>
      <c r="AA68" s="65"/>
      <c r="AB68" s="8"/>
      <c r="AC68" s="71"/>
      <c r="AD68" s="71"/>
      <c r="AE68" s="71"/>
      <c r="AF68" s="71"/>
      <c r="AG68" s="72"/>
      <c r="AH68" s="71"/>
      <c r="AI68" s="71"/>
      <c r="AJ68" s="71"/>
      <c r="AK68" s="71"/>
      <c r="AL68" s="71"/>
      <c r="AM68" s="72"/>
      <c r="AN68" s="71"/>
      <c r="AO68" s="71"/>
      <c r="AP68" s="72"/>
    </row>
    <row r="69" spans="1:42" hidden="1" x14ac:dyDescent="0.3">
      <c r="A69" s="64"/>
      <c r="B69" s="64"/>
      <c r="C69" s="64"/>
      <c r="D69" s="64"/>
      <c r="E69" s="64"/>
      <c r="F69" s="64"/>
      <c r="G69" s="65"/>
      <c r="H69" s="65"/>
      <c r="I69" s="65"/>
      <c r="J69" s="64"/>
      <c r="K69" s="67"/>
      <c r="L69" s="67"/>
      <c r="M69" s="67"/>
      <c r="N69" s="67"/>
      <c r="O69" s="64"/>
      <c r="P69" s="64"/>
      <c r="Q69" s="64"/>
      <c r="R69" s="64"/>
      <c r="S69" s="64"/>
      <c r="T69" s="64"/>
      <c r="U69" s="64"/>
      <c r="V69" s="68"/>
      <c r="W69" s="69"/>
      <c r="X69" s="70"/>
      <c r="Y69" s="70"/>
      <c r="Z69" s="70"/>
      <c r="AA69" s="65"/>
      <c r="AB69" s="8"/>
      <c r="AC69" s="71"/>
      <c r="AD69" s="71"/>
      <c r="AE69" s="71"/>
      <c r="AF69" s="71"/>
      <c r="AH69" s="71"/>
      <c r="AI69" s="71"/>
      <c r="AJ69" s="71"/>
      <c r="AK69" s="71"/>
      <c r="AL69" s="71"/>
      <c r="AN69" s="71"/>
      <c r="AO69" s="71"/>
    </row>
    <row r="70" spans="1:42" hidden="1" x14ac:dyDescent="0.3">
      <c r="A70" s="64"/>
      <c r="B70" s="64"/>
      <c r="C70" s="64"/>
      <c r="D70" s="64"/>
      <c r="E70" s="64"/>
      <c r="F70" s="64"/>
      <c r="G70" s="65"/>
      <c r="H70" s="65"/>
      <c r="I70" s="65"/>
      <c r="J70" s="64"/>
      <c r="K70" s="67"/>
      <c r="L70" s="67"/>
      <c r="M70" s="67"/>
      <c r="N70" s="67"/>
      <c r="O70" s="64"/>
      <c r="P70" s="64"/>
      <c r="Q70" s="64"/>
      <c r="R70" s="64"/>
      <c r="S70" s="64"/>
      <c r="T70" s="64"/>
      <c r="U70" s="64"/>
      <c r="V70" s="68"/>
      <c r="W70" s="69"/>
      <c r="X70" s="70"/>
      <c r="Y70" s="70"/>
      <c r="Z70" s="70"/>
      <c r="AA70" s="65"/>
      <c r="AB70" s="8"/>
      <c r="AC70" s="71"/>
      <c r="AD70" s="71"/>
      <c r="AE70" s="71"/>
      <c r="AF70" s="71"/>
      <c r="AH70" s="71"/>
      <c r="AI70" s="71"/>
      <c r="AJ70" s="71"/>
      <c r="AK70" s="71"/>
      <c r="AL70" s="71"/>
      <c r="AN70" s="71"/>
      <c r="AO70" s="71"/>
    </row>
    <row r="71" spans="1:42" hidden="1" x14ac:dyDescent="0.3">
      <c r="A71" s="64"/>
      <c r="B71" s="64"/>
      <c r="C71" s="64"/>
      <c r="D71" s="64"/>
      <c r="E71" s="64"/>
      <c r="F71" s="64"/>
      <c r="G71" s="65"/>
      <c r="H71" s="65"/>
      <c r="I71" s="65"/>
      <c r="J71" s="64"/>
      <c r="K71" s="67"/>
      <c r="L71" s="67"/>
      <c r="M71" s="67"/>
      <c r="N71" s="67"/>
      <c r="O71" s="64"/>
      <c r="P71" s="64"/>
      <c r="Q71" s="64"/>
      <c r="R71" s="64"/>
      <c r="S71" s="64"/>
      <c r="T71" s="64"/>
      <c r="U71" s="64"/>
      <c r="V71" s="68"/>
      <c r="W71" s="69"/>
      <c r="X71" s="70"/>
      <c r="Y71" s="70"/>
      <c r="Z71" s="70"/>
      <c r="AA71" s="65"/>
      <c r="AB71" s="8"/>
      <c r="AC71" s="71"/>
      <c r="AD71" s="71"/>
      <c r="AE71" s="71"/>
      <c r="AF71" s="71"/>
      <c r="AH71" s="71"/>
      <c r="AI71" s="71"/>
      <c r="AJ71" s="71"/>
      <c r="AK71" s="71"/>
      <c r="AL71" s="71"/>
      <c r="AN71" s="71"/>
      <c r="AO71" s="71"/>
    </row>
    <row r="72" spans="1:42" hidden="1" x14ac:dyDescent="0.3">
      <c r="A72" s="64"/>
      <c r="B72" s="64"/>
      <c r="C72" s="64"/>
      <c r="D72" s="64"/>
      <c r="E72" s="64"/>
      <c r="F72" s="64"/>
      <c r="G72" s="65"/>
      <c r="H72" s="65"/>
      <c r="I72" s="65"/>
      <c r="J72" s="64"/>
      <c r="K72" s="67"/>
      <c r="L72" s="67"/>
      <c r="M72" s="67"/>
      <c r="N72" s="67"/>
      <c r="O72" s="64"/>
      <c r="P72" s="64"/>
      <c r="Q72" s="64"/>
      <c r="R72" s="64"/>
      <c r="S72" s="64"/>
      <c r="T72" s="64"/>
      <c r="U72" s="64"/>
      <c r="V72" s="68"/>
      <c r="W72" s="69"/>
      <c r="X72" s="70"/>
      <c r="Y72" s="70"/>
      <c r="Z72" s="70"/>
      <c r="AA72" s="65"/>
      <c r="AB72" s="8"/>
      <c r="AC72" s="71"/>
      <c r="AD72" s="71"/>
      <c r="AE72" s="71"/>
      <c r="AF72" s="71"/>
      <c r="AH72" s="71"/>
      <c r="AI72" s="71"/>
      <c r="AJ72" s="71"/>
      <c r="AK72" s="71"/>
      <c r="AL72" s="71"/>
      <c r="AN72" s="71"/>
      <c r="AO72" s="71"/>
    </row>
    <row r="73" spans="1:42" hidden="1" x14ac:dyDescent="0.3">
      <c r="A73" s="64"/>
      <c r="B73" s="64"/>
      <c r="C73" s="64"/>
      <c r="D73" s="64"/>
      <c r="E73" s="64"/>
      <c r="F73" s="64"/>
      <c r="G73" s="65"/>
      <c r="H73" s="65"/>
      <c r="I73" s="65"/>
      <c r="J73" s="64"/>
      <c r="K73" s="67"/>
      <c r="L73" s="67"/>
      <c r="M73" s="67"/>
      <c r="N73" s="67"/>
      <c r="O73" s="64"/>
      <c r="P73" s="64"/>
      <c r="Q73" s="64"/>
      <c r="R73" s="64"/>
      <c r="S73" s="64"/>
      <c r="T73" s="64"/>
      <c r="U73" s="64"/>
      <c r="V73" s="68"/>
      <c r="W73" s="69"/>
      <c r="X73" s="70"/>
      <c r="Y73" s="70"/>
      <c r="Z73" s="70"/>
      <c r="AA73" s="65"/>
      <c r="AB73" s="8"/>
      <c r="AC73" s="71"/>
      <c r="AD73" s="71"/>
      <c r="AE73" s="71"/>
      <c r="AF73" s="71"/>
      <c r="AH73" s="71"/>
      <c r="AI73" s="71"/>
      <c r="AJ73" s="71"/>
      <c r="AK73" s="71"/>
      <c r="AL73" s="71"/>
      <c r="AN73" s="71"/>
      <c r="AO73" s="71"/>
    </row>
    <row r="74" spans="1:42" hidden="1" x14ac:dyDescent="0.3">
      <c r="A74" s="64"/>
      <c r="B74" s="64"/>
      <c r="C74" s="64"/>
      <c r="D74" s="64"/>
      <c r="E74" s="64"/>
      <c r="F74" s="64"/>
      <c r="G74" s="65"/>
      <c r="H74" s="65"/>
      <c r="I74" s="65"/>
      <c r="J74" s="64"/>
      <c r="K74" s="67"/>
      <c r="L74" s="67"/>
      <c r="M74" s="67"/>
      <c r="N74" s="67"/>
      <c r="O74" s="64"/>
      <c r="P74" s="64"/>
      <c r="Q74" s="64"/>
      <c r="R74" s="64"/>
      <c r="S74" s="64"/>
      <c r="T74" s="64"/>
      <c r="U74" s="64"/>
      <c r="V74" s="68"/>
      <c r="W74" s="69"/>
      <c r="X74" s="70"/>
      <c r="Y74" s="70"/>
      <c r="Z74" s="70"/>
      <c r="AA74" s="65"/>
      <c r="AB74" s="8"/>
      <c r="AC74" s="71"/>
      <c r="AD74" s="71"/>
      <c r="AE74" s="71"/>
      <c r="AF74" s="71"/>
      <c r="AH74" s="71"/>
      <c r="AI74" s="71"/>
      <c r="AJ74" s="71"/>
      <c r="AK74" s="71"/>
      <c r="AL74" s="71"/>
      <c r="AN74" s="71"/>
      <c r="AO74" s="71"/>
    </row>
    <row r="75" spans="1:42" hidden="1" x14ac:dyDescent="0.3">
      <c r="A75" s="64"/>
      <c r="B75" s="64"/>
      <c r="C75" s="64"/>
      <c r="D75" s="64"/>
      <c r="E75" s="64"/>
      <c r="F75" s="64"/>
      <c r="G75" s="65"/>
      <c r="H75" s="65"/>
      <c r="I75" s="65"/>
      <c r="J75" s="64"/>
      <c r="K75" s="67"/>
      <c r="L75" s="67"/>
      <c r="M75" s="67"/>
      <c r="N75" s="67"/>
      <c r="O75" s="64"/>
      <c r="P75" s="64"/>
      <c r="Q75" s="64"/>
      <c r="R75" s="64"/>
      <c r="S75" s="64"/>
      <c r="T75" s="64"/>
      <c r="U75" s="64"/>
      <c r="V75" s="68"/>
      <c r="W75" s="69"/>
      <c r="X75" s="70"/>
      <c r="Y75" s="70"/>
      <c r="Z75" s="70"/>
      <c r="AA75" s="65"/>
      <c r="AB75" s="8"/>
      <c r="AC75" s="71"/>
      <c r="AD75" s="71"/>
      <c r="AE75" s="71"/>
      <c r="AF75" s="71"/>
      <c r="AH75" s="71"/>
      <c r="AI75" s="71"/>
      <c r="AJ75" s="71"/>
      <c r="AK75" s="71"/>
      <c r="AL75" s="71"/>
      <c r="AN75" s="71"/>
      <c r="AO75" s="71"/>
    </row>
    <row r="76" spans="1:42" hidden="1" x14ac:dyDescent="0.3">
      <c r="A76" s="64"/>
      <c r="B76" s="64"/>
      <c r="C76" s="64"/>
      <c r="D76" s="64"/>
      <c r="E76" s="64"/>
      <c r="F76" s="64"/>
      <c r="G76" s="65"/>
      <c r="H76" s="65"/>
      <c r="I76" s="65"/>
      <c r="J76" s="64"/>
      <c r="K76" s="67"/>
      <c r="L76" s="67"/>
      <c r="M76" s="67"/>
      <c r="N76" s="67"/>
      <c r="O76" s="64"/>
      <c r="P76" s="64"/>
      <c r="Q76" s="64"/>
      <c r="R76" s="64"/>
      <c r="S76" s="64"/>
      <c r="T76" s="64"/>
      <c r="U76" s="64"/>
      <c r="V76" s="68"/>
      <c r="W76" s="69"/>
      <c r="X76" s="70"/>
      <c r="Y76" s="70"/>
      <c r="Z76" s="70"/>
      <c r="AA76" s="65"/>
      <c r="AB76" s="8"/>
      <c r="AC76" s="71"/>
      <c r="AD76" s="71"/>
      <c r="AE76" s="71"/>
      <c r="AF76" s="71"/>
      <c r="AH76" s="71"/>
      <c r="AI76" s="71"/>
      <c r="AJ76" s="71"/>
      <c r="AK76" s="71"/>
      <c r="AL76" s="71"/>
      <c r="AN76" s="71"/>
      <c r="AO76" s="71"/>
    </row>
    <row r="77" spans="1:42" hidden="1" x14ac:dyDescent="0.3">
      <c r="A77" s="64"/>
      <c r="B77" s="64"/>
      <c r="C77" s="64"/>
      <c r="D77" s="64"/>
      <c r="E77" s="64"/>
      <c r="F77" s="64"/>
      <c r="G77" s="65"/>
      <c r="H77" s="65"/>
      <c r="I77" s="65"/>
      <c r="J77" s="64"/>
      <c r="K77" s="67"/>
      <c r="L77" s="67"/>
      <c r="M77" s="67"/>
      <c r="N77" s="67"/>
      <c r="O77" s="64"/>
      <c r="P77" s="64"/>
      <c r="Q77" s="64"/>
      <c r="R77" s="64"/>
      <c r="S77" s="64"/>
      <c r="T77" s="64"/>
      <c r="U77" s="64"/>
      <c r="V77" s="68"/>
      <c r="W77" s="69"/>
      <c r="X77" s="70"/>
      <c r="Y77" s="70"/>
      <c r="Z77" s="70"/>
      <c r="AA77" s="65"/>
      <c r="AB77" s="8"/>
      <c r="AC77" s="71"/>
      <c r="AD77" s="71"/>
      <c r="AE77" s="71"/>
      <c r="AF77" s="71"/>
      <c r="AH77" s="71"/>
      <c r="AI77" s="71"/>
      <c r="AJ77" s="71"/>
      <c r="AK77" s="71"/>
      <c r="AL77" s="71"/>
      <c r="AN77" s="71"/>
      <c r="AO77" s="71"/>
    </row>
    <row r="78" spans="1:42" hidden="1" x14ac:dyDescent="0.3">
      <c r="A78" s="64"/>
      <c r="B78" s="64"/>
      <c r="C78" s="64"/>
      <c r="D78" s="64"/>
      <c r="E78" s="64"/>
      <c r="F78" s="64"/>
      <c r="G78" s="65"/>
      <c r="H78" s="65"/>
      <c r="I78" s="65"/>
      <c r="J78" s="64"/>
      <c r="K78" s="67"/>
      <c r="L78" s="67"/>
      <c r="M78" s="67"/>
      <c r="N78" s="67"/>
      <c r="O78" s="64"/>
      <c r="P78" s="64"/>
      <c r="Q78" s="64"/>
      <c r="R78" s="64"/>
      <c r="S78" s="64"/>
      <c r="T78" s="64"/>
      <c r="U78" s="64"/>
      <c r="V78" s="68"/>
      <c r="W78" s="69"/>
      <c r="X78" s="70"/>
      <c r="Y78" s="70"/>
      <c r="Z78" s="70"/>
      <c r="AA78" s="65"/>
      <c r="AB78" s="8"/>
      <c r="AC78" s="71"/>
      <c r="AD78" s="71"/>
      <c r="AE78" s="71"/>
      <c r="AF78" s="71"/>
      <c r="AH78" s="71"/>
      <c r="AI78" s="71"/>
      <c r="AJ78" s="71"/>
      <c r="AK78" s="71"/>
      <c r="AL78" s="71"/>
      <c r="AN78" s="71"/>
      <c r="AO78" s="71"/>
    </row>
    <row r="79" spans="1:42" hidden="1" x14ac:dyDescent="0.3">
      <c r="A79" s="64"/>
      <c r="B79" s="64"/>
      <c r="C79" s="64"/>
      <c r="D79" s="64"/>
      <c r="E79" s="64"/>
      <c r="F79" s="64"/>
      <c r="G79" s="65"/>
      <c r="H79" s="65"/>
      <c r="I79" s="65"/>
      <c r="J79" s="64"/>
      <c r="K79" s="67"/>
      <c r="L79" s="67"/>
      <c r="M79" s="67"/>
      <c r="N79" s="67"/>
      <c r="O79" s="64"/>
      <c r="P79" s="64"/>
      <c r="Q79" s="64"/>
      <c r="R79" s="64"/>
      <c r="S79" s="64"/>
      <c r="T79" s="64"/>
      <c r="U79" s="64"/>
      <c r="V79" s="68"/>
      <c r="W79" s="69"/>
      <c r="X79" s="70"/>
      <c r="Y79" s="70"/>
      <c r="Z79" s="70"/>
      <c r="AA79" s="65"/>
      <c r="AB79" s="8"/>
      <c r="AC79" s="71"/>
      <c r="AD79" s="71"/>
      <c r="AE79" s="71"/>
      <c r="AF79" s="71"/>
      <c r="AH79" s="71"/>
      <c r="AI79" s="71"/>
      <c r="AJ79" s="71"/>
      <c r="AK79" s="71"/>
      <c r="AL79" s="71"/>
      <c r="AN79" s="71"/>
      <c r="AO79" s="71"/>
    </row>
    <row r="80" spans="1:42" hidden="1" x14ac:dyDescent="0.3">
      <c r="A80" s="64"/>
      <c r="B80" s="64"/>
      <c r="C80" s="64"/>
      <c r="D80" s="64"/>
      <c r="E80" s="64"/>
      <c r="F80" s="64"/>
      <c r="G80" s="65"/>
      <c r="H80" s="65"/>
      <c r="I80" s="65"/>
      <c r="J80" s="64"/>
      <c r="K80" s="67"/>
      <c r="L80" s="67"/>
      <c r="M80" s="67"/>
      <c r="N80" s="67"/>
      <c r="O80" s="64"/>
      <c r="P80" s="64"/>
      <c r="Q80" s="64"/>
      <c r="R80" s="64"/>
      <c r="S80" s="64"/>
      <c r="T80" s="64"/>
      <c r="U80" s="64"/>
      <c r="V80" s="68"/>
      <c r="W80" s="69"/>
      <c r="X80" s="70"/>
      <c r="Y80" s="70"/>
      <c r="Z80" s="70"/>
      <c r="AA80" s="65"/>
      <c r="AB80" s="8"/>
      <c r="AC80" s="71"/>
      <c r="AD80" s="71"/>
      <c r="AE80" s="71"/>
      <c r="AF80" s="71"/>
      <c r="AH80" s="71"/>
      <c r="AI80" s="71"/>
      <c r="AJ80" s="71"/>
      <c r="AK80" s="71"/>
      <c r="AL80" s="71"/>
      <c r="AN80" s="71"/>
      <c r="AO80" s="71"/>
    </row>
    <row r="81" spans="1:41" hidden="1" x14ac:dyDescent="0.3">
      <c r="A81" s="64"/>
      <c r="B81" s="64"/>
      <c r="C81" s="64"/>
      <c r="D81" s="64"/>
      <c r="E81" s="64"/>
      <c r="F81" s="64"/>
      <c r="G81" s="65"/>
      <c r="H81" s="65"/>
      <c r="I81" s="65"/>
      <c r="J81" s="64"/>
      <c r="K81" s="67"/>
      <c r="L81" s="67"/>
      <c r="M81" s="67"/>
      <c r="N81" s="67"/>
      <c r="O81" s="64"/>
      <c r="P81" s="64"/>
      <c r="Q81" s="64"/>
      <c r="R81" s="64"/>
      <c r="S81" s="64"/>
      <c r="T81" s="64"/>
      <c r="U81" s="64"/>
      <c r="V81" s="68"/>
      <c r="W81" s="69"/>
      <c r="X81" s="70"/>
      <c r="Y81" s="70"/>
      <c r="Z81" s="70"/>
      <c r="AA81" s="65"/>
      <c r="AB81" s="8"/>
      <c r="AC81" s="71"/>
      <c r="AD81" s="71"/>
      <c r="AE81" s="71"/>
      <c r="AF81" s="71"/>
      <c r="AH81" s="71"/>
      <c r="AI81" s="71"/>
      <c r="AJ81" s="71"/>
      <c r="AK81" s="71"/>
      <c r="AL81" s="71"/>
      <c r="AN81" s="71"/>
      <c r="AO81" s="71"/>
    </row>
    <row r="82" spans="1:41" hidden="1" x14ac:dyDescent="0.3">
      <c r="A82" s="64"/>
      <c r="B82" s="64"/>
      <c r="C82" s="64"/>
      <c r="D82" s="64"/>
      <c r="E82" s="64"/>
      <c r="F82" s="64"/>
      <c r="G82" s="65"/>
      <c r="H82" s="65"/>
      <c r="I82" s="65"/>
      <c r="J82" s="64"/>
      <c r="K82" s="67"/>
      <c r="L82" s="67"/>
      <c r="M82" s="67"/>
      <c r="N82" s="67"/>
      <c r="O82" s="64"/>
      <c r="P82" s="64"/>
      <c r="Q82" s="64"/>
      <c r="R82" s="64"/>
      <c r="S82" s="64"/>
      <c r="T82" s="64"/>
      <c r="U82" s="64"/>
      <c r="V82" s="68"/>
      <c r="W82" s="69"/>
      <c r="X82" s="70"/>
      <c r="Y82" s="70"/>
      <c r="Z82" s="70"/>
      <c r="AA82" s="65"/>
      <c r="AB82" s="8"/>
      <c r="AC82" s="71"/>
      <c r="AD82" s="71"/>
      <c r="AE82" s="71"/>
      <c r="AF82" s="71"/>
      <c r="AH82" s="71"/>
      <c r="AI82" s="71"/>
      <c r="AJ82" s="71"/>
      <c r="AK82" s="71"/>
      <c r="AL82" s="71"/>
      <c r="AN82" s="71"/>
      <c r="AO82" s="71"/>
    </row>
    <row r="83" spans="1:41" hidden="1" x14ac:dyDescent="0.3">
      <c r="A83" s="64"/>
      <c r="B83" s="64"/>
      <c r="C83" s="64"/>
      <c r="D83" s="64"/>
      <c r="E83" s="64"/>
      <c r="F83" s="64"/>
      <c r="G83" s="65"/>
      <c r="H83" s="65"/>
      <c r="I83" s="65"/>
      <c r="J83" s="64"/>
      <c r="K83" s="67"/>
      <c r="L83" s="67"/>
      <c r="M83" s="67"/>
      <c r="N83" s="67"/>
      <c r="O83" s="64"/>
      <c r="P83" s="64"/>
      <c r="Q83" s="64"/>
      <c r="R83" s="64"/>
      <c r="S83" s="64"/>
      <c r="T83" s="64"/>
      <c r="U83" s="64"/>
      <c r="V83" s="68"/>
      <c r="W83" s="69"/>
      <c r="X83" s="70"/>
      <c r="Y83" s="70"/>
      <c r="Z83" s="70"/>
      <c r="AA83" s="65"/>
      <c r="AB83" s="8"/>
      <c r="AC83" s="71"/>
      <c r="AD83" s="71"/>
      <c r="AE83" s="71"/>
      <c r="AF83" s="71"/>
      <c r="AH83" s="71"/>
      <c r="AI83" s="71"/>
      <c r="AJ83" s="71"/>
      <c r="AK83" s="71"/>
      <c r="AL83" s="71"/>
      <c r="AN83" s="71"/>
      <c r="AO83" s="71"/>
    </row>
    <row r="84" spans="1:41" hidden="1" x14ac:dyDescent="0.3">
      <c r="A84" s="64"/>
      <c r="B84" s="64"/>
      <c r="C84" s="64"/>
      <c r="D84" s="64"/>
      <c r="E84" s="64"/>
      <c r="F84" s="64"/>
      <c r="G84" s="65"/>
      <c r="H84" s="65"/>
      <c r="I84" s="65"/>
      <c r="J84" s="64"/>
      <c r="K84" s="67"/>
      <c r="L84" s="67"/>
      <c r="M84" s="67"/>
      <c r="N84" s="67"/>
      <c r="O84" s="64"/>
      <c r="P84" s="64"/>
      <c r="Q84" s="64"/>
      <c r="R84" s="64"/>
      <c r="S84" s="64"/>
      <c r="T84" s="64"/>
      <c r="U84" s="64"/>
      <c r="V84" s="68"/>
      <c r="W84" s="69"/>
      <c r="X84" s="70"/>
      <c r="Y84" s="70"/>
      <c r="Z84" s="70"/>
      <c r="AA84" s="65"/>
      <c r="AB84" s="8"/>
      <c r="AC84" s="71"/>
      <c r="AD84" s="71"/>
      <c r="AE84" s="71"/>
      <c r="AF84" s="71"/>
      <c r="AH84" s="71"/>
      <c r="AI84" s="71"/>
      <c r="AJ84" s="71"/>
      <c r="AK84" s="71"/>
      <c r="AL84" s="71"/>
      <c r="AN84" s="71"/>
      <c r="AO84" s="71"/>
    </row>
    <row r="85" spans="1:41" hidden="1" x14ac:dyDescent="0.3">
      <c r="A85" s="64"/>
      <c r="B85" s="64"/>
      <c r="C85" s="64"/>
      <c r="D85" s="64"/>
      <c r="E85" s="64"/>
      <c r="F85" s="64"/>
      <c r="G85" s="65"/>
      <c r="H85" s="65"/>
      <c r="I85" s="65"/>
      <c r="J85" s="64"/>
      <c r="K85" s="67"/>
      <c r="L85" s="67"/>
      <c r="M85" s="67"/>
      <c r="N85" s="67"/>
      <c r="O85" s="64"/>
      <c r="P85" s="64"/>
      <c r="Q85" s="64"/>
      <c r="R85" s="64"/>
      <c r="S85" s="64"/>
      <c r="T85" s="64"/>
      <c r="U85" s="64"/>
      <c r="V85" s="68"/>
      <c r="W85" s="69"/>
      <c r="X85" s="70"/>
      <c r="Y85" s="70"/>
      <c r="Z85" s="70"/>
      <c r="AA85" s="65"/>
      <c r="AB85" s="8"/>
      <c r="AC85" s="71"/>
      <c r="AD85" s="71"/>
      <c r="AE85" s="71"/>
      <c r="AF85" s="71"/>
      <c r="AH85" s="71"/>
      <c r="AI85" s="71"/>
      <c r="AJ85" s="71"/>
      <c r="AK85" s="71"/>
      <c r="AL85" s="71"/>
      <c r="AN85" s="71"/>
      <c r="AO85" s="71"/>
    </row>
    <row r="86" spans="1:41" hidden="1" x14ac:dyDescent="0.3">
      <c r="A86" s="64"/>
      <c r="B86" s="64"/>
      <c r="C86" s="64"/>
      <c r="D86" s="64"/>
      <c r="E86" s="64"/>
      <c r="F86" s="64"/>
      <c r="G86" s="65"/>
      <c r="H86" s="65"/>
      <c r="I86" s="65"/>
      <c r="J86" s="64"/>
      <c r="K86" s="67"/>
      <c r="L86" s="67"/>
      <c r="M86" s="67"/>
      <c r="N86" s="67"/>
      <c r="O86" s="64"/>
      <c r="P86" s="64"/>
      <c r="Q86" s="64"/>
      <c r="R86" s="64"/>
      <c r="S86" s="64"/>
      <c r="T86" s="64"/>
      <c r="U86" s="64"/>
      <c r="V86" s="68"/>
      <c r="W86" s="69"/>
      <c r="X86" s="70"/>
      <c r="Y86" s="70"/>
      <c r="Z86" s="70"/>
      <c r="AA86" s="65"/>
      <c r="AB86" s="8"/>
      <c r="AC86" s="71"/>
      <c r="AD86" s="71"/>
      <c r="AE86" s="71"/>
      <c r="AF86" s="71"/>
      <c r="AH86" s="71"/>
      <c r="AI86" s="71"/>
      <c r="AJ86" s="71"/>
      <c r="AK86" s="71"/>
      <c r="AL86" s="71"/>
      <c r="AN86" s="71"/>
      <c r="AO86" s="71"/>
    </row>
    <row r="87" spans="1:41" hidden="1" x14ac:dyDescent="0.3">
      <c r="A87" s="64"/>
      <c r="B87" s="64"/>
      <c r="C87" s="64"/>
      <c r="D87" s="64"/>
      <c r="E87" s="64"/>
      <c r="F87" s="64"/>
      <c r="G87" s="65"/>
      <c r="H87" s="65"/>
      <c r="I87" s="65"/>
      <c r="J87" s="64"/>
      <c r="K87" s="67"/>
      <c r="L87" s="67"/>
      <c r="M87" s="67"/>
      <c r="N87" s="67"/>
      <c r="O87" s="64"/>
      <c r="P87" s="64"/>
      <c r="Q87" s="64"/>
      <c r="R87" s="64"/>
      <c r="S87" s="64"/>
      <c r="T87" s="64"/>
      <c r="U87" s="64"/>
      <c r="V87" s="68"/>
      <c r="W87" s="69"/>
      <c r="X87" s="70"/>
      <c r="Y87" s="70"/>
      <c r="Z87" s="70"/>
      <c r="AA87" s="65"/>
      <c r="AB87" s="8"/>
      <c r="AC87" s="71"/>
      <c r="AD87" s="71"/>
      <c r="AE87" s="71"/>
      <c r="AF87" s="71"/>
      <c r="AH87" s="71"/>
      <c r="AI87" s="71"/>
      <c r="AJ87" s="71"/>
      <c r="AK87" s="71"/>
      <c r="AL87" s="71"/>
      <c r="AN87" s="71"/>
      <c r="AO87" s="71"/>
    </row>
    <row r="88" spans="1:41" hidden="1" x14ac:dyDescent="0.3">
      <c r="A88" s="64"/>
      <c r="B88" s="64"/>
      <c r="C88" s="64"/>
      <c r="D88" s="64"/>
      <c r="E88" s="64"/>
      <c r="F88" s="64"/>
      <c r="G88" s="65"/>
      <c r="H88" s="65"/>
      <c r="I88" s="65"/>
      <c r="J88" s="64"/>
      <c r="K88" s="67"/>
      <c r="L88" s="67"/>
      <c r="M88" s="67"/>
      <c r="N88" s="67"/>
      <c r="O88" s="64"/>
      <c r="P88" s="64"/>
      <c r="Q88" s="64"/>
      <c r="R88" s="64"/>
      <c r="S88" s="64"/>
      <c r="T88" s="64"/>
      <c r="U88" s="64"/>
      <c r="V88" s="68"/>
      <c r="W88" s="69"/>
      <c r="X88" s="70"/>
      <c r="Y88" s="70"/>
      <c r="Z88" s="70"/>
      <c r="AA88" s="65"/>
      <c r="AB88" s="8"/>
      <c r="AC88" s="71"/>
      <c r="AD88" s="71"/>
      <c r="AE88" s="71"/>
      <c r="AF88" s="71"/>
      <c r="AH88" s="71"/>
      <c r="AI88" s="71"/>
      <c r="AJ88" s="71"/>
      <c r="AK88" s="71"/>
      <c r="AL88" s="71"/>
      <c r="AN88" s="71"/>
      <c r="AO88" s="71"/>
    </row>
    <row r="89" spans="1:41" hidden="1" x14ac:dyDescent="0.3">
      <c r="A89" s="64"/>
      <c r="B89" s="64"/>
      <c r="C89" s="64"/>
      <c r="D89" s="64"/>
      <c r="E89" s="64"/>
      <c r="F89" s="64"/>
      <c r="G89" s="65"/>
      <c r="H89" s="65"/>
      <c r="I89" s="65"/>
      <c r="J89" s="64"/>
      <c r="K89" s="67"/>
      <c r="L89" s="67"/>
      <c r="M89" s="67"/>
      <c r="N89" s="67"/>
      <c r="O89" s="64"/>
      <c r="P89" s="64"/>
      <c r="Q89" s="64"/>
      <c r="R89" s="64"/>
      <c r="S89" s="64"/>
      <c r="T89" s="64"/>
      <c r="U89" s="64"/>
      <c r="V89" s="68"/>
      <c r="W89" s="69"/>
      <c r="X89" s="70"/>
      <c r="Y89" s="70"/>
      <c r="Z89" s="70"/>
      <c r="AA89" s="65"/>
      <c r="AB89" s="8"/>
      <c r="AC89" s="71"/>
      <c r="AD89" s="71"/>
      <c r="AE89" s="71"/>
      <c r="AF89" s="71"/>
      <c r="AH89" s="71"/>
      <c r="AI89" s="71"/>
      <c r="AJ89" s="71"/>
      <c r="AK89" s="71"/>
      <c r="AL89" s="71"/>
      <c r="AN89" s="71"/>
      <c r="AO89" s="71"/>
    </row>
    <row r="90" spans="1:41" hidden="1" x14ac:dyDescent="0.3">
      <c r="A90" s="64"/>
      <c r="B90" s="64"/>
      <c r="C90" s="64"/>
      <c r="D90" s="64"/>
      <c r="E90" s="64"/>
      <c r="F90" s="64"/>
      <c r="G90" s="65"/>
      <c r="H90" s="65"/>
      <c r="I90" s="65"/>
      <c r="J90" s="64"/>
      <c r="K90" s="67"/>
      <c r="L90" s="67"/>
      <c r="M90" s="67"/>
      <c r="N90" s="67"/>
      <c r="O90" s="64"/>
      <c r="P90" s="64"/>
      <c r="Q90" s="64"/>
      <c r="R90" s="64"/>
      <c r="S90" s="64"/>
      <c r="T90" s="64"/>
      <c r="U90" s="64"/>
      <c r="V90" s="68"/>
      <c r="W90" s="69"/>
      <c r="X90" s="70"/>
      <c r="Y90" s="70"/>
      <c r="Z90" s="70"/>
      <c r="AA90" s="65"/>
      <c r="AB90" s="8"/>
      <c r="AC90" s="71"/>
      <c r="AD90" s="71"/>
      <c r="AE90" s="71"/>
      <c r="AF90" s="71"/>
      <c r="AH90" s="71"/>
      <c r="AI90" s="71"/>
      <c r="AJ90" s="71"/>
      <c r="AK90" s="71"/>
      <c r="AL90" s="71"/>
      <c r="AN90" s="71"/>
      <c r="AO90" s="71"/>
    </row>
    <row r="91" spans="1:41" hidden="1" x14ac:dyDescent="0.3">
      <c r="A91" s="64"/>
      <c r="B91" s="64"/>
      <c r="C91" s="64"/>
      <c r="D91" s="64"/>
      <c r="E91" s="64"/>
      <c r="F91" s="64"/>
      <c r="G91" s="65"/>
      <c r="H91" s="65"/>
      <c r="I91" s="65"/>
      <c r="J91" s="64"/>
      <c r="K91" s="67"/>
      <c r="L91" s="67"/>
      <c r="M91" s="67"/>
      <c r="N91" s="67"/>
      <c r="O91" s="64"/>
      <c r="P91" s="64"/>
      <c r="Q91" s="64"/>
      <c r="R91" s="64"/>
      <c r="S91" s="64"/>
      <c r="T91" s="64"/>
      <c r="U91" s="64"/>
      <c r="V91" s="68"/>
      <c r="W91" s="69"/>
      <c r="X91" s="70"/>
      <c r="Y91" s="70"/>
      <c r="Z91" s="70"/>
      <c r="AA91" s="65"/>
      <c r="AB91" s="8"/>
      <c r="AC91" s="71"/>
      <c r="AD91" s="71"/>
      <c r="AE91" s="71"/>
      <c r="AF91" s="71"/>
      <c r="AH91" s="71"/>
      <c r="AI91" s="71"/>
      <c r="AJ91" s="71"/>
      <c r="AK91" s="71"/>
      <c r="AL91" s="71"/>
      <c r="AN91" s="71"/>
      <c r="AO91" s="71"/>
    </row>
    <row r="92" spans="1:41" x14ac:dyDescent="0.3">
      <c r="V92" s="2"/>
    </row>
    <row r="93" spans="1:41" x14ac:dyDescent="0.3">
      <c r="V93" s="2"/>
    </row>
    <row r="94" spans="1:41" x14ac:dyDescent="0.3">
      <c r="V94" s="2"/>
    </row>
    <row r="95" spans="1:41" x14ac:dyDescent="0.3">
      <c r="V95" s="2"/>
    </row>
    <row r="96" spans="1:41" x14ac:dyDescent="0.3">
      <c r="V96" s="2"/>
    </row>
    <row r="97" spans="22:22" x14ac:dyDescent="0.3">
      <c r="V97" s="2"/>
    </row>
    <row r="98" spans="22:22" x14ac:dyDescent="0.3">
      <c r="V98" s="2"/>
    </row>
    <row r="99" spans="22:22" x14ac:dyDescent="0.3">
      <c r="V99" s="2"/>
    </row>
    <row r="100" spans="22:22" x14ac:dyDescent="0.3">
      <c r="V100" s="2"/>
    </row>
    <row r="101" spans="22:22" x14ac:dyDescent="0.3">
      <c r="V101" s="2"/>
    </row>
    <row r="102" spans="22:22" x14ac:dyDescent="0.3">
      <c r="V102" s="2"/>
    </row>
    <row r="103" spans="22:22" x14ac:dyDescent="0.3">
      <c r="V103" s="2"/>
    </row>
    <row r="104" spans="22:22" x14ac:dyDescent="0.3">
      <c r="V104" s="2"/>
    </row>
    <row r="105" spans="22:22" x14ac:dyDescent="0.3">
      <c r="V105" s="2"/>
    </row>
    <row r="106" spans="22:22" x14ac:dyDescent="0.3">
      <c r="V106" s="2"/>
    </row>
    <row r="107" spans="22:22" x14ac:dyDescent="0.3">
      <c r="V107" s="2"/>
    </row>
    <row r="108" spans="22:22" x14ac:dyDescent="0.3">
      <c r="V108" s="2"/>
    </row>
    <row r="109" spans="22:22" x14ac:dyDescent="0.3">
      <c r="V109" s="2"/>
    </row>
    <row r="110" spans="22:22" x14ac:dyDescent="0.3">
      <c r="V110" s="2"/>
    </row>
    <row r="111" spans="22:22" x14ac:dyDescent="0.3">
      <c r="V111" s="2"/>
    </row>
    <row r="112" spans="22:22" x14ac:dyDescent="0.3">
      <c r="V112" s="2"/>
    </row>
    <row r="113" spans="22:22" x14ac:dyDescent="0.3">
      <c r="V113" s="2"/>
    </row>
    <row r="114" spans="22:22" x14ac:dyDescent="0.3">
      <c r="V114" s="2"/>
    </row>
    <row r="115" spans="22:22" x14ac:dyDescent="0.3">
      <c r="V115" s="2"/>
    </row>
    <row r="116" spans="22:22" x14ac:dyDescent="0.3">
      <c r="V116" s="2"/>
    </row>
    <row r="117" spans="22:22" x14ac:dyDescent="0.3">
      <c r="V117" s="2"/>
    </row>
    <row r="118" spans="22:22" x14ac:dyDescent="0.3">
      <c r="V118" s="2"/>
    </row>
    <row r="119" spans="22:22" x14ac:dyDescent="0.3">
      <c r="V119" s="2"/>
    </row>
    <row r="120" spans="22:22" x14ac:dyDescent="0.3">
      <c r="V120" s="2"/>
    </row>
    <row r="121" spans="22:22" x14ac:dyDescent="0.3">
      <c r="V121" s="2"/>
    </row>
    <row r="122" spans="22:22" x14ac:dyDescent="0.3">
      <c r="V122" s="2"/>
    </row>
    <row r="123" spans="22:22" x14ac:dyDescent="0.3">
      <c r="V123" s="2"/>
    </row>
    <row r="124" spans="22:22" x14ac:dyDescent="0.3">
      <c r="V124" s="2"/>
    </row>
    <row r="125" spans="22:22" x14ac:dyDescent="0.3">
      <c r="V125" s="2"/>
    </row>
    <row r="126" spans="22:22" x14ac:dyDescent="0.3">
      <c r="V126" s="2"/>
    </row>
    <row r="127" spans="22:22" x14ac:dyDescent="0.3">
      <c r="V127" s="2"/>
    </row>
    <row r="128" spans="22:22" x14ac:dyDescent="0.3">
      <c r="V128" s="2"/>
    </row>
    <row r="129" spans="22:22" x14ac:dyDescent="0.3">
      <c r="V129" s="2"/>
    </row>
    <row r="130" spans="22:22" x14ac:dyDescent="0.3">
      <c r="V130" s="2"/>
    </row>
    <row r="131" spans="22:22" x14ac:dyDescent="0.3">
      <c r="V131" s="2"/>
    </row>
    <row r="132" spans="22:22" x14ac:dyDescent="0.3">
      <c r="V132" s="2"/>
    </row>
    <row r="133" spans="22:22" x14ac:dyDescent="0.3">
      <c r="V133" s="2"/>
    </row>
    <row r="134" spans="22:22" x14ac:dyDescent="0.3">
      <c r="V134" s="2"/>
    </row>
    <row r="135" spans="22:22" x14ac:dyDescent="0.3">
      <c r="V135" s="2"/>
    </row>
    <row r="136" spans="22:22" x14ac:dyDescent="0.3">
      <c r="V136" s="2"/>
    </row>
    <row r="137" spans="22:22" x14ac:dyDescent="0.3">
      <c r="V137" s="2"/>
    </row>
    <row r="138" spans="22:22" x14ac:dyDescent="0.3">
      <c r="V138" s="2"/>
    </row>
    <row r="139" spans="22:22" x14ac:dyDescent="0.3">
      <c r="V139" s="2"/>
    </row>
    <row r="140" spans="22:22" x14ac:dyDescent="0.3">
      <c r="V140" s="2"/>
    </row>
    <row r="141" spans="22:22" x14ac:dyDescent="0.3">
      <c r="V141" s="2"/>
    </row>
    <row r="142" spans="22:22" x14ac:dyDescent="0.3">
      <c r="V142" s="2"/>
    </row>
    <row r="143" spans="22:22" x14ac:dyDescent="0.3">
      <c r="V143" s="2"/>
    </row>
    <row r="144" spans="22:22" x14ac:dyDescent="0.3">
      <c r="V144" s="2"/>
    </row>
    <row r="145" spans="22:22" x14ac:dyDescent="0.3">
      <c r="V145" s="2"/>
    </row>
    <row r="146" spans="22:22" x14ac:dyDescent="0.3">
      <c r="V146" s="2"/>
    </row>
    <row r="147" spans="22:22" x14ac:dyDescent="0.3">
      <c r="V147" s="2"/>
    </row>
    <row r="148" spans="22:22" x14ac:dyDescent="0.3">
      <c r="V148" s="2"/>
    </row>
    <row r="149" spans="22:22" x14ac:dyDescent="0.3">
      <c r="V149" s="2"/>
    </row>
    <row r="150" spans="22:22" x14ac:dyDescent="0.3">
      <c r="V150" s="2"/>
    </row>
    <row r="151" spans="22:22" x14ac:dyDescent="0.3">
      <c r="V151" s="2"/>
    </row>
    <row r="152" spans="22:22" x14ac:dyDescent="0.3">
      <c r="V152" s="2"/>
    </row>
    <row r="153" spans="22:22" x14ac:dyDescent="0.3">
      <c r="V153" s="2"/>
    </row>
    <row r="154" spans="22:22" x14ac:dyDescent="0.3">
      <c r="V154" s="2"/>
    </row>
    <row r="155" spans="22:22" x14ac:dyDescent="0.3">
      <c r="V155" s="2"/>
    </row>
    <row r="156" spans="22:22" x14ac:dyDescent="0.3">
      <c r="V156" s="2"/>
    </row>
    <row r="157" spans="22:22" x14ac:dyDescent="0.3">
      <c r="V157" s="2"/>
    </row>
    <row r="158" spans="22:22" x14ac:dyDescent="0.3">
      <c r="V158" s="2"/>
    </row>
    <row r="159" spans="22:22" x14ac:dyDescent="0.3">
      <c r="V159" s="2"/>
    </row>
    <row r="160" spans="22:22" x14ac:dyDescent="0.3">
      <c r="V160" s="2"/>
    </row>
    <row r="161" spans="22:22" x14ac:dyDescent="0.3">
      <c r="V161" s="2"/>
    </row>
    <row r="162" spans="22:22" x14ac:dyDescent="0.3">
      <c r="V162" s="2"/>
    </row>
    <row r="163" spans="22:22" x14ac:dyDescent="0.3">
      <c r="V163" s="2"/>
    </row>
    <row r="164" spans="22:22" x14ac:dyDescent="0.3">
      <c r="V164" s="2"/>
    </row>
    <row r="165" spans="22:22" x14ac:dyDescent="0.3">
      <c r="V165" s="2"/>
    </row>
    <row r="166" spans="22:22" x14ac:dyDescent="0.3">
      <c r="V166" s="2"/>
    </row>
    <row r="167" spans="22:22" x14ac:dyDescent="0.3">
      <c r="V167" s="2"/>
    </row>
    <row r="168" spans="22:22" x14ac:dyDescent="0.3">
      <c r="V168" s="2"/>
    </row>
    <row r="169" spans="22:22" x14ac:dyDescent="0.3">
      <c r="V169" s="2"/>
    </row>
    <row r="170" spans="22:22" hidden="1" x14ac:dyDescent="0.3">
      <c r="V170" s="52"/>
    </row>
  </sheetData>
  <sheetProtection algorithmName="SHA-512" hashValue="E2iTa6u3OiFan99HmLq6BCqg9XcQY4R6q06FO6aDNkxIKYciBCQttGKp22BWbLMGF9f6Moqoao9WP9U76O/eiA==" saltValue="iF9qTbqZBNrXvPMM/U/Eng==" spinCount="100000" sheet="1" insertRows="0" autoFilter="0"/>
  <autoFilter ref="A11:AQ11" xr:uid="{00000000-0001-0000-0000-000000000000}"/>
  <dataConsolidate/>
  <mergeCells count="17">
    <mergeCell ref="R4:U4"/>
    <mergeCell ref="AB10:AP10"/>
    <mergeCell ref="A10:G10"/>
    <mergeCell ref="H10:AA10"/>
    <mergeCell ref="A1:A4"/>
    <mergeCell ref="B1:U1"/>
    <mergeCell ref="B2:U2"/>
    <mergeCell ref="B3:G3"/>
    <mergeCell ref="H3:M3"/>
    <mergeCell ref="B8:I8"/>
    <mergeCell ref="B7:I7"/>
    <mergeCell ref="B6:G6"/>
    <mergeCell ref="N3:Q3"/>
    <mergeCell ref="R3:U3"/>
    <mergeCell ref="B4:G4"/>
    <mergeCell ref="H4:M4"/>
    <mergeCell ref="N4:Q4"/>
  </mergeCells>
  <phoneticPr fontId="19" type="noConversion"/>
  <conditionalFormatting sqref="O11">
    <cfRule type="duplicateValues" dxfId="3" priority="48"/>
  </conditionalFormatting>
  <conditionalFormatting sqref="Q14">
    <cfRule type="duplicateValues" dxfId="2" priority="46"/>
  </conditionalFormatting>
  <conditionalFormatting sqref="Q16">
    <cfRule type="duplicateValues" dxfId="1" priority="11"/>
  </conditionalFormatting>
  <conditionalFormatting sqref="R16">
    <cfRule type="duplicateValues" dxfId="0" priority="10"/>
  </conditionalFormatting>
  <dataValidations count="1">
    <dataValidation type="list" allowBlank="1" showInputMessage="1" showErrorMessage="1" sqref="B8:J8"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9B37F-CE4A-4CCF-AE0E-26FC42090D48}">
  <sheetPr>
    <tabColor rgb="FF002060"/>
  </sheetPr>
  <dimension ref="B3:E33"/>
  <sheetViews>
    <sheetView zoomScale="86" zoomScaleNormal="86" workbookViewId="0">
      <selection activeCell="B16" sqref="B16"/>
    </sheetView>
  </sheetViews>
  <sheetFormatPr baseColWidth="10" defaultRowHeight="15" x14ac:dyDescent="0.25"/>
  <cols>
    <col min="2" max="2" width="47.42578125" customWidth="1"/>
    <col min="3" max="4" width="22.140625" customWidth="1"/>
    <col min="5" max="5" width="27.85546875" customWidth="1"/>
  </cols>
  <sheetData>
    <row r="3" spans="2:5" ht="19.5" x14ac:dyDescent="0.25">
      <c r="B3" s="74" t="s">
        <v>187</v>
      </c>
      <c r="C3" s="74" t="s">
        <v>188</v>
      </c>
      <c r="D3" s="74" t="s">
        <v>189</v>
      </c>
      <c r="E3" s="74" t="s">
        <v>190</v>
      </c>
    </row>
    <row r="4" spans="2:5" ht="19.5" x14ac:dyDescent="0.3">
      <c r="B4" s="75"/>
      <c r="C4" s="76"/>
      <c r="D4" s="75"/>
      <c r="E4" s="77"/>
    </row>
    <row r="5" spans="2:5" x14ac:dyDescent="0.25">
      <c r="B5" s="78"/>
      <c r="C5" s="78"/>
      <c r="D5" s="78"/>
      <c r="E5" s="78"/>
    </row>
    <row r="6" spans="2:5" x14ac:dyDescent="0.25">
      <c r="B6" s="78"/>
      <c r="C6" s="78"/>
      <c r="D6" s="78"/>
      <c r="E6" s="78"/>
    </row>
    <row r="7" spans="2:5" x14ac:dyDescent="0.25">
      <c r="B7" s="78"/>
      <c r="C7" s="78"/>
      <c r="D7" s="78"/>
      <c r="E7" s="78"/>
    </row>
    <row r="8" spans="2:5" x14ac:dyDescent="0.25">
      <c r="B8" s="78"/>
      <c r="C8" s="78"/>
      <c r="D8" s="78"/>
      <c r="E8" s="78"/>
    </row>
    <row r="9" spans="2:5" x14ac:dyDescent="0.25">
      <c r="B9" s="78"/>
      <c r="C9" s="78"/>
      <c r="D9" s="78"/>
      <c r="E9" s="78"/>
    </row>
    <row r="10" spans="2:5" x14ac:dyDescent="0.25">
      <c r="B10" s="78"/>
      <c r="C10" s="78"/>
      <c r="D10" s="78"/>
      <c r="E10" s="78"/>
    </row>
    <row r="11" spans="2:5" x14ac:dyDescent="0.25">
      <c r="B11" s="78"/>
      <c r="C11" s="78"/>
      <c r="D11" s="78"/>
      <c r="E11" s="78"/>
    </row>
    <row r="12" spans="2:5" x14ac:dyDescent="0.25">
      <c r="B12" s="78"/>
      <c r="C12" s="78"/>
      <c r="D12" s="78"/>
      <c r="E12" s="78"/>
    </row>
    <row r="13" spans="2:5" x14ac:dyDescent="0.25">
      <c r="B13" s="78"/>
      <c r="C13" s="78"/>
      <c r="D13" s="78"/>
      <c r="E13" s="78"/>
    </row>
    <row r="14" spans="2:5" x14ac:dyDescent="0.25">
      <c r="B14" s="78"/>
      <c r="C14" s="78"/>
      <c r="D14" s="78"/>
      <c r="E14" s="78"/>
    </row>
    <row r="15" spans="2:5" x14ac:dyDescent="0.25">
      <c r="B15" s="78"/>
      <c r="C15" s="78"/>
      <c r="D15" s="78"/>
      <c r="E15" s="78"/>
    </row>
    <row r="16" spans="2:5" x14ac:dyDescent="0.25">
      <c r="B16" s="78"/>
      <c r="C16" s="78"/>
      <c r="D16" s="78"/>
      <c r="E16" s="78"/>
    </row>
    <row r="17" spans="2:5" x14ac:dyDescent="0.25">
      <c r="B17" s="78"/>
      <c r="C17" s="78"/>
      <c r="D17" s="78"/>
      <c r="E17" s="78"/>
    </row>
    <row r="18" spans="2:5" x14ac:dyDescent="0.25">
      <c r="B18" s="78"/>
      <c r="C18" s="78"/>
      <c r="D18" s="78"/>
      <c r="E18" s="78"/>
    </row>
    <row r="19" spans="2:5" x14ac:dyDescent="0.25">
      <c r="B19" s="78"/>
      <c r="C19" s="78"/>
      <c r="D19" s="78"/>
      <c r="E19" s="78"/>
    </row>
    <row r="20" spans="2:5" x14ac:dyDescent="0.25">
      <c r="B20" s="78"/>
      <c r="C20" s="78"/>
      <c r="D20" s="78"/>
      <c r="E20" s="78"/>
    </row>
    <row r="21" spans="2:5" x14ac:dyDescent="0.25">
      <c r="B21" s="78"/>
      <c r="C21" s="78"/>
      <c r="D21" s="78"/>
      <c r="E21" s="78"/>
    </row>
    <row r="22" spans="2:5" x14ac:dyDescent="0.25">
      <c r="B22" s="78"/>
      <c r="C22" s="78"/>
      <c r="D22" s="78"/>
      <c r="E22" s="78"/>
    </row>
    <row r="23" spans="2:5" x14ac:dyDescent="0.25">
      <c r="B23" s="78"/>
      <c r="C23" s="78"/>
      <c r="D23" s="78"/>
      <c r="E23" s="78"/>
    </row>
    <row r="24" spans="2:5" x14ac:dyDescent="0.25">
      <c r="B24" s="78"/>
      <c r="C24" s="78"/>
      <c r="D24" s="78"/>
      <c r="E24" s="78"/>
    </row>
    <row r="25" spans="2:5" x14ac:dyDescent="0.25">
      <c r="B25" s="78"/>
      <c r="C25" s="78"/>
      <c r="D25" s="78"/>
      <c r="E25" s="78"/>
    </row>
    <row r="26" spans="2:5" x14ac:dyDescent="0.25">
      <c r="B26" s="78"/>
      <c r="C26" s="78"/>
      <c r="D26" s="78"/>
      <c r="E26" s="78"/>
    </row>
    <row r="27" spans="2:5" x14ac:dyDescent="0.25">
      <c r="B27" s="78"/>
      <c r="C27" s="78"/>
      <c r="D27" s="78"/>
      <c r="E27" s="78"/>
    </row>
    <row r="28" spans="2:5" x14ac:dyDescent="0.25">
      <c r="B28" s="78"/>
      <c r="C28" s="78"/>
      <c r="D28" s="78"/>
      <c r="E28" s="78"/>
    </row>
    <row r="29" spans="2:5" x14ac:dyDescent="0.25">
      <c r="B29" s="78"/>
      <c r="C29" s="78"/>
      <c r="D29" s="78"/>
      <c r="E29" s="78"/>
    </row>
    <row r="30" spans="2:5" x14ac:dyDescent="0.25">
      <c r="B30" s="78"/>
      <c r="C30" s="78"/>
      <c r="D30" s="78"/>
      <c r="E30" s="78"/>
    </row>
    <row r="31" spans="2:5" x14ac:dyDescent="0.25">
      <c r="B31" s="78"/>
      <c r="C31" s="78"/>
      <c r="D31" s="78"/>
      <c r="E31" s="78"/>
    </row>
    <row r="32" spans="2:5" x14ac:dyDescent="0.25">
      <c r="B32" s="78"/>
      <c r="C32" s="78"/>
      <c r="D32" s="78"/>
      <c r="E32" s="78"/>
    </row>
    <row r="33" spans="2:5" x14ac:dyDescent="0.25">
      <c r="B33" s="78"/>
      <c r="C33" s="78"/>
      <c r="D33" s="78"/>
      <c r="E33" s="7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Secuencia de ajustes</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2026-01-16T16:01:50Z</dcterms:modified>
</cp:coreProperties>
</file>