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66925"/>
  <mc:AlternateContent xmlns:mc="http://schemas.openxmlformats.org/markup-compatibility/2006">
    <mc:Choice Requires="x15">
      <x15ac:absPath xmlns:x15ac="http://schemas.microsoft.com/office/spreadsheetml/2010/11/ac" url="\\pc693337\red control interno\OFICINA DE CONTROL INTERNO\0.GRUPO AUDITOR\Vigencia 2025\8.ROCIO CORAL\7. Suscripcion Plan- SIRECI-Salud\"/>
    </mc:Choice>
  </mc:AlternateContent>
  <xr:revisionPtr revIDLastSave="0" documentId="13_ncr:1_{2ACAF35A-A5C1-4238-AC3B-FA1E0E5956EB}" xr6:coauthVersionLast="47" xr6:coauthVersionMax="47" xr10:uidLastSave="{00000000-0000-0000-0000-000000000000}"/>
  <bookViews>
    <workbookView xWindow="-120" yWindow="-120" windowWidth="20640" windowHeight="11160" xr2:uid="{00000000-000D-0000-FFFF-FFFF00000000}"/>
  </bookViews>
  <sheets>
    <sheet name="PM CGR FL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7" i="3" l="1"/>
  <c r="O60" i="3"/>
  <c r="O64" i="3"/>
</calcChain>
</file>

<file path=xl/sharedStrings.xml><?xml version="1.0" encoding="utf-8"?>
<sst xmlns="http://schemas.openxmlformats.org/spreadsheetml/2006/main" count="584" uniqueCount="164">
  <si>
    <t>Tipo Modalidad</t>
  </si>
  <si>
    <t>M-3: PLAN DE MEJORAMIENTO</t>
  </si>
  <si>
    <t>Formulario</t>
  </si>
  <si>
    <t>F14.2: PLANES DE MEJORAMIENTO - ENTES TERRITORIALES</t>
  </si>
  <si>
    <t>Moneda Informe</t>
  </si>
  <si>
    <t>Entidad</t>
  </si>
  <si>
    <t>Fecha</t>
  </si>
  <si>
    <t>Periodicidad</t>
  </si>
  <si>
    <t>[1]</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</si>
  <si>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</si>
  <si>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</si>
  <si>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</si>
  <si>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</si>
  <si>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</si>
  <si>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</si>
  <si>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</si>
  <si>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</si>
  <si>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</si>
  <si>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</si>
  <si>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</si>
  <si>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</si>
  <si>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</si>
  <si>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</si>
  <si>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</si>
  <si>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</si>
  <si>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</si>
  <si>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</si>
  <si>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</si>
  <si>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[4]</t>
  </si>
  <si>
    <t>0 OTROS CONCEPTOS RELACIONADOS</t>
  </si>
  <si>
    <t>1 SI</t>
  </si>
  <si>
    <t xml:space="preserve">1 SUSCRIPCIÓN DEL PLAN DE MEJORAMIENTO </t>
  </si>
  <si>
    <t>2 NO</t>
  </si>
  <si>
    <t>2 AVANCE ó SEGUIMIENTO DEL PLAN DE MEJORAMIENTO</t>
  </si>
  <si>
    <t>3 FORMULARIO SIN INFORMACIÓN</t>
  </si>
  <si>
    <t>FILA_2</t>
  </si>
  <si>
    <t>FILA_3</t>
  </si>
  <si>
    <t>FILA_4</t>
  </si>
  <si>
    <t>FILA_5</t>
  </si>
  <si>
    <t>FILA_6</t>
  </si>
  <si>
    <t>FILA_7</t>
  </si>
  <si>
    <t>FILA_8</t>
  </si>
  <si>
    <t>FILA_9</t>
  </si>
  <si>
    <t>FILA_10</t>
  </si>
  <si>
    <t>FILA_11</t>
  </si>
  <si>
    <t>FILA_12</t>
  </si>
  <si>
    <t>FILA_13</t>
  </si>
  <si>
    <t>FILA_15</t>
  </si>
  <si>
    <t>FILA_17</t>
  </si>
  <si>
    <t>FILA_18</t>
  </si>
  <si>
    <t>FILA_19</t>
  </si>
  <si>
    <t>FILA_20</t>
  </si>
  <si>
    <t>FILA_21</t>
  </si>
  <si>
    <t>FILA_22</t>
  </si>
  <si>
    <t>FILA_24</t>
  </si>
  <si>
    <t>FILA_25</t>
  </si>
  <si>
    <t>FILA_26</t>
  </si>
  <si>
    <t>FILA_27</t>
  </si>
  <si>
    <t>FILA_28</t>
  </si>
  <si>
    <t>FILA_29</t>
  </si>
  <si>
    <t>FILA_30</t>
  </si>
  <si>
    <t>FILA_31</t>
  </si>
  <si>
    <t>FILA_32</t>
  </si>
  <si>
    <t>FILA_33</t>
  </si>
  <si>
    <t>FILA_34</t>
  </si>
  <si>
    <t>La Subsecretaria de Apoyo Logistico emitió lineamientos  a traves de circulares, oficios  y diseño campaña para el ahorro de energia electrica en las instalaciones de la Alcaldia de Pasto y las IEM.
Se aporta evidencia: Circulares, presentacion campaña,  listados de asistencia, seguimientos y mantenmientos realizados
Carpeta Hallazgo 12 - Accion 4</t>
  </si>
  <si>
    <t>N/A</t>
  </si>
  <si>
    <t>OCASIONAL</t>
  </si>
  <si>
    <t>Comparado anexo técnico del convenio No 20242091,tiempo y valor convenidos para el talento humano (Profesionales, técnicos y auxiliares), contratación realizada por ESE Pasto para ejecutar actividades PIC. existe inejecución de tiempos, siendo diferentes a las obligaciones convenidas, disminuyendo la acción del estado en salud pública, pagando $295.117.333, no generando impacto.</t>
  </si>
  <si>
    <t>Analizado tiempo contratado por Pasto Salud para las actividades suscritas en el anexo técnico inicial de convenio 20231729 y anexo técnico resultante de la adición al mismo convenio,existe una diferencia por inejecución en tiempo de servicio no prestado por $205.104.048, contratos entre Pasto Salud y los profesionales, tecnólogos y auxiliares, no cumple con el tiempo establecido.</t>
  </si>
  <si>
    <t>Frente a valor transferido a Pasto Salud para ejecución de actividades descritas en el anexo técnico de contrato No. 20231729, tanto en su versión inicial como en la modificación No. 1 mediante adición, se evidenció una diferencia de $98.298.844. valor no contratado por Pasto Salud E.S.E. con el operador logístico en el componente de insumos, constituyéndose en incumplimiento.</t>
  </si>
  <si>
    <t>Frente a valor transferido a Pasto Salud para ejecución de las actividades descritas en el anexo técnico de contrato No. 20231729, tanto en versión inicial como en modificación No. 1mediante adición, evidencia diferencia de $41.000.000. valor no contratado por Pasto Salud con el prestador del servicio de transporte especial terrestre, lo cual podría constituir un incumplimiento a objeto.</t>
  </si>
  <si>
    <t>En valor pagado a Pasto Salud, para actividades suscritas en anexo técnico inicial de contrato 20242760 y anexo técnico resultante de adición, existe  diferencia por inejecución tiempo de servicio no prestado y menor valor contratado de $ 176.348.890 Pasto Salud por un parte no contrató todo valor asignado y los contratos de profesionales y tecnólogos no cumplen el tiempo establecido</t>
  </si>
  <si>
    <t>Realizado cruce y estudio de documentos: base datos afiliados al Régimen Subsidiado aportados por FLS-Pasto, base datos Registraduría Nacional del Estado Civil e información aportada por Dirección de Información Análisis y Reacción Inmediata - DIARI y en pagos de Liquidación Mensual de Afiliados, se evidencia pagos por fallecidos en las vigencias 2023 y 2024 por $3.249.828.</t>
  </si>
  <si>
    <t>Del análisis y estudio de los documentos aportados por el Fondo Local de Salud y verificado su información, se evidencia falencias en el Archivo del Fondo Local de Salud por el incumplimiento de los criterios técnicos y legales de la gestión archivística de acuerdo con lo establecido en la Ley General de Archivo.</t>
  </si>
  <si>
    <t>FONDO LOCAL DE SALUD-FLS-SGP</t>
  </si>
  <si>
    <t>Debilidades en la proyección de los ingresos por rendimientos financiero en el presupuesto inicial y falta de gestión administrativa para tramitar las adiciones correspondientes.</t>
  </si>
  <si>
    <t>Debilidad por parte de la entidad al no exigir el cumplimiento de las obligaciones del contrato interadministrativo y deficiencia en las actividades de supervisión al no realizar un seguimiento puntual de cada una de las actividades contenidas en elanexo técnico, para realizar las acciones administrativas y autorizar los pagos acordes con lo realmente ejecutado.</t>
  </si>
  <si>
    <t>Esta situación se atribuye a la falta de acciones efectivas de control y seguimiento por parte de la administración y supervisión del contrato interadministrativo. No se evidencian registros que den cuenta de la verificación del cumplimiento del contrato en referencia a la logística en términos de tiempo de ejecución y valor contratado</t>
  </si>
  <si>
    <t>Esta situación se atribuye a la ausencia de acciones efectivas de control y seguimiento por parte de la Administración y la supervisión del contrato. No se evidencian registros que demuestren la verificación del cumplimiento del del componente de servicio de transporte como fue estipulado en el anexo técnico.</t>
  </si>
  <si>
    <t>Esta situación se atribuye a la ausencia de acciones efectivas de control y seguimiento por parte de la Administración y la supervisión del contrato. No se evidencian registros que demuestren la verificación del cumplimiento del del componente talento humano como fue estipulado en el anexo técnico</t>
  </si>
  <si>
    <t>La situación se presenta por deficiencias en la vigilancia y control de la administración de la información de los afiliados al Régimen Subsidiado en la BDUA y LMA por parte del ente territorial en el seguimiento de dichas bases de datos.</t>
  </si>
  <si>
    <t>Esto se debe a la falta de controles efectivos y la aplicación de la normatividad de archivística por parte de la administración del Fondo Local de Salud del municipio de Pasto.</t>
  </si>
  <si>
    <t>Lo anterior se presenta por debilidades administrativas en el control presupuestal comprometiendo y autorizando gastos, sin registrar en el presupuesto de ingresos el recaudo con el cual se financian los gastos.</t>
  </si>
  <si>
    <t>Al 31 de diciembre de 2024, se identificaron saldos por $36.793.228 y $235.588.834 en cuentas maestras del Fondo Local de Salud de Pasto, con recursos sin ejecución en salud y pagos no autorizados, al no corresponder su manejo al ente territorial</t>
  </si>
  <si>
    <t>Se evidenció el incumplimiento de normas sobre la eficiencia en el manejo de recursos del Régimen Subsidiado y de población no afiliada, cuya administración corresponde a la ADRES, entidad encargada de su distribución y pago a EPS para garantizar servicios no cubiertos por la UPC.</t>
  </si>
  <si>
    <t>Debilidad por parte de la entidad al no exigir el cumplimiento de las obligaciones del convenio y deficiencia en las actividades de supervisión al no realizar un seguimiento puntual de cada una de las actividades contenidas en el anexo técnico, para realizar las acciones administrativas y autorizar los pagos acordes con lo realmente ejecutado.</t>
  </si>
  <si>
    <t xml:space="preserve">Los rendimientos financieros generados en las cuentas maestras de Régimen Subsidiado, Salud Publica y Oferta por $153.679.138 para el 2023 y $124.824.368 para el 2024 no fueron incorporados en los presupuestos de ingresos en cada una
de las vigencias analizadas, generándose diferencias por incluir de $ 151.679.138 y de $ 30.324.369 respectivamente. </t>
  </si>
  <si>
    <t xml:space="preserve">En el 2023, se evidencio ingresos a diciembre 31 de 2023, fueron de $361.802.550.753 y gastos de $369.825.495.539, presentándose diferencia presupuestal por mayor valor en gastos de $8.022.944.786, para el 2024, ingresos fueron $418.351.282.928 y gastos por $424.669.639.983, generando diferencia presupuestal por mayor valor en gastos de $6.318.357.055. </t>
  </si>
  <si>
    <t>El Fondo Local de Salud del municipio de Pasto omitió cargar en la plataforma SECOP información derivada de los procesos contractuales que se relacionan en la observación, igualmente existen falencias en la oportunidad de los registros en dicha plataforma, incumpliendo la normatividad aplicable a la contratación pública.</t>
  </si>
  <si>
    <t>FILA_14</t>
  </si>
  <si>
    <t>FILA_16</t>
  </si>
  <si>
    <t xml:space="preserve">Organizar los rendimientos financieros del año 2025 en el presupuesto y proyectar los rendimientos financieros para el presupuesto 2026 (planear) </t>
  </si>
  <si>
    <t>PRESUPUESTO 2025 MODIFICADO EN LOS TRES RUBROS ASOCIADOS Y  APROBADO POR CONCEJO MUNICIPAL Y LA PROYECCION EN LA MATRIZ PRESUPUESTAL VIGENCIA2026</t>
  </si>
  <si>
    <t>Elaborar la proyección de los ingresos por rendimientos financieros de las tres cuentas maestras en el presupuesto 2026 (HACER)</t>
  </si>
  <si>
    <t xml:space="preserve">Realizar en el comité tècnico (subcomite financiero) el seguimiento a la proyección de los ingresos por rendimientos financieros en el presupuesto (VERIFICAR) </t>
  </si>
  <si>
    <t>ACTA SUBCOMITÉ FINANCIERO NOV 2025</t>
  </si>
  <si>
    <t>Intervenir en comité Tècnico (subcomite financiero) del mes de Noviembre 2025 la inclusión de la proyección de los ingresos por rendimientos financiero en el presupuesto (ACTUAR)</t>
  </si>
  <si>
    <t>Establecer la metodología para la inclusión de la proyección de los ingresos por rendimientos financieros en el presupuesto de cada vigencia asi como el tramite de las adiciones correspondientes</t>
  </si>
  <si>
    <t>MATRIZ PRESUPUESTAL2026</t>
  </si>
  <si>
    <t>Organizar con el área de presupuesto de la secretaria de hacienda del municipio de pasto el cambio y ajuste de los centros de costos con el fin de que la inclusión de los recursos propios del FLS se realice en  el centro de costos 19 (planear)</t>
  </si>
  <si>
    <t>DECRETO DE LIQUIDACIÓN DE PRESUPUESTO DE LA VIGENCIA 2025
EJECUCIÓN PRESUPUESTAL DE INGRESOS Y GASTOS CON CORTE ENERO 2025</t>
  </si>
  <si>
    <t>Establecer en la mesa técnica Financiera la revisión de la ejecución presupuestal de ingresos y gastos de la vigencia (HACER)</t>
  </si>
  <si>
    <t>ACTA DE LA MESA LA MESA TÉNICA FINANCIERA Y LISTADO DE ASISTENCIA</t>
  </si>
  <si>
    <t>Revisar en mesa técnica Financiera del mes de Noviembre 2025 ejecución presupuestal de ingresos y gastos y generar compromisos correspondientes en caso de encontrar inconsistencias (verificar)</t>
  </si>
  <si>
    <t>ACTA MESA TÉCNICA FINANCIERA NOV 2025</t>
  </si>
  <si>
    <t>Ejercer seguimiento a la ejecuciòn presupuestal de ingresos y gastos del FLS de la vigencia correspondiente (ACTUAR)</t>
  </si>
  <si>
    <t>REPORTE PRESUPUESTAL DEL MODULO SYSMAN</t>
  </si>
  <si>
    <t xml:space="preserve">Revisar y ajustar los centro de costos y establecer como responsable de verificar el cumplimiento de la relacion entre ingresos y gastos al Comité Financiero para fortalecer el control presupuestal </t>
  </si>
  <si>
    <t>Organizar la mesa técnica Financiera con la SGSS para revisiòn del origen de los recursos y de acuerdo a la normatividad vigente establecer sus usos (PLANEAR)</t>
  </si>
  <si>
    <t xml:space="preserve">ACTA MESA TÉCNICA FINANCIERA </t>
  </si>
  <si>
    <t>Certificar desde la Subsecretaría de Seguridad Social los saldos de la cuenta maestra de Regimèn subsidiado. 
Realizar el anàlisis jurìdico del uso de los saldos de la cuenta de oferta  (HACER)</t>
  </si>
  <si>
    <t>CERTIFICACIÓN GENERADA POR SUBSECRETARÍA DE SEGURIDAD SOCIAL, ACTA Y CONCEPTO JURIDICO</t>
  </si>
  <si>
    <t>Revisar el proceso adtivo y jurídico para determinar el uso de los saldos de las cuentas maestras en salud en el marco de la normatividad vigente EN EL comité Directivo Ampliado (VERIFICAR)</t>
  </si>
  <si>
    <t>ACTA DE COMITÉ DIRECTIVO AMPLIADO</t>
  </si>
  <si>
    <t>Proceder enel cumplimiento de los compromisos adquiridos en las mesas tècnicas de la Secretaria de Salud (ACTUAR)</t>
  </si>
  <si>
    <t>INFORMES, ACTAS DE REUNION</t>
  </si>
  <si>
    <t>Realizar las gestiones necesarias para determinar si se pueden Liberar o ejecutar los saldos de las Cuentas Maestras, implementar las acciones pertinentes según la conclusión y estandarizar estas acciones con el fin de lograr el cumplimiento  de las normas sobre la eficiencia en el manejo de recursos del Régimen Subsidiado y de población no afiliada</t>
  </si>
  <si>
    <t>Definir las responsabilidades de los supervisores dentro del proceso de contrataciòn para el cumplimiento del manual de contrataciòn estatal de la Alcaldia Municpal, medianrte la elaboracion de una circular interna y la matriz de seguimiento (PLANEAR)</t>
  </si>
  <si>
    <t>CIRCULAR Y MATRIZ DE SEGUIMIENTO</t>
  </si>
  <si>
    <t xml:space="preserve">Capacitar conjuntamente con el DACP a los supervisores sobre el uso y cumplimiento de las etapas pre contractual y pos contractual en el aplicativo del SECOP II . (HACER)
</t>
  </si>
  <si>
    <t xml:space="preserve">CAPACITACION </t>
  </si>
  <si>
    <t>Monitorear a traves de la matriz de seguimiento a SECOP II las revisiones periódicas para garantizar que todos los documentos contractuales y precontractuales se carguen en los tiempos establecidos por la normatividad vigente (VERIFICAR)</t>
  </si>
  <si>
    <t>MATRIZ DE SEGUIMIENTO</t>
  </si>
  <si>
    <t>Documentar a traves de un informe los resultados de los controles a la supervisión de contratos y socializar en el comité directivo ampliado de la SMS con el fin de verificar el cumplimiento de los tiempos de cargue, identificar brechas en las actividades de supervisión y tomar las acciones correctivas a que haya lugar (ACTUAR)</t>
  </si>
  <si>
    <t xml:space="preserve">INFORMES </t>
  </si>
  <si>
    <t>Implementar un mecanismo de control al interior de la dependencia con responsabilidades claras y revisiones periódicas para garantizar que todos los documentos contractuales y precontractuales se carguen en SECOP II en los tiempos establecidos por la norma.</t>
  </si>
  <si>
    <t>Estandarizar el procedimiento para la formulación, seguimiento y evaluación del plan de salud pública de intervenciones colectivas-PSPIC (PLANEAR)</t>
  </si>
  <si>
    <t>PROCEDIMIENTO APROBADO</t>
  </si>
  <si>
    <t xml:space="preserve"> Uno (1)</t>
  </si>
  <si>
    <t>INFORME DE SEGUIMIENTO AL CUMPLIMIENTO DEL PROCEDIMIENTO PIC</t>
  </si>
  <si>
    <t>Verificación del cumplimiento del procedimiento formulación, seguimiento y evaluación del plan de salud pública de intervenciones colectivas-PSPIC2026 en abril y junio y socializar informe al Comite Tecnico de la SMS, a traves de la subsecretaria de planeacion y calidad .  ACTUAR</t>
  </si>
  <si>
    <t xml:space="preserve">31/12/2025
</t>
  </si>
  <si>
    <t xml:space="preserve">19/04/2025
</t>
  </si>
  <si>
    <t>Dos herramientas nuevas de seguimiento aplicadas y validadas</t>
  </si>
  <si>
    <t xml:space="preserve"> Herramientas de seguimiento al cumplimiento fisico-técnico del PIC e Instrumento de  seguimiento a la ejecución del PIC aplicadas</t>
  </si>
  <si>
    <t>Aplicar y monitorear dos nuevos formatos de seguimiento herramienta de seguimiento al cumplimiento fisico-técnico del PLAN DE INTERVENCIONES COLECTIVAS PIC e Instrumento de  seguimiento a la ejecución del PIC que permita diferenciar los costos directos e indirectos VERIFICAR</t>
  </si>
  <si>
    <t xml:space="preserve">Un documento (matriz) 
</t>
  </si>
  <si>
    <t>1 matriz de anexo técnico PIC actualizada</t>
  </si>
  <si>
    <t>Adaptar el anexo técnico PIC a la Resolución 295/2023 diferenciando costos directos e indirectos, verificando las acciones administrativas y dar cumplimiento a las clausulas establecidas en el contrato en lo referente al cumplimiento de lo realmente ejecutado para el pago respectivo. (HACER)</t>
  </si>
  <si>
    <t xml:space="preserve">Resaltar en el anexo técnico y en la minuta contractual como elemento determinante del contrato la entrega de productos y actividades durante la ejecución del contrato acorde a los procesos y procedimientos ya implementados para el seguimiento, monitoreo y evaluación     </t>
  </si>
  <si>
    <t>Establecer y aprobar metodologia del seguimiento de las BDUA Y LMA (PLANEAR)</t>
  </si>
  <si>
    <t>DOCUMENTO APROBADO</t>
  </si>
  <si>
    <t xml:space="preserve">* Certificados de defunción
*Notificaciones EPS
</t>
  </si>
  <si>
    <t>5
2</t>
  </si>
  <si>
    <t>30/05/2025
1/09/2025</t>
  </si>
  <si>
    <t>30/08/2025
31/10/2025</t>
  </si>
  <si>
    <t>Verificar restitución de valores de UPC en el ADRES (VERIFICAR)</t>
  </si>
  <si>
    <t>Envio de solicitudes restitución valores UPC</t>
  </si>
  <si>
    <t>* Solicitar a la EPS correspondiente la restitución de valores de UPC comprendidos entre julio 2023 y julio 2025 susceptibles de restituccion según cada usuario (ACTUAR)
* Realizar novedad en el ADRES para notificar fallecimiento de los usuarios allegados a la SMS con la fecha de fallecimiento registrada en el certificado de defunción (ACTUAR)</t>
  </si>
  <si>
    <t>15/07/2025
1/06/2025</t>
  </si>
  <si>
    <t>15/08/2025
30/06/2025</t>
  </si>
  <si>
    <t>Fortalecer el seguimiento  control de las bases de datos  BDUA y LMA que registra la información de los afiliados al Régimen Subsidiado</t>
  </si>
  <si>
    <t>Establecer en un documento aprobado en el SGC de la Alcaldia  la metodologia  para entrega y recibo de documentacion por parte de contratistas de cada subsecretaría (PLANEAR)</t>
  </si>
  <si>
    <t xml:space="preserve">DOCUMENTO APROBADO </t>
  </si>
  <si>
    <t>Capacitar en normatividad archivistica al personal de cada dependiencia de la Secretaria de Salud que maneja archivo (HACER)</t>
  </si>
  <si>
    <t>CAPACITACIONES</t>
  </si>
  <si>
    <t>Monitorear la contratación del personal con formación y experiencia en normatividad archivística para la realizaciòn de las transferencias al archivo central de las vigencias 2020-2021-2022 (VERIFICAR)</t>
  </si>
  <si>
    <t>DOCUMENTO CONTRACTUAL E INFORMES DE ACTIVIDADES</t>
  </si>
  <si>
    <t>Entregar a archivo central transferencias documentales de las vigencias 2020-2021-2022 de las dependencias de: Secretaria de Salud, Subsecretaría de salud publica, subsecretaría de seguridad social, subsecretaría de planeación y calidad y oficina jurídica (ACTUAR)</t>
  </si>
  <si>
    <t>TRANSFERENCIAS DOCUMENTALES</t>
  </si>
  <si>
    <t>La supervisión del contrato interadministrativo no ejecutó acciones efectivas de control y seguimiento a las actividades realizadas por cada componente del contrato. No existen registros de la revisión al cumplimiento por parte de la supervisión de los contratos de profesionales y tecnólogo en cuanto a los tiempos contratados para el cumplimiento de las actividades convenidas</t>
  </si>
  <si>
    <t xml:space="preserve">Gestionar con entidades pertinentes el certificado de defunción de 4 usuarios que se presumen fallecidas según CGR y no se tiene registro en RUAF,Notificar a la EPS correspondiente para los casos allegados a la SMS con el respectivo certificado de defunción  para que se realice la devolución correspondiente al tesoro nacional de los valores de UPC de los periodos anteriores a julio 2024 
</t>
  </si>
  <si>
    <t>Implementar una metodologia estandarizado para la organización y custodia del archivo físico el cual incluya: cronograma de entrega de documentacion por cada dependencia, capacitación del personal que maneje gestión documental y revisión mensual del estado del archivo para control y mejora continua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</si>
</sst>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2"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sz val="11"/>
      <color rgb="FF000000"/>
      <name val="Calibri"/>
      <family val="2"/>
      <scheme val="minor"/>
    </font>
    <font>
      <sz val="11"/>
      <name val="Calibri"/>
      <family val="2"/>
      <scheme val="minor"/>
    </font>
    <font>
      <sz val="12"/>
      <name val="Calibri"/>
      <family val="2"/>
      <scheme val="minor"/>
    </font>
    <font>
      <sz val="12"/>
      <name val="Calibri"/>
      <family val="2"/>
    </font>
    <font>
      <sz val="12"/>
      <color indexed="8"/>
      <name val="Calibri"/>
      <family val="2"/>
      <scheme val="minor"/>
    </font>
    <font>
      <sz val="12"/>
      <color theme="1"/>
      <name val="Calibri"/>
      <family val="2"/>
    </font>
    <font>
      <sz val="12"/>
      <color rgb="FF000000"/>
      <name val="Calibri"/>
      <family val="2"/>
    </font>
  </fonts>
  <fills count="11">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rgb="FF00B050"/>
        <bgColor indexed="64"/>
      </patternFill>
    </fill>
    <fill>
      <patternFill patternType="solid">
        <fgColor theme="9"/>
        <bgColor indexed="64"/>
      </patternFill>
    </fill>
    <fill>
      <patternFill patternType="solid">
        <fgColor theme="0"/>
        <bgColor theme="0"/>
      </patternFill>
    </fill>
    <fill>
      <patternFill patternType="solid">
        <fgColor theme="0"/>
        <bgColor rgb="FFFFFF00"/>
      </patternFill>
    </fill>
    <fill>
      <patternFill patternType="solid">
        <fgColor rgb="FFFFFFFF"/>
        <bgColor rgb="FFFFFFFF"/>
      </patternFill>
    </fill>
    <fill>
      <patternFill patternType="solid">
        <fgColor theme="0"/>
        <bgColor rgb="FFFFFFFF"/>
      </patternFill>
    </fill>
  </fills>
  <borders count="5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thin">
        <color indexed="64"/>
      </left>
      <right style="thin">
        <color auto="1"/>
      </right>
      <top/>
      <bottom style="thin">
        <color auto="1"/>
      </bottom>
      <diagonal/>
    </border>
    <border>
      <left style="thin">
        <color auto="1"/>
      </left>
      <right style="thin">
        <color indexed="64"/>
      </right>
      <top style="thin">
        <color auto="1"/>
      </top>
      <bottom/>
      <diagonal/>
    </border>
    <border>
      <left style="medium">
        <color auto="1"/>
      </left>
      <right style="thin">
        <color indexed="64"/>
      </right>
      <top/>
      <bottom/>
      <diagonal/>
    </border>
    <border>
      <left style="medium">
        <color auto="1"/>
      </left>
      <right style="thin">
        <color auto="1"/>
      </right>
      <top style="thin">
        <color indexed="8"/>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thin">
        <color indexed="64"/>
      </right>
      <top style="thin">
        <color indexed="64"/>
      </top>
      <bottom/>
      <diagonal/>
    </border>
    <border>
      <left style="thin">
        <color indexed="64"/>
      </left>
      <right style="medium">
        <color auto="1"/>
      </right>
      <top style="medium">
        <color auto="1"/>
      </top>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64"/>
      </left>
      <right style="thin">
        <color auto="1"/>
      </right>
      <top style="thin">
        <color indexed="8"/>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bottom/>
      <diagonal/>
    </border>
    <border>
      <left style="medium">
        <color auto="1"/>
      </left>
      <right style="medium">
        <color auto="1"/>
      </right>
      <top/>
      <bottom/>
      <diagonal/>
    </border>
    <border>
      <left style="medium">
        <color auto="1"/>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medium">
        <color auto="1"/>
      </left>
      <right/>
      <top/>
      <bottom style="medium">
        <color auto="1"/>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style="medium">
        <color auto="1"/>
      </left>
      <right style="medium">
        <color auto="1"/>
      </right>
      <top style="thin">
        <color indexed="64"/>
      </top>
      <bottom style="medium">
        <color indexed="64"/>
      </bottom>
      <diagonal/>
    </border>
    <border>
      <left style="medium">
        <color auto="1"/>
      </left>
      <right style="thin">
        <color auto="1"/>
      </right>
      <top style="thin">
        <color indexed="8"/>
      </top>
      <bottom style="medium">
        <color indexed="64"/>
      </bottom>
      <diagonal/>
    </border>
    <border>
      <left style="thin">
        <color indexed="64"/>
      </left>
      <right style="thin">
        <color auto="1"/>
      </right>
      <top style="thin">
        <color indexed="8"/>
      </top>
      <bottom style="medium">
        <color indexed="64"/>
      </bottom>
      <diagonal/>
    </border>
    <border>
      <left/>
      <right style="thin">
        <color auto="1"/>
      </right>
      <top/>
      <bottom style="medium">
        <color indexed="64"/>
      </bottom>
      <diagonal/>
    </border>
    <border>
      <left style="thin">
        <color indexed="64"/>
      </left>
      <right style="thin">
        <color auto="1"/>
      </right>
      <top style="medium">
        <color indexed="64"/>
      </top>
      <bottom/>
      <diagonal/>
    </border>
    <border>
      <left style="thin">
        <color indexed="64"/>
      </left>
      <right style="medium">
        <color auto="1"/>
      </right>
      <top/>
      <bottom style="medium">
        <color indexed="64"/>
      </bottom>
      <diagonal/>
    </border>
    <border>
      <left style="medium">
        <color auto="1"/>
      </left>
      <right style="thin">
        <color indexed="64"/>
      </right>
      <top style="thin">
        <color indexed="64"/>
      </top>
      <bottom style="medium">
        <color indexed="64"/>
      </bottom>
      <diagonal/>
    </border>
    <border>
      <left style="medium">
        <color auto="1"/>
      </left>
      <right style="thin">
        <color indexed="64"/>
      </right>
      <top style="medium">
        <color auto="1"/>
      </top>
      <bottom style="thin">
        <color indexed="64"/>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thin">
        <color indexed="64"/>
      </left>
      <right style="medium">
        <color auto="1"/>
      </right>
      <top/>
      <bottom style="thin">
        <color indexed="64"/>
      </bottom>
      <diagonal/>
    </border>
    <border>
      <left style="medium">
        <color auto="1"/>
      </left>
      <right style="thin">
        <color indexed="64"/>
      </right>
      <top/>
      <bottom style="thin">
        <color indexed="64"/>
      </bottom>
      <diagonal/>
    </border>
    <border>
      <left style="thin">
        <color indexed="64"/>
      </left>
      <right style="thin">
        <color auto="1"/>
      </right>
      <top/>
      <bottom style="medium">
        <color indexed="64"/>
      </bottom>
      <diagonal/>
    </border>
    <border>
      <left/>
      <right/>
      <top/>
      <bottom style="thin">
        <color indexed="64"/>
      </bottom>
      <diagonal/>
    </border>
    <border>
      <left style="medium">
        <color auto="1"/>
      </left>
      <right/>
      <top style="medium">
        <color indexed="64"/>
      </top>
      <bottom style="thin">
        <color indexed="64"/>
      </bottom>
      <diagonal/>
    </border>
    <border>
      <left style="medium">
        <color auto="1"/>
      </left>
      <right/>
      <top/>
      <bottom style="thin">
        <color indexed="64"/>
      </bottom>
      <diagonal/>
    </border>
    <border>
      <left style="medium">
        <color auto="1"/>
      </left>
      <right/>
      <top style="thin">
        <color indexed="64"/>
      </top>
      <bottom style="medium">
        <color indexed="64"/>
      </bottom>
      <diagonal/>
    </border>
    <border>
      <left style="thin">
        <color indexed="64"/>
      </left>
      <right style="medium">
        <color auto="1"/>
      </right>
      <top style="thin">
        <color indexed="64"/>
      </top>
      <bottom/>
      <diagonal/>
    </border>
    <border>
      <left style="thin">
        <color indexed="8"/>
      </left>
      <right/>
      <top/>
      <bottom style="thin">
        <color indexed="8"/>
      </bottom>
      <diagonal/>
    </border>
    <border>
      <left/>
      <right/>
      <top/>
      <bottom style="thin">
        <color indexed="8"/>
      </bottom>
      <diagonal/>
    </border>
    <border>
      <left style="thin">
        <color indexed="64"/>
      </left>
      <right/>
      <top/>
      <bottom style="medium">
        <color indexed="64"/>
      </bottom>
      <diagonal/>
    </border>
    <border>
      <left/>
      <right style="thin">
        <color indexed="64"/>
      </right>
      <top style="thin">
        <color indexed="64"/>
      </top>
      <bottom/>
      <diagonal/>
    </border>
    <border>
      <left/>
      <right style="thin">
        <color auto="1"/>
      </right>
      <top/>
      <bottom/>
      <diagonal/>
    </border>
    <border>
      <left style="medium">
        <color auto="1"/>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2" fillId="0" borderId="0"/>
    <xf numFmtId="0" fontId="1" fillId="0" borderId="0"/>
  </cellStyleXfs>
  <cellXfs count="289">
    <xf numFmtId="0" fontId="0" fillId="0" borderId="0" xfId="0"/>
    <xf numFmtId="0" fontId="0" fillId="3" borderId="2" xfId="0" applyFill="1" applyBorder="1" applyAlignment="1" applyProtection="1">
      <alignment vertical="center"/>
      <protection locked="0"/>
    </xf>
    <xf numFmtId="14" fontId="4" fillId="3" borderId="3" xfId="0" applyNumberFormat="1" applyFont="1" applyFill="1" applyBorder="1" applyAlignment="1">
      <alignment horizontal="center"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0" fillId="3" borderId="5" xfId="0" applyFill="1" applyBorder="1" applyAlignment="1" applyProtection="1">
      <alignment vertical="center"/>
      <protection locked="0"/>
    </xf>
    <xf numFmtId="0" fontId="0" fillId="3" borderId="5" xfId="0" applyFill="1" applyBorder="1" applyAlignment="1" applyProtection="1">
      <alignment horizontal="center" vertical="center"/>
      <protection locked="0"/>
    </xf>
    <xf numFmtId="0" fontId="0" fillId="3" borderId="5" xfId="0" applyFill="1" applyBorder="1" applyAlignment="1" applyProtection="1">
      <alignment vertical="center" wrapText="1"/>
      <protection locked="0"/>
    </xf>
    <xf numFmtId="0" fontId="0" fillId="3" borderId="5" xfId="0" applyFill="1" applyBorder="1" applyAlignment="1" applyProtection="1">
      <alignment horizontal="left" vertical="center" wrapText="1"/>
      <protection locked="0"/>
    </xf>
    <xf numFmtId="14" fontId="0" fillId="3" borderId="5" xfId="0" applyNumberFormat="1" applyFill="1" applyBorder="1" applyAlignment="1" applyProtection="1">
      <alignment vertical="center"/>
      <protection locked="0"/>
    </xf>
    <xf numFmtId="14" fontId="0" fillId="0" borderId="5" xfId="0" applyNumberFormat="1" applyBorder="1" applyAlignment="1" applyProtection="1">
      <alignment vertical="center"/>
      <protection locked="0"/>
    </xf>
    <xf numFmtId="0" fontId="0" fillId="0" borderId="5" xfId="0" applyBorder="1" applyAlignment="1" applyProtection="1">
      <alignment vertical="center"/>
      <protection locked="0"/>
    </xf>
    <xf numFmtId="0" fontId="0" fillId="0" borderId="0" xfId="0" applyAlignment="1">
      <alignment vertical="center"/>
    </xf>
    <xf numFmtId="9" fontId="0" fillId="3" borderId="5" xfId="0" applyNumberFormat="1" applyFill="1" applyBorder="1" applyAlignment="1" applyProtection="1">
      <alignment horizontal="center" vertical="center"/>
      <protection locked="0"/>
    </xf>
    <xf numFmtId="0" fontId="3" fillId="2" borderId="1" xfId="0" applyFont="1" applyFill="1" applyBorder="1" applyAlignment="1">
      <alignment horizontal="center" vertical="center"/>
    </xf>
    <xf numFmtId="0" fontId="0" fillId="0" borderId="0" xfId="0" applyAlignment="1">
      <alignment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0" borderId="3" xfId="0" applyFont="1" applyBorder="1" applyAlignment="1">
      <alignment horizontal="left" vertical="center" wrapText="1" readingOrder="1"/>
    </xf>
    <xf numFmtId="0" fontId="0" fillId="3" borderId="2"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3" fillId="2" borderId="2" xfId="0" applyFont="1" applyFill="1" applyBorder="1" applyAlignment="1">
      <alignment horizontal="center" vertical="center"/>
    </xf>
    <xf numFmtId="0" fontId="0" fillId="4" borderId="2" xfId="0"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0" fillId="3" borderId="2" xfId="0" applyFill="1" applyBorder="1" applyAlignment="1" applyProtection="1">
      <alignment horizontal="justify" vertical="justify" wrapText="1"/>
      <protection locked="0"/>
    </xf>
    <xf numFmtId="164" fontId="0" fillId="3" borderId="2" xfId="0" applyNumberFormat="1" applyFill="1" applyBorder="1" applyAlignment="1" applyProtection="1">
      <alignment horizontal="center" vertical="center"/>
      <protection locked="0"/>
    </xf>
    <xf numFmtId="164" fontId="6" fillId="4" borderId="2" xfId="0" applyNumberFormat="1" applyFont="1" applyFill="1" applyBorder="1" applyAlignment="1" applyProtection="1">
      <alignment horizontal="center" vertical="center" wrapText="1"/>
      <protection locked="0"/>
    </xf>
    <xf numFmtId="9" fontId="0" fillId="3" borderId="2" xfId="0" applyNumberFormat="1" applyFill="1" applyBorder="1" applyAlignment="1" applyProtection="1">
      <alignment horizontal="center" vertical="center"/>
      <protection locked="0"/>
    </xf>
    <xf numFmtId="0" fontId="0" fillId="3" borderId="2" xfId="0" applyFill="1" applyBorder="1" applyAlignment="1" applyProtection="1">
      <alignment horizontal="left" vertical="justify" wrapText="1"/>
      <protection locked="0"/>
    </xf>
    <xf numFmtId="0" fontId="0" fillId="3" borderId="0" xfId="0" applyFill="1" applyAlignment="1" applyProtection="1">
      <alignment vertical="center"/>
      <protection locked="0"/>
    </xf>
    <xf numFmtId="0" fontId="0" fillId="3" borderId="0" xfId="0" applyFill="1" applyAlignment="1" applyProtection="1">
      <alignment vertical="center" wrapText="1"/>
      <protection locked="0"/>
    </xf>
    <xf numFmtId="14" fontId="0" fillId="3" borderId="0" xfId="0" applyNumberFormat="1" applyFill="1" applyAlignment="1" applyProtection="1">
      <alignment vertical="center"/>
      <protection locked="0"/>
    </xf>
    <xf numFmtId="0" fontId="0" fillId="3" borderId="6" xfId="0" applyFill="1" applyBorder="1" applyAlignment="1" applyProtection="1">
      <alignment vertical="center"/>
      <protection locked="0"/>
    </xf>
    <xf numFmtId="0" fontId="0" fillId="0" borderId="5" xfId="0" applyBorder="1" applyAlignment="1">
      <alignment vertical="center"/>
    </xf>
    <xf numFmtId="0" fontId="0" fillId="5" borderId="0" xfId="0" applyFill="1"/>
    <xf numFmtId="0" fontId="0" fillId="6" borderId="0" xfId="0" applyFill="1"/>
    <xf numFmtId="0" fontId="6" fillId="5" borderId="0" xfId="0" applyFont="1" applyFill="1"/>
    <xf numFmtId="0" fontId="0" fillId="4" borderId="5" xfId="0" applyFill="1" applyBorder="1" applyAlignment="1">
      <alignment vertical="center"/>
    </xf>
    <xf numFmtId="0" fontId="0" fillId="4" borderId="6" xfId="0" applyFill="1" applyBorder="1" applyAlignment="1" applyProtection="1">
      <alignment vertical="center"/>
      <protection locked="0"/>
    </xf>
    <xf numFmtId="0" fontId="0" fillId="4" borderId="2" xfId="0" applyFill="1" applyBorder="1" applyAlignment="1" applyProtection="1">
      <alignment vertical="center"/>
      <protection locked="0"/>
    </xf>
    <xf numFmtId="0" fontId="7" fillId="4" borderId="5" xfId="0" applyFont="1" applyFill="1" applyBorder="1" applyAlignment="1">
      <alignment vertical="top" wrapText="1"/>
    </xf>
    <xf numFmtId="0" fontId="6" fillId="4" borderId="5" xfId="0" applyFont="1" applyFill="1" applyBorder="1" applyAlignment="1">
      <alignment vertical="center"/>
    </xf>
    <xf numFmtId="0" fontId="6" fillId="4" borderId="6" xfId="0" applyFont="1" applyFill="1" applyBorder="1" applyAlignment="1" applyProtection="1">
      <alignment vertical="center"/>
      <protection locked="0"/>
    </xf>
    <xf numFmtId="0" fontId="6" fillId="4" borderId="2" xfId="0" applyFont="1" applyFill="1" applyBorder="1" applyAlignment="1" applyProtection="1">
      <alignment vertical="center"/>
      <protection locked="0"/>
    </xf>
    <xf numFmtId="0" fontId="7" fillId="4" borderId="5" xfId="0" applyFont="1" applyFill="1" applyBorder="1" applyAlignment="1" applyProtection="1">
      <alignment horizontal="center" vertical="center" wrapText="1"/>
      <protection locked="0"/>
    </xf>
    <xf numFmtId="0" fontId="7" fillId="4" borderId="5" xfId="0" applyFont="1" applyFill="1" applyBorder="1" applyAlignment="1" applyProtection="1">
      <alignment vertical="top" wrapText="1"/>
      <protection locked="0"/>
    </xf>
    <xf numFmtId="0" fontId="8" fillId="4" borderId="5" xfId="0" applyFont="1" applyFill="1" applyBorder="1" applyAlignment="1">
      <alignment horizontal="left" vertical="top" wrapText="1"/>
    </xf>
    <xf numFmtId="0" fontId="7" fillId="4" borderId="5" xfId="0" applyFont="1" applyFill="1" applyBorder="1" applyAlignment="1" applyProtection="1">
      <alignment horizontal="center" vertical="center"/>
      <protection locked="0"/>
    </xf>
    <xf numFmtId="165" fontId="7" fillId="4" borderId="5" xfId="0" applyNumberFormat="1" applyFont="1" applyFill="1" applyBorder="1" applyAlignment="1" applyProtection="1">
      <alignment horizontal="center" vertical="center"/>
      <protection locked="0"/>
    </xf>
    <xf numFmtId="0" fontId="7" fillId="4" borderId="5" xfId="0" applyFont="1" applyFill="1" applyBorder="1" applyAlignment="1" applyProtection="1">
      <alignment horizontal="left" vertical="top" wrapText="1"/>
      <protection locked="0"/>
    </xf>
    <xf numFmtId="0" fontId="7" fillId="4" borderId="5" xfId="0" applyFont="1" applyFill="1" applyBorder="1" applyAlignment="1">
      <alignment horizontal="center" vertical="center" wrapText="1"/>
    </xf>
    <xf numFmtId="0" fontId="7" fillId="4" borderId="5" xfId="0" applyFont="1" applyFill="1" applyBorder="1" applyAlignment="1" applyProtection="1">
      <alignment horizontal="center" vertical="top" wrapText="1"/>
      <protection locked="0"/>
    </xf>
    <xf numFmtId="0" fontId="7" fillId="4" borderId="5" xfId="0" applyFont="1" applyFill="1" applyBorder="1" applyAlignment="1">
      <alignment horizontal="center" vertical="center"/>
    </xf>
    <xf numFmtId="0" fontId="7" fillId="4" borderId="3" xfId="0" applyFont="1" applyFill="1" applyBorder="1" applyAlignment="1" applyProtection="1">
      <alignment horizontal="left" vertical="top" wrapText="1"/>
      <protection locked="0"/>
    </xf>
    <xf numFmtId="0" fontId="7" fillId="4" borderId="3" xfId="0" applyFont="1" applyFill="1" applyBorder="1" applyAlignment="1" applyProtection="1">
      <alignment horizontal="center" vertical="center" wrapText="1"/>
      <protection locked="0"/>
    </xf>
    <xf numFmtId="0" fontId="7" fillId="4" borderId="3" xfId="0" applyFont="1" applyFill="1" applyBorder="1" applyAlignment="1">
      <alignment horizontal="center" vertical="center"/>
    </xf>
    <xf numFmtId="0" fontId="7" fillId="4" borderId="5" xfId="0" applyFont="1" applyFill="1" applyBorder="1" applyAlignment="1" applyProtection="1">
      <alignment horizontal="left" vertical="center" wrapText="1"/>
      <protection locked="0"/>
    </xf>
    <xf numFmtId="0" fontId="9" fillId="3" borderId="5" xfId="0" applyFont="1" applyFill="1" applyBorder="1" applyAlignment="1" applyProtection="1">
      <alignment vertical="center" wrapText="1"/>
      <protection locked="0"/>
    </xf>
    <xf numFmtId="0" fontId="9" fillId="3" borderId="5" xfId="0" applyFont="1" applyFill="1" applyBorder="1" applyAlignment="1" applyProtection="1">
      <alignment horizontal="left" vertical="center" wrapText="1"/>
      <protection locked="0"/>
    </xf>
    <xf numFmtId="0" fontId="5" fillId="0" borderId="3" xfId="0" applyFont="1" applyBorder="1" applyAlignment="1">
      <alignment horizontal="justify" vertical="center" wrapText="1" readingOrder="1"/>
    </xf>
    <xf numFmtId="0" fontId="0" fillId="4" borderId="2" xfId="0" applyFill="1" applyBorder="1" applyAlignment="1" applyProtection="1">
      <alignment horizontal="justify" vertical="center" wrapText="1"/>
      <protection locked="0"/>
    </xf>
    <xf numFmtId="0" fontId="0" fillId="3" borderId="2" xfId="0" applyFill="1" applyBorder="1" applyAlignment="1" applyProtection="1">
      <alignment horizontal="justify" vertical="center" wrapText="1"/>
      <protection locked="0"/>
    </xf>
    <xf numFmtId="0" fontId="0" fillId="4" borderId="2" xfId="0" applyFill="1" applyBorder="1" applyAlignment="1" applyProtection="1">
      <alignment vertical="center" wrapText="1"/>
      <protection locked="0"/>
    </xf>
    <xf numFmtId="0" fontId="6" fillId="4" borderId="2" xfId="0" applyFont="1" applyFill="1" applyBorder="1" applyAlignment="1" applyProtection="1">
      <alignment vertical="center" wrapText="1"/>
      <protection locked="0"/>
    </xf>
    <xf numFmtId="0" fontId="5" fillId="0" borderId="5" xfId="0" applyFont="1" applyBorder="1" applyAlignment="1">
      <alignment horizontal="justify" vertical="center" wrapText="1" readingOrder="1"/>
    </xf>
    <xf numFmtId="0" fontId="7" fillId="4" borderId="7" xfId="0" applyFont="1" applyFill="1" applyBorder="1" applyAlignment="1" applyProtection="1">
      <alignment horizontal="center" vertical="center"/>
      <protection locked="0"/>
    </xf>
    <xf numFmtId="9" fontId="0" fillId="3" borderId="12" xfId="0" applyNumberFormat="1" applyFill="1" applyBorder="1" applyAlignment="1" applyProtection="1">
      <alignment horizontal="center" vertical="center"/>
      <protection locked="0"/>
    </xf>
    <xf numFmtId="0" fontId="3" fillId="2" borderId="15" xfId="0" applyFont="1" applyFill="1" applyBorder="1" applyAlignment="1">
      <alignment horizontal="center" vertical="center"/>
    </xf>
    <xf numFmtId="0" fontId="7" fillId="4" borderId="9" xfId="0" applyFont="1" applyFill="1" applyBorder="1" applyAlignment="1" applyProtection="1">
      <alignment horizontal="center" vertical="center" wrapText="1"/>
      <protection locked="0"/>
    </xf>
    <xf numFmtId="0" fontId="0" fillId="4" borderId="11" xfId="0" applyFill="1" applyBorder="1" applyAlignment="1" applyProtection="1">
      <alignment horizontal="center" vertical="center"/>
      <protection locked="0"/>
    </xf>
    <xf numFmtId="0" fontId="0" fillId="4" borderId="5" xfId="0" applyFill="1" applyBorder="1" applyAlignment="1" applyProtection="1">
      <alignment horizontal="center" vertical="center" wrapText="1"/>
      <protection locked="0"/>
    </xf>
    <xf numFmtId="0" fontId="7" fillId="4" borderId="10" xfId="0" applyFont="1" applyFill="1" applyBorder="1" applyAlignment="1" applyProtection="1">
      <alignment horizontal="center" vertical="center" wrapText="1"/>
      <protection locked="0"/>
    </xf>
    <xf numFmtId="0" fontId="7" fillId="4" borderId="8" xfId="0" applyFont="1" applyFill="1" applyBorder="1" applyAlignment="1" applyProtection="1">
      <alignment horizontal="justify" vertical="top" wrapText="1"/>
      <protection locked="0"/>
    </xf>
    <xf numFmtId="0" fontId="8" fillId="4" borderId="8" xfId="0" applyFont="1" applyFill="1" applyBorder="1" applyAlignment="1">
      <alignment horizontal="justify" vertical="top" wrapText="1"/>
    </xf>
    <xf numFmtId="0" fontId="8" fillId="4" borderId="5" xfId="0" applyFont="1" applyFill="1" applyBorder="1" applyAlignment="1">
      <alignment horizontal="justify" vertical="top" wrapText="1"/>
    </xf>
    <xf numFmtId="0" fontId="7" fillId="4" borderId="8" xfId="0" applyFont="1" applyFill="1" applyBorder="1" applyAlignment="1">
      <alignment horizontal="justify" vertical="top" wrapText="1"/>
    </xf>
    <xf numFmtId="0" fontId="7" fillId="4" borderId="16" xfId="0" applyFont="1" applyFill="1" applyBorder="1" applyAlignment="1" applyProtection="1">
      <alignment horizontal="justify" vertical="top" wrapText="1"/>
      <protection locked="0"/>
    </xf>
    <xf numFmtId="0" fontId="7" fillId="4" borderId="17" xfId="0" applyFont="1" applyFill="1" applyBorder="1" applyAlignment="1" applyProtection="1">
      <alignment horizontal="justify" vertical="top" wrapText="1"/>
      <protection locked="0"/>
    </xf>
    <xf numFmtId="0" fontId="0" fillId="4" borderId="19"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4" borderId="21" xfId="0" applyFill="1" applyBorder="1" applyAlignment="1" applyProtection="1">
      <alignment horizontal="center" vertical="center"/>
      <protection locked="0"/>
    </xf>
    <xf numFmtId="0" fontId="0" fillId="4" borderId="21" xfId="0" applyFill="1" applyBorder="1" applyAlignment="1" applyProtection="1">
      <alignment horizontal="center" vertical="center" wrapText="1"/>
      <protection locked="0"/>
    </xf>
    <xf numFmtId="0" fontId="0" fillId="4" borderId="22" xfId="0" applyFill="1" applyBorder="1" applyAlignment="1" applyProtection="1">
      <alignment horizontal="center" vertical="center"/>
      <protection locked="0"/>
    </xf>
    <xf numFmtId="0" fontId="0" fillId="4" borderId="23" xfId="0" applyFill="1" applyBorder="1" applyAlignment="1" applyProtection="1">
      <alignment horizontal="center" vertical="center"/>
      <protection locked="0"/>
    </xf>
    <xf numFmtId="0" fontId="0" fillId="4" borderId="23" xfId="0" applyFill="1" applyBorder="1" applyAlignment="1" applyProtection="1">
      <alignment horizontal="center" vertical="center" wrapText="1"/>
      <protection locked="0"/>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xf>
    <xf numFmtId="0" fontId="0" fillId="4" borderId="7" xfId="0" applyFill="1" applyBorder="1" applyAlignment="1">
      <alignment vertical="center"/>
    </xf>
    <xf numFmtId="0" fontId="8" fillId="4" borderId="16" xfId="0" applyFont="1" applyFill="1" applyBorder="1" applyAlignment="1">
      <alignment horizontal="justify" vertical="top" wrapText="1"/>
    </xf>
    <xf numFmtId="9" fontId="0" fillId="3" borderId="24" xfId="0" applyNumberFormat="1" applyFill="1" applyBorder="1" applyAlignment="1" applyProtection="1">
      <alignment horizontal="center" vertical="center"/>
      <protection locked="0"/>
    </xf>
    <xf numFmtId="0" fontId="5" fillId="0" borderId="7" xfId="0" applyFont="1" applyBorder="1" applyAlignment="1">
      <alignment horizontal="justify" vertical="center" wrapText="1" readingOrder="1"/>
    </xf>
    <xf numFmtId="0" fontId="0" fillId="4" borderId="25" xfId="0" applyFill="1" applyBorder="1" applyAlignment="1">
      <alignment vertical="center"/>
    </xf>
    <xf numFmtId="0" fontId="7" fillId="4" borderId="26"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justify" vertical="top" wrapText="1"/>
      <protection locked="0"/>
    </xf>
    <xf numFmtId="0" fontId="8" fillId="4" borderId="25" xfId="0" applyFont="1" applyFill="1" applyBorder="1" applyAlignment="1">
      <alignment horizontal="justify" vertical="top" wrapText="1"/>
    </xf>
    <xf numFmtId="0" fontId="5" fillId="0" borderId="18" xfId="0" applyFont="1" applyBorder="1" applyAlignment="1">
      <alignment horizontal="justify" vertical="center" wrapText="1" readingOrder="1"/>
    </xf>
    <xf numFmtId="0" fontId="5" fillId="0" borderId="22" xfId="0" applyFont="1" applyBorder="1" applyAlignment="1">
      <alignment horizontal="justify" vertical="center" wrapText="1" readingOrder="1"/>
    </xf>
    <xf numFmtId="0" fontId="0" fillId="4" borderId="27" xfId="0" applyFill="1" applyBorder="1" applyAlignment="1">
      <alignment vertical="center"/>
    </xf>
    <xf numFmtId="0" fontId="0" fillId="4" borderId="28" xfId="0" applyFill="1" applyBorder="1" applyAlignment="1" applyProtection="1">
      <alignment horizontal="center" vertical="center"/>
      <protection locked="0"/>
    </xf>
    <xf numFmtId="0" fontId="0" fillId="4" borderId="29" xfId="0" applyFill="1" applyBorder="1" applyAlignment="1" applyProtection="1">
      <alignment horizontal="center" vertical="center"/>
      <protection locked="0"/>
    </xf>
    <xf numFmtId="0" fontId="0" fillId="4" borderId="29" xfId="0" applyFill="1" applyBorder="1" applyAlignment="1" applyProtection="1">
      <alignment horizontal="center" vertical="center" wrapText="1"/>
      <protection locked="0"/>
    </xf>
    <xf numFmtId="0" fontId="7" fillId="4" borderId="30" xfId="0" applyFont="1" applyFill="1" applyBorder="1" applyAlignment="1" applyProtection="1">
      <alignment horizontal="center" vertical="center" wrapText="1"/>
      <protection locked="0"/>
    </xf>
    <xf numFmtId="0" fontId="7" fillId="4" borderId="31" xfId="0" applyFont="1" applyFill="1" applyBorder="1" applyAlignment="1" applyProtection="1">
      <alignment horizontal="justify" vertical="top" wrapText="1"/>
      <protection locked="0"/>
    </xf>
    <xf numFmtId="0" fontId="8" fillId="4" borderId="27" xfId="0" applyFont="1" applyFill="1" applyBorder="1" applyAlignment="1">
      <alignment horizontal="justify" vertical="top" wrapText="1"/>
    </xf>
    <xf numFmtId="0" fontId="8" fillId="4" borderId="32" xfId="0" applyFont="1" applyFill="1" applyBorder="1" applyAlignment="1">
      <alignment horizontal="justify" vertical="top" wrapText="1"/>
    </xf>
    <xf numFmtId="0" fontId="5" fillId="0" borderId="28" xfId="0" applyFont="1" applyBorder="1" applyAlignment="1">
      <alignment horizontal="justify" vertical="center" wrapText="1" readingOrder="1"/>
    </xf>
    <xf numFmtId="0" fontId="0" fillId="4" borderId="34"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7" fillId="4" borderId="35" xfId="0" applyFont="1" applyFill="1" applyBorder="1" applyAlignment="1" applyProtection="1">
      <alignment horizontal="center" vertical="center" wrapText="1"/>
      <protection locked="0"/>
    </xf>
    <xf numFmtId="0" fontId="7" fillId="4" borderId="27" xfId="0" applyFont="1" applyFill="1" applyBorder="1" applyAlignment="1" applyProtection="1">
      <alignment horizontal="justify" vertical="top" wrapText="1"/>
      <protection locked="0"/>
    </xf>
    <xf numFmtId="9" fontId="0" fillId="3" borderId="36" xfId="0" applyNumberFormat="1" applyFill="1" applyBorder="1" applyAlignment="1" applyProtection="1">
      <alignment horizontal="center" vertical="center"/>
      <protection locked="0"/>
    </xf>
    <xf numFmtId="9" fontId="0" fillId="3" borderId="37" xfId="0" applyNumberFormat="1" applyFill="1" applyBorder="1" applyAlignment="1" applyProtection="1">
      <alignment horizontal="center" vertical="center"/>
      <protection locked="0"/>
    </xf>
    <xf numFmtId="0" fontId="3" fillId="2" borderId="21" xfId="0" applyFont="1" applyFill="1" applyBorder="1" applyAlignment="1">
      <alignment horizontal="center" vertical="center"/>
    </xf>
    <xf numFmtId="0" fontId="7" fillId="4" borderId="36" xfId="0" applyFont="1" applyFill="1" applyBorder="1" applyAlignment="1" applyProtection="1">
      <alignment horizontal="center" vertical="center" wrapText="1"/>
      <protection locked="0"/>
    </xf>
    <xf numFmtId="0" fontId="3" fillId="2" borderId="38" xfId="0" applyFont="1" applyFill="1" applyBorder="1" applyAlignment="1">
      <alignment horizontal="center" vertical="center"/>
    </xf>
    <xf numFmtId="0" fontId="0" fillId="4" borderId="39" xfId="0" applyFill="1" applyBorder="1" applyAlignment="1" applyProtection="1">
      <alignment horizontal="center" vertical="center"/>
      <protection locked="0"/>
    </xf>
    <xf numFmtId="0" fontId="0" fillId="4" borderId="38" xfId="0" applyFill="1" applyBorder="1" applyAlignment="1" applyProtection="1">
      <alignment horizontal="center" vertical="center"/>
      <protection locked="0"/>
    </xf>
    <xf numFmtId="0" fontId="0" fillId="4" borderId="38" xfId="0" applyFill="1" applyBorder="1" applyAlignment="1" applyProtection="1">
      <alignment horizontal="center" vertical="center" wrapText="1"/>
      <protection locked="0"/>
    </xf>
    <xf numFmtId="0" fontId="7" fillId="4" borderId="40" xfId="0" applyFont="1" applyFill="1" applyBorder="1" applyAlignment="1" applyProtection="1">
      <alignment horizontal="center" vertical="center" wrapText="1"/>
      <protection locked="0"/>
    </xf>
    <xf numFmtId="0" fontId="7" fillId="4" borderId="7" xfId="0" applyFont="1" applyFill="1" applyBorder="1" applyAlignment="1" applyProtection="1">
      <alignment horizontal="justify" vertical="top" wrapText="1"/>
      <protection locked="0"/>
    </xf>
    <xf numFmtId="0" fontId="8" fillId="4" borderId="7" xfId="0" applyFont="1" applyFill="1" applyBorder="1" applyAlignment="1">
      <alignment horizontal="justify" vertical="top" wrapText="1"/>
    </xf>
    <xf numFmtId="0" fontId="7" fillId="4" borderId="7" xfId="0" applyFont="1" applyFill="1" applyBorder="1" applyAlignment="1" applyProtection="1">
      <alignment horizontal="center" vertical="center" wrapText="1"/>
      <protection locked="0"/>
    </xf>
    <xf numFmtId="0" fontId="3" fillId="2" borderId="29" xfId="0" applyFont="1" applyFill="1" applyBorder="1" applyAlignment="1">
      <alignment horizontal="center" vertical="center"/>
    </xf>
    <xf numFmtId="0" fontId="5" fillId="0" borderId="41" xfId="0" applyFont="1" applyBorder="1" applyAlignment="1">
      <alignment horizontal="justify" vertical="center" wrapText="1" readingOrder="1"/>
    </xf>
    <xf numFmtId="0" fontId="0" fillId="4" borderId="7" xfId="0" applyFill="1" applyBorder="1" applyAlignment="1" applyProtection="1">
      <alignment horizontal="center" vertical="center" wrapText="1"/>
      <protection locked="0"/>
    </xf>
    <xf numFmtId="0" fontId="0" fillId="4" borderId="5" xfId="0" applyFill="1" applyBorder="1" applyAlignment="1" applyProtection="1">
      <alignment horizontal="justify" vertical="center" wrapText="1"/>
      <protection locked="0"/>
    </xf>
    <xf numFmtId="0" fontId="7" fillId="4" borderId="16" xfId="0" applyFont="1" applyFill="1" applyBorder="1" applyAlignment="1">
      <alignment horizontal="justify" vertical="top" wrapText="1"/>
    </xf>
    <xf numFmtId="9" fontId="0" fillId="3" borderId="7" xfId="0" applyNumberFormat="1" applyFill="1" applyBorder="1" applyAlignment="1" applyProtection="1">
      <alignment horizontal="center" vertical="center"/>
      <protection locked="0"/>
    </xf>
    <xf numFmtId="0" fontId="0" fillId="4" borderId="41" xfId="0" applyFill="1" applyBorder="1" applyAlignment="1" applyProtection="1">
      <alignment horizontal="center" vertical="center" wrapText="1"/>
      <protection locked="0"/>
    </xf>
    <xf numFmtId="0" fontId="7" fillId="4" borderId="27" xfId="0" applyFont="1" applyFill="1" applyBorder="1" applyAlignment="1">
      <alignment horizontal="justify" vertical="top" wrapText="1"/>
    </xf>
    <xf numFmtId="9" fontId="0" fillId="3" borderId="27" xfId="0" applyNumberFormat="1" applyFill="1" applyBorder="1" applyAlignment="1" applyProtection="1">
      <alignment horizontal="center" vertical="center"/>
      <protection locked="0"/>
    </xf>
    <xf numFmtId="0" fontId="0" fillId="4" borderId="27" xfId="0" applyFill="1" applyBorder="1" applyAlignment="1" applyProtection="1">
      <alignment horizontal="justify" vertical="center" wrapText="1"/>
      <protection locked="0"/>
    </xf>
    <xf numFmtId="0" fontId="0" fillId="4" borderId="25" xfId="0" applyFill="1" applyBorder="1" applyAlignment="1" applyProtection="1">
      <alignment horizontal="center" vertical="center" wrapText="1"/>
      <protection locked="0"/>
    </xf>
    <xf numFmtId="0" fontId="7" fillId="4" borderId="25" xfId="0" applyFont="1" applyFill="1" applyBorder="1" applyAlignment="1">
      <alignment horizontal="justify" vertical="top" wrapText="1"/>
    </xf>
    <xf numFmtId="0" fontId="7" fillId="4" borderId="5" xfId="0" applyFont="1" applyFill="1" applyBorder="1" applyAlignment="1">
      <alignment horizontal="justify" vertical="top" wrapText="1"/>
    </xf>
    <xf numFmtId="0" fontId="0" fillId="4" borderId="27" xfId="0" applyFill="1" applyBorder="1" applyAlignment="1" applyProtection="1">
      <alignment horizontal="center" vertical="center" wrapText="1"/>
      <protection locked="0"/>
    </xf>
    <xf numFmtId="0" fontId="10" fillId="7" borderId="5" xfId="0" applyFont="1" applyFill="1" applyBorder="1" applyAlignment="1">
      <alignment vertical="center" wrapText="1"/>
    </xf>
    <xf numFmtId="1" fontId="10" fillId="7" borderId="5" xfId="0" applyNumberFormat="1" applyFont="1" applyFill="1" applyBorder="1" applyAlignment="1">
      <alignment horizontal="center" vertical="center" wrapText="1"/>
    </xf>
    <xf numFmtId="0" fontId="10" fillId="7" borderId="5" xfId="0" applyFont="1" applyFill="1" applyBorder="1" applyAlignment="1">
      <alignment horizontal="center" vertical="center"/>
    </xf>
    <xf numFmtId="14" fontId="10" fillId="7" borderId="5" xfId="0" applyNumberFormat="1" applyFont="1" applyFill="1" applyBorder="1" applyAlignment="1">
      <alignment horizontal="center" vertical="center"/>
    </xf>
    <xf numFmtId="0" fontId="11" fillId="0" borderId="5" xfId="0" applyFont="1" applyBorder="1" applyAlignment="1">
      <alignment horizontal="center" vertical="center"/>
    </xf>
    <xf numFmtId="0" fontId="10" fillId="0" borderId="5" xfId="0" applyFont="1" applyBorder="1" applyAlignment="1">
      <alignment horizontal="left" vertical="center" wrapText="1"/>
    </xf>
    <xf numFmtId="0" fontId="10" fillId="7" borderId="27" xfId="0" applyFont="1" applyFill="1" applyBorder="1" applyAlignment="1">
      <alignment vertical="center" wrapText="1"/>
    </xf>
    <xf numFmtId="1" fontId="10" fillId="7" borderId="27" xfId="0" applyNumberFormat="1" applyFont="1" applyFill="1" applyBorder="1" applyAlignment="1">
      <alignment horizontal="center" vertical="center" wrapText="1"/>
    </xf>
    <xf numFmtId="0" fontId="10" fillId="7" borderId="27" xfId="0" applyFont="1" applyFill="1" applyBorder="1" applyAlignment="1">
      <alignment horizontal="center" vertical="center"/>
    </xf>
    <xf numFmtId="14" fontId="10" fillId="7" borderId="27" xfId="0" applyNumberFormat="1" applyFont="1" applyFill="1" applyBorder="1" applyAlignment="1">
      <alignment horizontal="center" vertical="center"/>
    </xf>
    <xf numFmtId="0" fontId="10" fillId="7" borderId="28" xfId="0" applyFont="1" applyFill="1" applyBorder="1" applyAlignment="1">
      <alignment horizontal="center" vertical="center"/>
    </xf>
    <xf numFmtId="0" fontId="0" fillId="0" borderId="25" xfId="0" applyBorder="1" applyAlignment="1">
      <alignment vertical="center"/>
    </xf>
    <xf numFmtId="0" fontId="0" fillId="0" borderId="18"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1" xfId="0"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33" xfId="0" applyFont="1" applyBorder="1" applyAlignment="1" applyProtection="1">
      <alignment horizontal="justify" vertical="top" wrapText="1"/>
      <protection locked="0"/>
    </xf>
    <xf numFmtId="0" fontId="8" fillId="0" borderId="33" xfId="0" applyFont="1" applyBorder="1" applyAlignment="1">
      <alignment horizontal="justify" vertical="top" wrapText="1"/>
    </xf>
    <xf numFmtId="0" fontId="11" fillId="0" borderId="7" xfId="0" applyFont="1" applyBorder="1" applyAlignment="1">
      <alignment horizontal="left" vertical="center" wrapText="1"/>
    </xf>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14"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9" fontId="0" fillId="0" borderId="36"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3" xfId="0"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8" xfId="0" applyFont="1" applyBorder="1" applyAlignment="1" applyProtection="1">
      <alignment horizontal="justify" vertical="top" wrapText="1"/>
      <protection locked="0"/>
    </xf>
    <xf numFmtId="0" fontId="8" fillId="0" borderId="8" xfId="0" applyFont="1" applyBorder="1" applyAlignment="1">
      <alignment horizontal="justify" vertical="top" wrapText="1"/>
    </xf>
    <xf numFmtId="0" fontId="11" fillId="0" borderId="5" xfId="0" applyFont="1" applyBorder="1" applyAlignment="1">
      <alignment horizontal="center" vertical="center" wrapText="1"/>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9" fontId="0" fillId="0" borderId="24" xfId="0" applyNumberFormat="1" applyBorder="1" applyAlignment="1" applyProtection="1">
      <alignment horizontal="center" vertical="center"/>
      <protection locked="0"/>
    </xf>
    <xf numFmtId="0" fontId="10" fillId="0" borderId="5" xfId="0" applyFont="1" applyBorder="1" applyAlignment="1">
      <alignment vertical="center" wrapText="1"/>
    </xf>
    <xf numFmtId="1" fontId="10" fillId="0" borderId="5" xfId="0" applyNumberFormat="1" applyFont="1" applyBorder="1" applyAlignment="1">
      <alignment horizontal="center" vertical="center" wrapText="1"/>
    </xf>
    <xf numFmtId="0" fontId="5" fillId="0" borderId="46" xfId="0" applyFont="1" applyBorder="1" applyAlignment="1">
      <alignment horizontal="justify" vertical="center" wrapText="1" readingOrder="1"/>
    </xf>
    <xf numFmtId="0" fontId="0" fillId="0" borderId="27" xfId="0" applyBorder="1" applyAlignment="1">
      <alignment vertical="center"/>
    </xf>
    <xf numFmtId="0" fontId="0" fillId="0" borderId="3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7" fillId="0" borderId="35" xfId="0" applyFont="1" applyBorder="1" applyAlignment="1" applyProtection="1">
      <alignment horizontal="center" vertical="center" wrapText="1"/>
      <protection locked="0"/>
    </xf>
    <xf numFmtId="0" fontId="7" fillId="0" borderId="27" xfId="0" applyFont="1" applyBorder="1" applyAlignment="1" applyProtection="1">
      <alignment horizontal="justify" vertical="top" wrapText="1"/>
      <protection locked="0"/>
    </xf>
    <xf numFmtId="0" fontId="8" fillId="0" borderId="27" xfId="0" applyFont="1" applyBorder="1" applyAlignment="1">
      <alignment horizontal="justify" vertical="top" wrapText="1"/>
    </xf>
    <xf numFmtId="0" fontId="10" fillId="0" borderId="27" xfId="0" applyFont="1" applyBorder="1" applyAlignment="1">
      <alignment vertical="center" wrapText="1"/>
    </xf>
    <xf numFmtId="1" fontId="10" fillId="0" borderId="27" xfId="0" applyNumberFormat="1" applyFont="1" applyBorder="1" applyAlignment="1">
      <alignment horizontal="center" vertical="center" wrapText="1"/>
    </xf>
    <xf numFmtId="0" fontId="10" fillId="0" borderId="27" xfId="0" applyFont="1" applyBorder="1" applyAlignment="1">
      <alignment horizontal="center" vertical="center"/>
    </xf>
    <xf numFmtId="14" fontId="10" fillId="0" borderId="27" xfId="0" applyNumberFormat="1" applyFont="1" applyBorder="1" applyAlignment="1">
      <alignment horizontal="center" vertical="center"/>
    </xf>
    <xf numFmtId="0" fontId="10" fillId="0" borderId="28" xfId="0" applyFont="1" applyBorder="1" applyAlignment="1">
      <alignment horizontal="center" vertical="center"/>
    </xf>
    <xf numFmtId="0" fontId="10" fillId="0" borderId="5" xfId="0" applyFont="1" applyBorder="1" applyAlignment="1">
      <alignment horizontal="center" vertical="center" wrapText="1"/>
    </xf>
    <xf numFmtId="0" fontId="10" fillId="0" borderId="27" xfId="0" applyFont="1" applyBorder="1" applyAlignment="1">
      <alignment horizontal="center" vertical="center" wrapText="1"/>
    </xf>
    <xf numFmtId="0" fontId="10" fillId="4" borderId="28" xfId="0" applyFont="1" applyFill="1" applyBorder="1" applyAlignment="1">
      <alignment horizontal="center" vertical="center"/>
    </xf>
    <xf numFmtId="0" fontId="0" fillId="0" borderId="36" xfId="0" applyBorder="1" applyAlignment="1">
      <alignment vertical="center"/>
    </xf>
    <xf numFmtId="0" fontId="0" fillId="0" borderId="43" xfId="0"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0" borderId="25" xfId="0" applyFont="1" applyBorder="1" applyAlignment="1" applyProtection="1">
      <alignment horizontal="justify" vertical="top" wrapText="1"/>
      <protection locked="0"/>
    </xf>
    <xf numFmtId="0" fontId="8" fillId="0" borderId="25" xfId="0" applyFont="1" applyBorder="1" applyAlignment="1">
      <alignment horizontal="justify" vertical="top" wrapText="1"/>
    </xf>
    <xf numFmtId="0" fontId="10" fillId="0" borderId="7" xfId="0" applyFont="1" applyBorder="1" applyAlignment="1">
      <alignment vertical="center" wrapText="1"/>
    </xf>
    <xf numFmtId="0" fontId="10" fillId="0" borderId="7" xfId="0" applyFont="1" applyBorder="1" applyAlignment="1">
      <alignment horizontal="center" vertical="center" wrapText="1"/>
    </xf>
    <xf numFmtId="0" fontId="0" fillId="0" borderId="40" xfId="0" applyBorder="1" applyAlignment="1">
      <alignment vertical="center"/>
    </xf>
    <xf numFmtId="0" fontId="0" fillId="0" borderId="39"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44" xfId="0"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7" xfId="0" applyFont="1" applyBorder="1" applyAlignment="1" applyProtection="1">
      <alignment horizontal="justify" vertical="top" wrapText="1"/>
      <protection locked="0"/>
    </xf>
    <xf numFmtId="0" fontId="8" fillId="0" borderId="7" xfId="0" applyFont="1" applyBorder="1" applyAlignment="1">
      <alignment horizontal="justify" vertical="top" wrapText="1"/>
    </xf>
    <xf numFmtId="9" fontId="0" fillId="0" borderId="42" xfId="0" applyNumberFormat="1" applyBorder="1" applyAlignment="1" applyProtection="1">
      <alignment horizontal="center" vertical="center"/>
      <protection locked="0"/>
    </xf>
    <xf numFmtId="0" fontId="5" fillId="0" borderId="39" xfId="0" applyFont="1" applyBorder="1" applyAlignment="1">
      <alignment horizontal="justify" vertical="center" wrapText="1" readingOrder="1"/>
    </xf>
    <xf numFmtId="0" fontId="7" fillId="0" borderId="5" xfId="0" applyFont="1" applyBorder="1" applyAlignment="1" applyProtection="1">
      <alignment horizontal="justify" vertical="top" wrapText="1"/>
      <protection locked="0"/>
    </xf>
    <xf numFmtId="0" fontId="0" fillId="0" borderId="35" xfId="0" applyBorder="1" applyAlignment="1">
      <alignment vertical="center"/>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45" xfId="0"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14" fontId="10" fillId="8" borderId="5" xfId="0" applyNumberFormat="1"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7" borderId="5" xfId="0" applyFont="1" applyFill="1" applyBorder="1" applyAlignment="1">
      <alignment horizontal="left" vertical="center" wrapText="1"/>
    </xf>
    <xf numFmtId="14" fontId="10" fillId="8" borderId="5" xfId="0" applyNumberFormat="1" applyFont="1" applyFill="1" applyBorder="1" applyAlignment="1">
      <alignment vertical="center" wrapText="1"/>
    </xf>
    <xf numFmtId="14" fontId="10" fillId="0" borderId="5" xfId="0" applyNumberFormat="1" applyFont="1" applyBorder="1" applyAlignment="1">
      <alignment vertical="center" wrapText="1"/>
    </xf>
    <xf numFmtId="0" fontId="10" fillId="4" borderId="5" xfId="0" applyFont="1" applyFill="1" applyBorder="1" applyAlignment="1">
      <alignment horizontal="center" vertical="center" wrapText="1"/>
    </xf>
    <xf numFmtId="0" fontId="7" fillId="4" borderId="25" xfId="0" applyFont="1" applyFill="1" applyBorder="1" applyAlignment="1" applyProtection="1">
      <alignment horizontal="center" vertical="center" wrapText="1"/>
      <protection locked="0"/>
    </xf>
    <xf numFmtId="0" fontId="7" fillId="4" borderId="27" xfId="0" applyFont="1" applyFill="1" applyBorder="1" applyAlignment="1" applyProtection="1">
      <alignment horizontal="center" vertical="center" wrapText="1"/>
      <protection locked="0"/>
    </xf>
    <xf numFmtId="0" fontId="10" fillId="4" borderId="27" xfId="0" applyFont="1" applyFill="1" applyBorder="1" applyAlignment="1">
      <alignment vertical="center" wrapText="1"/>
    </xf>
    <xf numFmtId="0" fontId="10" fillId="4" borderId="27" xfId="0" applyFont="1" applyFill="1" applyBorder="1" applyAlignment="1">
      <alignment horizontal="center" vertical="center" wrapText="1"/>
    </xf>
    <xf numFmtId="9" fontId="0" fillId="3" borderId="49" xfId="0" applyNumberFormat="1" applyFill="1" applyBorder="1" applyAlignment="1" applyProtection="1">
      <alignment horizontal="center" vertical="center"/>
      <protection locked="0"/>
    </xf>
    <xf numFmtId="9" fontId="0" fillId="0" borderId="27" xfId="0" applyNumberFormat="1" applyBorder="1" applyAlignment="1" applyProtection="1">
      <alignment horizontal="center" vertical="center"/>
      <protection locked="0"/>
    </xf>
    <xf numFmtId="0" fontId="3" fillId="2" borderId="20" xfId="0" applyFont="1" applyFill="1" applyBorder="1" applyAlignment="1">
      <alignment horizontal="center" vertical="center"/>
    </xf>
    <xf numFmtId="0" fontId="0" fillId="4" borderId="41" xfId="0" applyFill="1" applyBorder="1" applyAlignment="1">
      <alignment vertical="center"/>
    </xf>
    <xf numFmtId="0" fontId="7" fillId="4" borderId="41" xfId="0" applyFont="1" applyFill="1" applyBorder="1" applyAlignment="1" applyProtection="1">
      <alignment horizontal="center" vertical="center" wrapText="1"/>
      <protection locked="0"/>
    </xf>
    <xf numFmtId="0" fontId="7" fillId="4" borderId="41" xfId="0" applyFont="1" applyFill="1" applyBorder="1" applyAlignment="1" applyProtection="1">
      <alignment horizontal="justify" vertical="top" wrapText="1"/>
      <protection locked="0"/>
    </xf>
    <xf numFmtId="0" fontId="0" fillId="4" borderId="16" xfId="0" applyFill="1" applyBorder="1" applyAlignment="1">
      <alignment vertical="center"/>
    </xf>
    <xf numFmtId="9" fontId="0" fillId="3" borderId="8" xfId="0" applyNumberFormat="1" applyFill="1" applyBorder="1" applyAlignment="1" applyProtection="1">
      <alignment horizontal="center" vertical="center"/>
      <protection locked="0"/>
    </xf>
    <xf numFmtId="0" fontId="0" fillId="4" borderId="8" xfId="0" applyFill="1" applyBorder="1" applyAlignment="1" applyProtection="1">
      <alignment horizontal="justify" vertical="center" wrapText="1"/>
      <protection locked="0"/>
    </xf>
    <xf numFmtId="0" fontId="0" fillId="4" borderId="20" xfId="0" applyFill="1" applyBorder="1" applyAlignment="1" applyProtection="1">
      <alignment horizontal="center" vertical="center" wrapText="1"/>
      <protection locked="0"/>
    </xf>
    <xf numFmtId="0" fontId="3" fillId="2" borderId="5" xfId="0" applyFont="1" applyFill="1" applyBorder="1" applyAlignment="1">
      <alignment horizontal="center" vertical="center"/>
    </xf>
    <xf numFmtId="0" fontId="0" fillId="4" borderId="5" xfId="0" applyFill="1" applyBorder="1" applyAlignment="1" applyProtection="1">
      <alignment horizontal="center" vertical="center"/>
      <protection locked="0"/>
    </xf>
    <xf numFmtId="0" fontId="7" fillId="4" borderId="5" xfId="0" applyFont="1" applyFill="1" applyBorder="1" applyAlignment="1" applyProtection="1">
      <alignment horizontal="justify" vertical="top" wrapText="1"/>
      <protection locked="0"/>
    </xf>
    <xf numFmtId="0" fontId="3" fillId="2" borderId="27" xfId="0" applyFont="1" applyFill="1" applyBorder="1" applyAlignment="1">
      <alignment horizontal="center" vertical="center"/>
    </xf>
    <xf numFmtId="0" fontId="0" fillId="4" borderId="27" xfId="0" applyFill="1" applyBorder="1" applyAlignment="1" applyProtection="1">
      <alignment horizontal="center" vertical="center"/>
      <protection locked="0"/>
    </xf>
    <xf numFmtId="0" fontId="0" fillId="4" borderId="8" xfId="0" applyFill="1" applyBorder="1" applyAlignment="1">
      <alignment vertical="center"/>
    </xf>
    <xf numFmtId="0" fontId="0" fillId="4" borderId="8" xfId="0" applyFill="1" applyBorder="1" applyAlignment="1" applyProtection="1">
      <alignment horizontal="center" vertical="center"/>
      <protection locked="0"/>
    </xf>
    <xf numFmtId="0" fontId="0" fillId="4" borderId="8" xfId="0" applyFill="1" applyBorder="1" applyAlignment="1" applyProtection="1">
      <alignment horizontal="center" vertical="center" wrapText="1"/>
      <protection locked="0"/>
    </xf>
    <xf numFmtId="0" fontId="7" fillId="4" borderId="8" xfId="0" applyFont="1" applyFill="1" applyBorder="1" applyAlignment="1" applyProtection="1">
      <alignment horizontal="center" vertical="center" wrapText="1"/>
      <protection locked="0"/>
    </xf>
    <xf numFmtId="0" fontId="3" fillId="2" borderId="52" xfId="0" applyFont="1" applyFill="1" applyBorder="1" applyAlignment="1">
      <alignment horizontal="center" vertical="center"/>
    </xf>
    <xf numFmtId="9" fontId="0" fillId="3" borderId="16" xfId="0" applyNumberFormat="1" applyFill="1" applyBorder="1" applyAlignment="1" applyProtection="1">
      <alignment horizontal="center" vertical="center"/>
      <protection locked="0"/>
    </xf>
    <xf numFmtId="0" fontId="0" fillId="4" borderId="16" xfId="0" applyFill="1" applyBorder="1" applyAlignment="1" applyProtection="1">
      <alignment horizontal="justify" vertical="center" wrapText="1"/>
      <protection locked="0"/>
    </xf>
    <xf numFmtId="0" fontId="0" fillId="4" borderId="16" xfId="0" applyFill="1" applyBorder="1" applyAlignment="1" applyProtection="1">
      <alignment horizontal="center" vertical="center"/>
      <protection locked="0"/>
    </xf>
    <xf numFmtId="0" fontId="0" fillId="4" borderId="16" xfId="0" applyFill="1" applyBorder="1" applyAlignment="1" applyProtection="1">
      <alignment horizontal="center" vertical="center" wrapText="1"/>
      <protection locked="0"/>
    </xf>
    <xf numFmtId="0" fontId="7" fillId="4" borderId="16" xfId="0" applyFont="1" applyFill="1" applyBorder="1" applyAlignment="1" applyProtection="1">
      <alignment horizontal="center" vertical="center" wrapText="1"/>
      <protection locked="0"/>
    </xf>
    <xf numFmtId="0" fontId="3" fillId="2" borderId="8" xfId="0" applyFont="1" applyFill="1" applyBorder="1" applyAlignment="1">
      <alignment horizontal="center" vertical="center"/>
    </xf>
    <xf numFmtId="0" fontId="10" fillId="4" borderId="8" xfId="0" applyFont="1" applyFill="1" applyBorder="1" applyAlignment="1">
      <alignment vertical="center" wrapText="1"/>
    </xf>
    <xf numFmtId="0" fontId="10" fillId="0" borderId="8" xfId="0" applyFont="1" applyBorder="1" applyAlignment="1">
      <alignment horizontal="center" vertical="center" wrapText="1"/>
    </xf>
    <xf numFmtId="14" fontId="10" fillId="7" borderId="8" xfId="0" applyNumberFormat="1" applyFont="1" applyFill="1" applyBorder="1" applyAlignment="1">
      <alignment horizontal="center" vertical="center"/>
    </xf>
    <xf numFmtId="0" fontId="10" fillId="4" borderId="8" xfId="0" applyFont="1" applyFill="1" applyBorder="1" applyAlignment="1">
      <alignment horizontal="center" vertical="center" wrapText="1"/>
    </xf>
    <xf numFmtId="0" fontId="3" fillId="2" borderId="36" xfId="0" applyFont="1" applyFill="1" applyBorder="1" applyAlignment="1">
      <alignment horizontal="center" vertical="center"/>
    </xf>
    <xf numFmtId="0" fontId="0" fillId="4" borderId="25" xfId="0" applyFill="1" applyBorder="1" applyAlignment="1" applyProtection="1">
      <alignment horizontal="center" vertical="center"/>
      <protection locked="0"/>
    </xf>
    <xf numFmtId="9" fontId="0" fillId="3" borderId="25" xfId="0" applyNumberFormat="1" applyFill="1" applyBorder="1" applyAlignment="1" applyProtection="1">
      <alignment horizontal="center" vertical="center"/>
      <protection locked="0"/>
    </xf>
    <xf numFmtId="0" fontId="3" fillId="2" borderId="37" xfId="0" applyFont="1" applyFill="1" applyBorder="1" applyAlignment="1">
      <alignment horizontal="center" vertical="center"/>
    </xf>
    <xf numFmtId="0" fontId="11" fillId="4" borderId="5" xfId="0" applyFont="1" applyFill="1" applyBorder="1" applyAlignment="1">
      <alignment horizontal="center" vertical="center"/>
    </xf>
    <xf numFmtId="14" fontId="10" fillId="0" borderId="5" xfId="0" applyNumberFormat="1" applyFont="1" applyBorder="1" applyAlignment="1">
      <alignment horizontal="center" vertical="center" wrapText="1"/>
    </xf>
    <xf numFmtId="0" fontId="10" fillId="4" borderId="5" xfId="0" applyFont="1" applyFill="1" applyBorder="1" applyAlignment="1">
      <alignment horizontal="center" vertical="center"/>
    </xf>
    <xf numFmtId="0" fontId="3" fillId="2" borderId="13" xfId="0" applyFont="1" applyFill="1" applyBorder="1" applyAlignment="1">
      <alignment horizontal="center" vertical="center"/>
    </xf>
    <xf numFmtId="0" fontId="0" fillId="4" borderId="12" xfId="0" applyFill="1" applyBorder="1" applyAlignment="1" applyProtection="1">
      <alignment horizontal="center" vertical="center" wrapText="1"/>
      <protection locked="0"/>
    </xf>
    <xf numFmtId="0" fontId="7" fillId="4" borderId="7" xfId="0" applyFont="1" applyFill="1" applyBorder="1" applyAlignment="1" applyProtection="1">
      <alignment horizontal="center" vertical="top" wrapText="1"/>
      <protection locked="0"/>
    </xf>
    <xf numFmtId="0" fontId="7" fillId="4" borderId="7" xfId="0" applyFont="1" applyFill="1" applyBorder="1" applyAlignment="1">
      <alignment vertical="top" wrapText="1"/>
    </xf>
    <xf numFmtId="0" fontId="8" fillId="4" borderId="7" xfId="0" applyFont="1" applyFill="1" applyBorder="1" applyAlignment="1">
      <alignment horizontal="left" vertical="top" wrapText="1"/>
    </xf>
    <xf numFmtId="0" fontId="7" fillId="4" borderId="51" xfId="0" applyFont="1" applyFill="1" applyBorder="1" applyAlignment="1">
      <alignment horizontal="justify" vertical="top" wrapText="1"/>
    </xf>
    <xf numFmtId="0" fontId="7" fillId="4" borderId="50" xfId="0" applyFont="1" applyFill="1" applyBorder="1" applyAlignment="1">
      <alignment horizontal="justify" vertical="top" wrapText="1"/>
    </xf>
    <xf numFmtId="0" fontId="3" fillId="2" borderId="26" xfId="0" applyFont="1" applyFill="1" applyBorder="1" applyAlignment="1">
      <alignment horizontal="center" vertical="center"/>
    </xf>
    <xf numFmtId="0" fontId="0" fillId="4" borderId="33" xfId="0" applyFill="1" applyBorder="1" applyAlignment="1">
      <alignment vertical="center"/>
    </xf>
    <xf numFmtId="0" fontId="0" fillId="4" borderId="33" xfId="0" applyFill="1" applyBorder="1" applyAlignment="1" applyProtection="1">
      <alignment horizontal="center" vertical="center"/>
      <protection locked="0"/>
    </xf>
    <xf numFmtId="0" fontId="0" fillId="4" borderId="33" xfId="0" applyFill="1" applyBorder="1" applyAlignment="1" applyProtection="1">
      <alignment horizontal="center" vertical="center" wrapText="1"/>
      <protection locked="0"/>
    </xf>
    <xf numFmtId="0" fontId="7" fillId="4" borderId="33" xfId="0" applyFont="1" applyFill="1" applyBorder="1" applyAlignment="1">
      <alignment horizontal="justify" vertical="top" wrapText="1"/>
    </xf>
    <xf numFmtId="0" fontId="8" fillId="4" borderId="14" xfId="0" applyFont="1" applyFill="1" applyBorder="1" applyAlignment="1">
      <alignment horizontal="justify" vertical="top" wrapText="1"/>
    </xf>
    <xf numFmtId="0" fontId="7" fillId="4" borderId="33" xfId="0" applyFont="1" applyFill="1" applyBorder="1" applyAlignment="1" applyProtection="1">
      <alignment horizontal="center" vertical="center" wrapText="1"/>
      <protection locked="0"/>
    </xf>
    <xf numFmtId="14" fontId="10" fillId="0" borderId="27" xfId="0" applyNumberFormat="1" applyFont="1" applyBorder="1" applyAlignment="1">
      <alignment horizontal="center" vertical="center" wrapText="1"/>
    </xf>
    <xf numFmtId="0" fontId="10" fillId="4" borderId="27" xfId="0" applyFont="1" applyFill="1" applyBorder="1" applyAlignment="1">
      <alignment horizontal="center" vertical="center"/>
    </xf>
    <xf numFmtId="9" fontId="11" fillId="9" borderId="5" xfId="0" applyNumberFormat="1" applyFont="1" applyFill="1" applyBorder="1" applyAlignment="1">
      <alignment horizontal="center" vertical="center"/>
    </xf>
    <xf numFmtId="0" fontId="10" fillId="8" borderId="5" xfId="0" applyFont="1" applyFill="1" applyBorder="1" applyAlignment="1">
      <alignment horizontal="center" vertical="center"/>
    </xf>
    <xf numFmtId="14" fontId="10" fillId="8" borderId="5" xfId="0" applyNumberFormat="1" applyFont="1" applyFill="1" applyBorder="1" applyAlignment="1">
      <alignment horizontal="center" vertical="center"/>
    </xf>
    <xf numFmtId="9" fontId="11" fillId="10" borderId="5" xfId="0" applyNumberFormat="1" applyFont="1" applyFill="1" applyBorder="1" applyAlignment="1">
      <alignment horizontal="center" vertical="center"/>
    </xf>
    <xf numFmtId="0" fontId="10" fillId="7" borderId="53" xfId="0" applyFont="1" applyFill="1" applyBorder="1" applyAlignment="1">
      <alignment vertical="center" wrapText="1"/>
    </xf>
    <xf numFmtId="9" fontId="11" fillId="0" borderId="5" xfId="0" applyNumberFormat="1" applyFont="1" applyBorder="1" applyAlignment="1">
      <alignment horizontal="center" vertical="center"/>
    </xf>
    <xf numFmtId="0" fontId="7" fillId="4" borderId="7" xfId="0" applyFont="1" applyFill="1" applyBorder="1" applyAlignment="1" applyProtection="1">
      <alignment vertical="top" wrapText="1"/>
      <protection locked="0"/>
    </xf>
    <xf numFmtId="0" fontId="7" fillId="4" borderId="7" xfId="0" applyFont="1" applyFill="1" applyBorder="1" applyAlignment="1">
      <alignment horizontal="center" vertical="center" wrapText="1"/>
    </xf>
    <xf numFmtId="0" fontId="7" fillId="4" borderId="7" xfId="0" applyFont="1" applyFill="1" applyBorder="1" applyAlignment="1">
      <alignment horizontal="center" vertical="center"/>
    </xf>
    <xf numFmtId="165" fontId="7" fillId="4" borderId="7" xfId="0" applyNumberFormat="1" applyFont="1" applyFill="1" applyBorder="1" applyAlignment="1" applyProtection="1">
      <alignment horizontal="center" vertical="center"/>
      <protection locked="0"/>
    </xf>
    <xf numFmtId="9" fontId="11" fillId="0" borderId="27" xfId="0" applyNumberFormat="1" applyFont="1" applyBorder="1" applyAlignment="1">
      <alignment horizontal="center" vertical="center"/>
    </xf>
    <xf numFmtId="0" fontId="3" fillId="2" borderId="1" xfId="0" applyFont="1" applyFill="1" applyBorder="1" applyAlignment="1">
      <alignment horizontal="center" vertical="center"/>
    </xf>
    <xf numFmtId="0" fontId="0" fillId="0" borderId="0" xfId="0"/>
    <xf numFmtId="0" fontId="3" fillId="2" borderId="47" xfId="0" applyFont="1" applyFill="1" applyBorder="1" applyAlignment="1">
      <alignment horizontal="center" vertical="center"/>
    </xf>
    <xf numFmtId="0" fontId="3" fillId="2" borderId="48" xfId="0" applyFont="1" applyFill="1" applyBorder="1" applyAlignment="1">
      <alignment horizontal="center" vertic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E7C98402-F2C5-493F-B470-676498F6C4B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1075"/>
  <sheetViews>
    <sheetView tabSelected="1" view="pageBreakPreview" topLeftCell="G50" zoomScale="50" zoomScaleNormal="350" zoomScaleSheetLayoutView="50" workbookViewId="0">
      <selection activeCell="I54" sqref="I54"/>
    </sheetView>
  </sheetViews>
  <sheetFormatPr baseColWidth="10" defaultColWidth="9.140625" defaultRowHeight="15" x14ac:dyDescent="0.25"/>
  <cols>
    <col min="2" max="2" width="16" style="12" customWidth="1"/>
    <col min="3" max="3" width="34.5703125" customWidth="1"/>
    <col min="4" max="4" width="70.5703125" customWidth="1"/>
    <col min="5" max="5" width="35.42578125" customWidth="1"/>
    <col min="6" max="6" width="31.42578125" customWidth="1"/>
    <col min="7" max="7" width="66.42578125" customWidth="1"/>
    <col min="8" max="8" width="55.5703125" customWidth="1"/>
    <col min="9" max="9" width="47.42578125" customWidth="1"/>
    <col min="10" max="10" width="66.5703125" customWidth="1"/>
    <col min="11" max="11" width="34" style="15" customWidth="1"/>
    <col min="12" max="12" width="28.28515625" customWidth="1"/>
    <col min="13" max="13" width="23.7109375" customWidth="1"/>
    <col min="14" max="14" width="24.28515625" customWidth="1"/>
    <col min="15" max="15" width="20.28515625" customWidth="1"/>
    <col min="16" max="16" width="45.42578125" customWidth="1"/>
    <col min="17" max="17" width="45.85546875" customWidth="1"/>
  </cols>
  <sheetData>
    <row r="1" spans="1:17" x14ac:dyDescent="0.25">
      <c r="B1" s="14" t="s">
        <v>0</v>
      </c>
      <c r="C1" s="14">
        <v>53</v>
      </c>
      <c r="D1" s="14" t="s">
        <v>1</v>
      </c>
    </row>
    <row r="2" spans="1:17" x14ac:dyDescent="0.25">
      <c r="B2" s="14" t="s">
        <v>2</v>
      </c>
      <c r="C2" s="14">
        <v>401</v>
      </c>
      <c r="D2" s="14" t="s">
        <v>3</v>
      </c>
    </row>
    <row r="3" spans="1:17" x14ac:dyDescent="0.25">
      <c r="B3" s="14" t="s">
        <v>4</v>
      </c>
      <c r="C3" s="14">
        <v>1</v>
      </c>
    </row>
    <row r="4" spans="1:17" x14ac:dyDescent="0.25">
      <c r="B4" s="14" t="s">
        <v>5</v>
      </c>
      <c r="C4" s="14">
        <v>6656</v>
      </c>
    </row>
    <row r="5" spans="1:17" x14ac:dyDescent="0.25">
      <c r="B5" s="14" t="s">
        <v>6</v>
      </c>
      <c r="C5" s="2">
        <v>45866</v>
      </c>
    </row>
    <row r="6" spans="1:17" x14ac:dyDescent="0.25">
      <c r="B6" s="14" t="s">
        <v>7</v>
      </c>
      <c r="C6" s="14">
        <v>6</v>
      </c>
      <c r="D6" s="14" t="s">
        <v>67</v>
      </c>
    </row>
    <row r="8" spans="1:17" ht="60.75" customHeight="1" x14ac:dyDescent="0.25">
      <c r="A8" s="14" t="s">
        <v>8</v>
      </c>
      <c r="B8" s="285" t="s">
        <v>75</v>
      </c>
      <c r="C8" s="286"/>
      <c r="D8" s="286"/>
      <c r="E8" s="286"/>
      <c r="F8" s="286"/>
      <c r="G8" s="286"/>
      <c r="H8" s="286"/>
      <c r="I8" s="286"/>
      <c r="J8" s="286"/>
      <c r="K8" s="286"/>
      <c r="L8" s="286"/>
      <c r="M8" s="286"/>
      <c r="N8" s="286"/>
      <c r="O8" s="286"/>
      <c r="P8" s="286"/>
      <c r="Q8" s="286"/>
    </row>
    <row r="9" spans="1:17" ht="46.5" customHeight="1" x14ac:dyDescent="0.25">
      <c r="C9" s="14">
        <v>2</v>
      </c>
      <c r="D9" s="14">
        <v>3</v>
      </c>
      <c r="E9" s="14">
        <v>4</v>
      </c>
      <c r="F9" s="14">
        <v>8</v>
      </c>
      <c r="G9" s="14">
        <v>12</v>
      </c>
      <c r="H9" s="14">
        <v>16</v>
      </c>
      <c r="I9" s="14">
        <v>20</v>
      </c>
      <c r="J9" s="14">
        <v>24</v>
      </c>
      <c r="K9" s="16">
        <v>28</v>
      </c>
      <c r="L9" s="14">
        <v>31</v>
      </c>
      <c r="M9" s="14">
        <v>32</v>
      </c>
      <c r="N9" s="14">
        <v>36</v>
      </c>
      <c r="O9" s="14">
        <v>40</v>
      </c>
      <c r="P9" s="14">
        <v>44</v>
      </c>
      <c r="Q9" s="14">
        <v>48</v>
      </c>
    </row>
    <row r="10" spans="1:17" ht="51" customHeight="1" thickBot="1" x14ac:dyDescent="0.3">
      <c r="C10" s="67" t="s">
        <v>9</v>
      </c>
      <c r="D10" s="67" t="s">
        <v>10</v>
      </c>
      <c r="E10" s="67" t="s">
        <v>11</v>
      </c>
      <c r="F10" s="67" t="s">
        <v>12</v>
      </c>
      <c r="G10" s="67" t="s">
        <v>13</v>
      </c>
      <c r="H10" s="67" t="s">
        <v>14</v>
      </c>
      <c r="I10" s="67" t="s">
        <v>15</v>
      </c>
      <c r="J10" s="67" t="s">
        <v>16</v>
      </c>
      <c r="K10" s="86" t="s">
        <v>17</v>
      </c>
      <c r="L10" s="86" t="s">
        <v>18</v>
      </c>
      <c r="M10" s="86" t="s">
        <v>19</v>
      </c>
      <c r="N10" s="86" t="s">
        <v>20</v>
      </c>
      <c r="O10" s="86" t="s">
        <v>21</v>
      </c>
      <c r="P10" s="67" t="s">
        <v>22</v>
      </c>
      <c r="Q10" s="67" t="s">
        <v>23</v>
      </c>
    </row>
    <row r="11" spans="1:17" s="35" customFormat="1" ht="144.75" customHeight="1" thickBot="1" x14ac:dyDescent="0.3">
      <c r="A11" s="21">
        <v>1</v>
      </c>
      <c r="B11" s="92" t="s">
        <v>24</v>
      </c>
      <c r="C11" s="80" t="s">
        <v>30</v>
      </c>
      <c r="D11" s="81" t="s">
        <v>66</v>
      </c>
      <c r="E11" s="82" t="s">
        <v>31</v>
      </c>
      <c r="F11" s="93">
        <v>1</v>
      </c>
      <c r="G11" s="94" t="s">
        <v>87</v>
      </c>
      <c r="H11" s="95" t="s">
        <v>76</v>
      </c>
      <c r="I11" s="95" t="s">
        <v>98</v>
      </c>
      <c r="J11" s="137" t="s">
        <v>92</v>
      </c>
      <c r="K11" s="138" t="s">
        <v>93</v>
      </c>
      <c r="L11" s="139">
        <v>2</v>
      </c>
      <c r="M11" s="140">
        <v>45870</v>
      </c>
      <c r="N11" s="140">
        <v>45961</v>
      </c>
      <c r="O11" s="139">
        <v>12</v>
      </c>
      <c r="P11" s="111"/>
      <c r="Q11" s="96"/>
    </row>
    <row r="12" spans="1:17" s="35" customFormat="1" ht="126.75" customHeight="1" thickBot="1" x14ac:dyDescent="0.3">
      <c r="A12" s="21">
        <v>1</v>
      </c>
      <c r="B12" s="37" t="s">
        <v>24</v>
      </c>
      <c r="C12" s="83" t="s">
        <v>30</v>
      </c>
      <c r="D12" s="84" t="s">
        <v>66</v>
      </c>
      <c r="E12" s="85" t="s">
        <v>31</v>
      </c>
      <c r="F12" s="71">
        <v>1</v>
      </c>
      <c r="G12" s="77" t="s">
        <v>87</v>
      </c>
      <c r="H12" s="74" t="s">
        <v>76</v>
      </c>
      <c r="I12" s="74" t="s">
        <v>98</v>
      </c>
      <c r="J12" s="137" t="s">
        <v>94</v>
      </c>
      <c r="K12" s="138" t="s">
        <v>99</v>
      </c>
      <c r="L12" s="141">
        <v>1</v>
      </c>
      <c r="M12" s="140">
        <v>45968</v>
      </c>
      <c r="N12" s="140">
        <v>45991</v>
      </c>
      <c r="O12" s="139">
        <v>3</v>
      </c>
      <c r="P12" s="112"/>
      <c r="Q12" s="97"/>
    </row>
    <row r="13" spans="1:17" s="35" customFormat="1" ht="108.75" customHeight="1" thickBot="1" x14ac:dyDescent="0.3">
      <c r="A13" s="21">
        <v>1</v>
      </c>
      <c r="B13" s="37" t="s">
        <v>24</v>
      </c>
      <c r="C13" s="83" t="s">
        <v>30</v>
      </c>
      <c r="D13" s="84" t="s">
        <v>66</v>
      </c>
      <c r="E13" s="85" t="s">
        <v>31</v>
      </c>
      <c r="F13" s="71">
        <v>1</v>
      </c>
      <c r="G13" s="77" t="s">
        <v>87</v>
      </c>
      <c r="H13" s="74" t="s">
        <v>76</v>
      </c>
      <c r="I13" s="74" t="s">
        <v>98</v>
      </c>
      <c r="J13" s="142" t="s">
        <v>95</v>
      </c>
      <c r="K13" s="138" t="s">
        <v>96</v>
      </c>
      <c r="L13" s="139">
        <v>1</v>
      </c>
      <c r="M13" s="140">
        <v>45968</v>
      </c>
      <c r="N13" s="140">
        <v>45991</v>
      </c>
      <c r="O13" s="139">
        <v>3</v>
      </c>
      <c r="P13" s="112"/>
      <c r="Q13" s="97"/>
    </row>
    <row r="14" spans="1:17" s="35" customFormat="1" ht="108.75" customHeight="1" thickBot="1" x14ac:dyDescent="0.3">
      <c r="A14" s="21">
        <v>1</v>
      </c>
      <c r="B14" s="98" t="s">
        <v>24</v>
      </c>
      <c r="C14" s="99" t="s">
        <v>30</v>
      </c>
      <c r="D14" s="100" t="s">
        <v>66</v>
      </c>
      <c r="E14" s="101" t="s">
        <v>31</v>
      </c>
      <c r="F14" s="102">
        <v>1</v>
      </c>
      <c r="G14" s="103" t="s">
        <v>87</v>
      </c>
      <c r="H14" s="104" t="s">
        <v>76</v>
      </c>
      <c r="I14" s="105" t="s">
        <v>98</v>
      </c>
      <c r="J14" s="143" t="s">
        <v>97</v>
      </c>
      <c r="K14" s="144" t="s">
        <v>96</v>
      </c>
      <c r="L14" s="145">
        <v>1</v>
      </c>
      <c r="M14" s="146">
        <v>45968</v>
      </c>
      <c r="N14" s="146">
        <v>45991</v>
      </c>
      <c r="O14" s="147">
        <v>12</v>
      </c>
      <c r="P14" s="90"/>
      <c r="Q14" s="106"/>
    </row>
    <row r="15" spans="1:17" s="35" customFormat="1" ht="132" customHeight="1" thickBot="1" x14ac:dyDescent="0.3">
      <c r="A15" s="21">
        <v>2</v>
      </c>
      <c r="B15" s="148" t="s">
        <v>35</v>
      </c>
      <c r="C15" s="149" t="s">
        <v>30</v>
      </c>
      <c r="D15" s="150" t="s">
        <v>66</v>
      </c>
      <c r="E15" s="151" t="s">
        <v>31</v>
      </c>
      <c r="F15" s="152">
        <v>2</v>
      </c>
      <c r="G15" s="153" t="s">
        <v>88</v>
      </c>
      <c r="H15" s="154" t="s">
        <v>83</v>
      </c>
      <c r="I15" s="153" t="s">
        <v>108</v>
      </c>
      <c r="J15" s="155" t="s">
        <v>100</v>
      </c>
      <c r="K15" s="156" t="s">
        <v>101</v>
      </c>
      <c r="L15" s="157">
        <v>2</v>
      </c>
      <c r="M15" s="158">
        <v>45597</v>
      </c>
      <c r="N15" s="158">
        <v>45658</v>
      </c>
      <c r="O15" s="159">
        <v>8</v>
      </c>
      <c r="P15" s="160"/>
      <c r="Q15" s="96"/>
    </row>
    <row r="16" spans="1:17" s="35" customFormat="1" ht="143.25" customHeight="1" thickBot="1" x14ac:dyDescent="0.3">
      <c r="A16" s="21">
        <v>2</v>
      </c>
      <c r="B16" s="33" t="s">
        <v>35</v>
      </c>
      <c r="C16" s="161" t="s">
        <v>30</v>
      </c>
      <c r="D16" s="162" t="s">
        <v>66</v>
      </c>
      <c r="E16" s="163" t="s">
        <v>31</v>
      </c>
      <c r="F16" s="164">
        <v>2</v>
      </c>
      <c r="G16" s="165" t="s">
        <v>88</v>
      </c>
      <c r="H16" s="166" t="s">
        <v>83</v>
      </c>
      <c r="I16" s="165" t="s">
        <v>108</v>
      </c>
      <c r="J16" s="142" t="s">
        <v>102</v>
      </c>
      <c r="K16" s="167" t="s">
        <v>103</v>
      </c>
      <c r="L16" s="141">
        <v>1</v>
      </c>
      <c r="M16" s="168">
        <v>45884</v>
      </c>
      <c r="N16" s="168">
        <v>45947</v>
      </c>
      <c r="O16" s="169">
        <v>9</v>
      </c>
      <c r="P16" s="170"/>
      <c r="Q16" s="97"/>
    </row>
    <row r="17" spans="1:17" s="35" customFormat="1" ht="111.75" customHeight="1" thickBot="1" x14ac:dyDescent="0.3">
      <c r="A17" s="21">
        <v>2</v>
      </c>
      <c r="B17" s="33" t="s">
        <v>35</v>
      </c>
      <c r="C17" s="161" t="s">
        <v>30</v>
      </c>
      <c r="D17" s="162" t="s">
        <v>66</v>
      </c>
      <c r="E17" s="163" t="s">
        <v>31</v>
      </c>
      <c r="F17" s="164">
        <v>2</v>
      </c>
      <c r="G17" s="165" t="s">
        <v>88</v>
      </c>
      <c r="H17" s="166" t="s">
        <v>83</v>
      </c>
      <c r="I17" s="165" t="s">
        <v>108</v>
      </c>
      <c r="J17" s="171" t="s">
        <v>104</v>
      </c>
      <c r="K17" s="172" t="s">
        <v>105</v>
      </c>
      <c r="L17" s="169">
        <v>1</v>
      </c>
      <c r="M17" s="168">
        <v>45968</v>
      </c>
      <c r="N17" s="168">
        <v>45991</v>
      </c>
      <c r="O17" s="169">
        <v>3</v>
      </c>
      <c r="P17" s="160"/>
      <c r="Q17" s="173"/>
    </row>
    <row r="18" spans="1:17" s="35" customFormat="1" ht="111.75" customHeight="1" thickBot="1" x14ac:dyDescent="0.3">
      <c r="A18" s="21">
        <v>2</v>
      </c>
      <c r="B18" s="174" t="s">
        <v>35</v>
      </c>
      <c r="C18" s="175" t="s">
        <v>30</v>
      </c>
      <c r="D18" s="176" t="s">
        <v>66</v>
      </c>
      <c r="E18" s="177" t="s">
        <v>31</v>
      </c>
      <c r="F18" s="178">
        <v>2</v>
      </c>
      <c r="G18" s="179" t="s">
        <v>88</v>
      </c>
      <c r="H18" s="180" t="s">
        <v>83</v>
      </c>
      <c r="I18" s="179" t="s">
        <v>108</v>
      </c>
      <c r="J18" s="181" t="s">
        <v>106</v>
      </c>
      <c r="K18" s="182" t="s">
        <v>107</v>
      </c>
      <c r="L18" s="183">
        <v>1</v>
      </c>
      <c r="M18" s="184">
        <v>45931</v>
      </c>
      <c r="N18" s="184">
        <v>46022</v>
      </c>
      <c r="O18" s="185">
        <v>12</v>
      </c>
      <c r="P18" s="170"/>
      <c r="Q18" s="106"/>
    </row>
    <row r="19" spans="1:17" s="35" customFormat="1" ht="126" x14ac:dyDescent="0.25">
      <c r="A19" s="113">
        <v>3</v>
      </c>
      <c r="B19" s="92" t="s">
        <v>36</v>
      </c>
      <c r="C19" s="80" t="s">
        <v>30</v>
      </c>
      <c r="D19" s="81" t="s">
        <v>66</v>
      </c>
      <c r="E19" s="82" t="s">
        <v>31</v>
      </c>
      <c r="F19" s="114">
        <v>3</v>
      </c>
      <c r="G19" s="94" t="s">
        <v>84</v>
      </c>
      <c r="H19" s="121" t="s">
        <v>85</v>
      </c>
      <c r="I19" s="120" t="s">
        <v>117</v>
      </c>
      <c r="J19" s="137" t="s">
        <v>109</v>
      </c>
      <c r="K19" s="138" t="s">
        <v>110</v>
      </c>
      <c r="L19" s="139">
        <v>1</v>
      </c>
      <c r="M19" s="140">
        <v>45870</v>
      </c>
      <c r="N19" s="140">
        <v>45960</v>
      </c>
      <c r="O19" s="139">
        <v>12</v>
      </c>
      <c r="P19" s="111"/>
      <c r="Q19" s="91"/>
    </row>
    <row r="20" spans="1:17" s="35" customFormat="1" ht="126" x14ac:dyDescent="0.25">
      <c r="A20" s="115">
        <v>3</v>
      </c>
      <c r="B20" s="88" t="s">
        <v>36</v>
      </c>
      <c r="C20" s="116" t="s">
        <v>30</v>
      </c>
      <c r="D20" s="117" t="s">
        <v>66</v>
      </c>
      <c r="E20" s="118" t="s">
        <v>31</v>
      </c>
      <c r="F20" s="119">
        <v>3</v>
      </c>
      <c r="G20" s="120" t="s">
        <v>84</v>
      </c>
      <c r="H20" s="121" t="s">
        <v>85</v>
      </c>
      <c r="I20" s="120" t="s">
        <v>117</v>
      </c>
      <c r="J20" s="171" t="s">
        <v>111</v>
      </c>
      <c r="K20" s="186" t="s">
        <v>112</v>
      </c>
      <c r="L20" s="186">
        <v>3</v>
      </c>
      <c r="M20" s="140">
        <v>45870</v>
      </c>
      <c r="N20" s="140">
        <v>45960</v>
      </c>
      <c r="O20" s="139">
        <v>12</v>
      </c>
      <c r="P20" s="112"/>
      <c r="Q20" s="91"/>
    </row>
    <row r="21" spans="1:17" s="35" customFormat="1" ht="126" x14ac:dyDescent="0.25">
      <c r="A21" s="115">
        <v>3</v>
      </c>
      <c r="B21" s="88" t="s">
        <v>36</v>
      </c>
      <c r="C21" s="116" t="s">
        <v>30</v>
      </c>
      <c r="D21" s="117" t="s">
        <v>66</v>
      </c>
      <c r="E21" s="118" t="s">
        <v>31</v>
      </c>
      <c r="F21" s="119">
        <v>3</v>
      </c>
      <c r="G21" s="120" t="s">
        <v>84</v>
      </c>
      <c r="H21" s="121" t="s">
        <v>85</v>
      </c>
      <c r="I21" s="120" t="s">
        <v>117</v>
      </c>
      <c r="J21" s="137" t="s">
        <v>113</v>
      </c>
      <c r="K21" s="138" t="s">
        <v>114</v>
      </c>
      <c r="L21" s="139">
        <v>1</v>
      </c>
      <c r="M21" s="140">
        <v>45870</v>
      </c>
      <c r="N21" s="140">
        <v>45960</v>
      </c>
      <c r="O21" s="139">
        <v>12</v>
      </c>
      <c r="P21" s="112"/>
      <c r="Q21" s="91"/>
    </row>
    <row r="22" spans="1:17" s="35" customFormat="1" ht="126.75" thickBot="1" x14ac:dyDescent="0.3">
      <c r="A22" s="123">
        <v>3</v>
      </c>
      <c r="B22" s="98" t="s">
        <v>36</v>
      </c>
      <c r="C22" s="99" t="s">
        <v>30</v>
      </c>
      <c r="D22" s="100" t="s">
        <v>66</v>
      </c>
      <c r="E22" s="101" t="s">
        <v>31</v>
      </c>
      <c r="F22" s="109">
        <v>3</v>
      </c>
      <c r="G22" s="110" t="s">
        <v>84</v>
      </c>
      <c r="H22" s="104" t="s">
        <v>85</v>
      </c>
      <c r="I22" s="110" t="s">
        <v>117</v>
      </c>
      <c r="J22" s="181" t="s">
        <v>115</v>
      </c>
      <c r="K22" s="187" t="s">
        <v>116</v>
      </c>
      <c r="L22" s="187">
        <v>2</v>
      </c>
      <c r="M22" s="184">
        <v>45870</v>
      </c>
      <c r="N22" s="184">
        <v>46202</v>
      </c>
      <c r="O22" s="188">
        <v>44</v>
      </c>
      <c r="P22" s="90"/>
      <c r="Q22" s="124"/>
    </row>
    <row r="23" spans="1:17" s="35" customFormat="1" ht="115.5" customHeight="1" x14ac:dyDescent="0.25">
      <c r="A23" s="113">
        <v>4</v>
      </c>
      <c r="B23" s="189" t="s">
        <v>37</v>
      </c>
      <c r="C23" s="149" t="s">
        <v>30</v>
      </c>
      <c r="D23" s="150" t="s">
        <v>66</v>
      </c>
      <c r="E23" s="190" t="s">
        <v>31</v>
      </c>
      <c r="F23" s="191">
        <v>4</v>
      </c>
      <c r="G23" s="192" t="s">
        <v>89</v>
      </c>
      <c r="H23" s="193" t="s">
        <v>77</v>
      </c>
      <c r="I23" s="192" t="s">
        <v>126</v>
      </c>
      <c r="J23" s="194" t="s">
        <v>118</v>
      </c>
      <c r="K23" s="195" t="s">
        <v>119</v>
      </c>
      <c r="L23" s="195">
        <v>2</v>
      </c>
      <c r="M23" s="158">
        <v>45870</v>
      </c>
      <c r="N23" s="158">
        <v>45960</v>
      </c>
      <c r="O23" s="159">
        <v>12</v>
      </c>
      <c r="P23" s="160"/>
      <c r="Q23" s="96"/>
    </row>
    <row r="24" spans="1:17" s="35" customFormat="1" ht="115.5" customHeight="1" x14ac:dyDescent="0.25">
      <c r="A24" s="115">
        <v>4</v>
      </c>
      <c r="B24" s="196" t="s">
        <v>37</v>
      </c>
      <c r="C24" s="197" t="s">
        <v>30</v>
      </c>
      <c r="D24" s="198" t="s">
        <v>66</v>
      </c>
      <c r="E24" s="199" t="s">
        <v>31</v>
      </c>
      <c r="F24" s="200">
        <v>4</v>
      </c>
      <c r="G24" s="201" t="s">
        <v>89</v>
      </c>
      <c r="H24" s="202" t="s">
        <v>77</v>
      </c>
      <c r="I24" s="201" t="s">
        <v>126</v>
      </c>
      <c r="J24" s="171" t="s">
        <v>120</v>
      </c>
      <c r="K24" s="186" t="s">
        <v>121</v>
      </c>
      <c r="L24" s="186">
        <v>1</v>
      </c>
      <c r="M24" s="168">
        <v>45870</v>
      </c>
      <c r="N24" s="168">
        <v>45961</v>
      </c>
      <c r="O24" s="169">
        <v>12</v>
      </c>
      <c r="P24" s="203"/>
      <c r="Q24" s="204"/>
    </row>
    <row r="25" spans="1:17" s="35" customFormat="1" ht="115.5" customHeight="1" x14ac:dyDescent="0.25">
      <c r="A25" s="115">
        <v>4</v>
      </c>
      <c r="B25" s="196" t="s">
        <v>37</v>
      </c>
      <c r="C25" s="197" t="s">
        <v>30</v>
      </c>
      <c r="D25" s="198" t="s">
        <v>66</v>
      </c>
      <c r="E25" s="199" t="s">
        <v>31</v>
      </c>
      <c r="F25" s="200">
        <v>4</v>
      </c>
      <c r="G25" s="201" t="s">
        <v>89</v>
      </c>
      <c r="H25" s="202" t="s">
        <v>77</v>
      </c>
      <c r="I25" s="205" t="s">
        <v>126</v>
      </c>
      <c r="J25" s="171" t="s">
        <v>122</v>
      </c>
      <c r="K25" s="186" t="s">
        <v>123</v>
      </c>
      <c r="L25" s="186">
        <v>1</v>
      </c>
      <c r="M25" s="168">
        <v>45870</v>
      </c>
      <c r="N25" s="168">
        <v>46022</v>
      </c>
      <c r="O25" s="169">
        <v>20</v>
      </c>
      <c r="P25" s="203"/>
      <c r="Q25" s="204"/>
    </row>
    <row r="26" spans="1:17" s="35" customFormat="1" ht="115.5" customHeight="1" thickBot="1" x14ac:dyDescent="0.3">
      <c r="A26" s="123">
        <v>4</v>
      </c>
      <c r="B26" s="206" t="s">
        <v>37</v>
      </c>
      <c r="C26" s="207" t="s">
        <v>30</v>
      </c>
      <c r="D26" s="208" t="s">
        <v>66</v>
      </c>
      <c r="E26" s="209" t="s">
        <v>31</v>
      </c>
      <c r="F26" s="210">
        <v>4</v>
      </c>
      <c r="G26" s="179" t="s">
        <v>89</v>
      </c>
      <c r="H26" s="180" t="s">
        <v>77</v>
      </c>
      <c r="I26" s="179" t="s">
        <v>126</v>
      </c>
      <c r="J26" s="181" t="s">
        <v>124</v>
      </c>
      <c r="K26" s="187" t="s">
        <v>125</v>
      </c>
      <c r="L26" s="187">
        <v>5</v>
      </c>
      <c r="M26" s="184">
        <v>45870</v>
      </c>
      <c r="N26" s="184">
        <v>46022</v>
      </c>
      <c r="O26" s="183">
        <v>17</v>
      </c>
      <c r="P26" s="222"/>
      <c r="Q26" s="106"/>
    </row>
    <row r="27" spans="1:17" s="35" customFormat="1" ht="124.5" customHeight="1" x14ac:dyDescent="0.25">
      <c r="A27" s="113">
        <v>5</v>
      </c>
      <c r="B27" s="92" t="s">
        <v>38</v>
      </c>
      <c r="C27" s="80" t="s">
        <v>30</v>
      </c>
      <c r="D27" s="81" t="s">
        <v>66</v>
      </c>
      <c r="E27" s="133" t="s">
        <v>31</v>
      </c>
      <c r="F27" s="217">
        <v>5</v>
      </c>
      <c r="G27" s="94" t="s">
        <v>68</v>
      </c>
      <c r="H27" s="95" t="s">
        <v>86</v>
      </c>
      <c r="I27" s="94" t="s">
        <v>140</v>
      </c>
      <c r="J27" s="171" t="s">
        <v>127</v>
      </c>
      <c r="K27" s="186" t="s">
        <v>128</v>
      </c>
      <c r="L27" s="186" t="s">
        <v>129</v>
      </c>
      <c r="M27" s="211">
        <v>45671</v>
      </c>
      <c r="N27" s="211">
        <v>46021</v>
      </c>
      <c r="O27" s="212">
        <v>50</v>
      </c>
      <c r="P27" s="128"/>
      <c r="Q27" s="91"/>
    </row>
    <row r="28" spans="1:17" s="35" customFormat="1" ht="124.5" customHeight="1" x14ac:dyDescent="0.25">
      <c r="A28" s="115">
        <v>5</v>
      </c>
      <c r="B28" s="88" t="s">
        <v>38</v>
      </c>
      <c r="C28" s="116" t="s">
        <v>30</v>
      </c>
      <c r="D28" s="117" t="s">
        <v>66</v>
      </c>
      <c r="E28" s="125" t="s">
        <v>31</v>
      </c>
      <c r="F28" s="122">
        <v>5</v>
      </c>
      <c r="G28" s="120" t="s">
        <v>68</v>
      </c>
      <c r="H28" s="121" t="s">
        <v>86</v>
      </c>
      <c r="I28" s="120" t="s">
        <v>140</v>
      </c>
      <c r="J28" s="213" t="s">
        <v>139</v>
      </c>
      <c r="K28" s="186" t="s">
        <v>138</v>
      </c>
      <c r="L28" s="186" t="s">
        <v>137</v>
      </c>
      <c r="M28" s="214" t="s">
        <v>133</v>
      </c>
      <c r="N28" s="215" t="s">
        <v>132</v>
      </c>
      <c r="O28" s="212">
        <v>37</v>
      </c>
      <c r="P28" s="13"/>
      <c r="Q28" s="64"/>
    </row>
    <row r="29" spans="1:17" s="35" customFormat="1" ht="124.5" customHeight="1" x14ac:dyDescent="0.25">
      <c r="A29" s="115">
        <v>5</v>
      </c>
      <c r="B29" s="88" t="s">
        <v>38</v>
      </c>
      <c r="C29" s="116" t="s">
        <v>30</v>
      </c>
      <c r="D29" s="117" t="s">
        <v>66</v>
      </c>
      <c r="E29" s="125" t="s">
        <v>31</v>
      </c>
      <c r="F29" s="122">
        <v>5</v>
      </c>
      <c r="G29" s="120" t="s">
        <v>68</v>
      </c>
      <c r="H29" s="121" t="s">
        <v>86</v>
      </c>
      <c r="I29" s="120" t="s">
        <v>140</v>
      </c>
      <c r="J29" s="171" t="s">
        <v>136</v>
      </c>
      <c r="K29" s="171" t="s">
        <v>135</v>
      </c>
      <c r="L29" s="167" t="s">
        <v>134</v>
      </c>
      <c r="M29" s="214" t="s">
        <v>133</v>
      </c>
      <c r="N29" s="215" t="s">
        <v>132</v>
      </c>
      <c r="O29" s="216">
        <v>34</v>
      </c>
      <c r="P29" s="13"/>
      <c r="Q29" s="64"/>
    </row>
    <row r="30" spans="1:17" s="35" customFormat="1" ht="124.5" customHeight="1" thickBot="1" x14ac:dyDescent="0.3">
      <c r="A30" s="123">
        <v>5</v>
      </c>
      <c r="B30" s="98" t="s">
        <v>38</v>
      </c>
      <c r="C30" s="99" t="s">
        <v>30</v>
      </c>
      <c r="D30" s="100" t="s">
        <v>66</v>
      </c>
      <c r="E30" s="136" t="s">
        <v>31</v>
      </c>
      <c r="F30" s="218">
        <v>5</v>
      </c>
      <c r="G30" s="110" t="s">
        <v>68</v>
      </c>
      <c r="H30" s="104" t="s">
        <v>86</v>
      </c>
      <c r="I30" s="110" t="s">
        <v>140</v>
      </c>
      <c r="J30" s="219" t="s">
        <v>131</v>
      </c>
      <c r="K30" s="187" t="s">
        <v>130</v>
      </c>
      <c r="L30" s="187">
        <v>2</v>
      </c>
      <c r="M30" s="146">
        <v>45839</v>
      </c>
      <c r="N30" s="146">
        <v>46113</v>
      </c>
      <c r="O30" s="220">
        <v>36</v>
      </c>
      <c r="P30" s="221"/>
      <c r="Q30" s="124"/>
    </row>
    <row r="31" spans="1:17" s="35" customFormat="1" ht="187.5" customHeight="1" thickBot="1" x14ac:dyDescent="0.3">
      <c r="A31" s="113">
        <v>6</v>
      </c>
      <c r="B31" s="92" t="s">
        <v>39</v>
      </c>
      <c r="C31" s="80" t="s">
        <v>30</v>
      </c>
      <c r="D31" s="81" t="s">
        <v>66</v>
      </c>
      <c r="E31" s="133" t="s">
        <v>31</v>
      </c>
      <c r="F31" s="217">
        <v>6</v>
      </c>
      <c r="G31" s="94" t="s">
        <v>69</v>
      </c>
      <c r="H31" s="95" t="s">
        <v>161</v>
      </c>
      <c r="I31" s="94" t="s">
        <v>140</v>
      </c>
      <c r="J31" s="171" t="s">
        <v>127</v>
      </c>
      <c r="K31" s="186" t="s">
        <v>128</v>
      </c>
      <c r="L31" s="186" t="s">
        <v>129</v>
      </c>
      <c r="M31" s="211">
        <v>45671</v>
      </c>
      <c r="N31" s="211">
        <v>46021</v>
      </c>
      <c r="O31" s="212">
        <v>50</v>
      </c>
      <c r="P31" s="128"/>
      <c r="Q31" s="91"/>
    </row>
    <row r="32" spans="1:17" s="35" customFormat="1" ht="187.5" customHeight="1" thickBot="1" x14ac:dyDescent="0.3">
      <c r="A32" s="87">
        <v>6</v>
      </c>
      <c r="B32" s="88" t="s">
        <v>39</v>
      </c>
      <c r="C32" s="116" t="s">
        <v>30</v>
      </c>
      <c r="D32" s="117" t="s">
        <v>66</v>
      </c>
      <c r="E32" s="125" t="s">
        <v>31</v>
      </c>
      <c r="F32" s="122">
        <v>6</v>
      </c>
      <c r="G32" s="76" t="s">
        <v>69</v>
      </c>
      <c r="H32" s="95" t="s">
        <v>161</v>
      </c>
      <c r="I32" s="120" t="s">
        <v>140</v>
      </c>
      <c r="J32" s="213" t="s">
        <v>139</v>
      </c>
      <c r="K32" s="186" t="s">
        <v>138</v>
      </c>
      <c r="L32" s="186" t="s">
        <v>137</v>
      </c>
      <c r="M32" s="214" t="s">
        <v>133</v>
      </c>
      <c r="N32" s="215" t="s">
        <v>132</v>
      </c>
      <c r="O32" s="212">
        <v>37</v>
      </c>
      <c r="P32" s="128"/>
      <c r="Q32" s="91"/>
    </row>
    <row r="33" spans="1:17" s="35" customFormat="1" ht="187.5" customHeight="1" thickBot="1" x14ac:dyDescent="0.3">
      <c r="A33" s="87">
        <v>6</v>
      </c>
      <c r="B33" s="88" t="s">
        <v>39</v>
      </c>
      <c r="C33" s="116" t="s">
        <v>30</v>
      </c>
      <c r="D33" s="117" t="s">
        <v>66</v>
      </c>
      <c r="E33" s="125" t="s">
        <v>31</v>
      </c>
      <c r="F33" s="122">
        <v>6</v>
      </c>
      <c r="G33" s="120" t="s">
        <v>69</v>
      </c>
      <c r="H33" s="95" t="s">
        <v>161</v>
      </c>
      <c r="I33" s="120" t="s">
        <v>140</v>
      </c>
      <c r="J33" s="171" t="s">
        <v>136</v>
      </c>
      <c r="K33" s="171" t="s">
        <v>135</v>
      </c>
      <c r="L33" s="167" t="s">
        <v>134</v>
      </c>
      <c r="M33" s="214" t="s">
        <v>133</v>
      </c>
      <c r="N33" s="215" t="s">
        <v>132</v>
      </c>
      <c r="O33" s="216">
        <v>34</v>
      </c>
      <c r="P33" s="128"/>
      <c r="Q33" s="91"/>
    </row>
    <row r="34" spans="1:17" s="35" customFormat="1" ht="187.5" customHeight="1" thickBot="1" x14ac:dyDescent="0.3">
      <c r="A34" s="87">
        <v>6</v>
      </c>
      <c r="B34" s="224" t="s">
        <v>39</v>
      </c>
      <c r="C34" s="107" t="s">
        <v>30</v>
      </c>
      <c r="D34" s="108" t="s">
        <v>66</v>
      </c>
      <c r="E34" s="129" t="s">
        <v>31</v>
      </c>
      <c r="F34" s="225">
        <v>6</v>
      </c>
      <c r="G34" s="226" t="s">
        <v>69</v>
      </c>
      <c r="H34" s="95" t="s">
        <v>161</v>
      </c>
      <c r="I34" s="110" t="s">
        <v>140</v>
      </c>
      <c r="J34" s="219" t="s">
        <v>131</v>
      </c>
      <c r="K34" s="187" t="s">
        <v>130</v>
      </c>
      <c r="L34" s="187">
        <v>2</v>
      </c>
      <c r="M34" s="146">
        <v>45839</v>
      </c>
      <c r="N34" s="146">
        <v>46113</v>
      </c>
      <c r="O34" s="220">
        <v>36</v>
      </c>
      <c r="P34" s="128"/>
      <c r="Q34" s="91"/>
    </row>
    <row r="35" spans="1:17" s="35" customFormat="1" ht="130.5" customHeight="1" x14ac:dyDescent="0.25">
      <c r="A35" s="113">
        <v>7</v>
      </c>
      <c r="B35" s="92" t="s">
        <v>40</v>
      </c>
      <c r="C35" s="80" t="s">
        <v>30</v>
      </c>
      <c r="D35" s="81" t="s">
        <v>66</v>
      </c>
      <c r="E35" s="82" t="s">
        <v>31</v>
      </c>
      <c r="F35" s="114">
        <v>7</v>
      </c>
      <c r="G35" s="94" t="s">
        <v>70</v>
      </c>
      <c r="H35" s="95" t="s">
        <v>78</v>
      </c>
      <c r="I35" s="94" t="s">
        <v>140</v>
      </c>
      <c r="J35" s="171" t="s">
        <v>127</v>
      </c>
      <c r="K35" s="186" t="s">
        <v>128</v>
      </c>
      <c r="L35" s="186" t="s">
        <v>129</v>
      </c>
      <c r="M35" s="211">
        <v>45671</v>
      </c>
      <c r="N35" s="211">
        <v>46021</v>
      </c>
      <c r="O35" s="212">
        <v>50</v>
      </c>
      <c r="P35" s="13"/>
      <c r="Q35" s="126"/>
    </row>
    <row r="36" spans="1:17" s="35" customFormat="1" ht="130.5" customHeight="1" x14ac:dyDescent="0.25">
      <c r="A36" s="115">
        <v>7</v>
      </c>
      <c r="B36" s="88" t="s">
        <v>40</v>
      </c>
      <c r="C36" s="116" t="s">
        <v>30</v>
      </c>
      <c r="D36" s="117" t="s">
        <v>66</v>
      </c>
      <c r="E36" s="118" t="s">
        <v>31</v>
      </c>
      <c r="F36" s="119">
        <v>7</v>
      </c>
      <c r="G36" s="120" t="s">
        <v>70</v>
      </c>
      <c r="H36" s="121" t="s">
        <v>78</v>
      </c>
      <c r="I36" s="120" t="s">
        <v>140</v>
      </c>
      <c r="J36" s="213" t="s">
        <v>139</v>
      </c>
      <c r="K36" s="186" t="s">
        <v>138</v>
      </c>
      <c r="L36" s="186" t="s">
        <v>137</v>
      </c>
      <c r="M36" s="214" t="s">
        <v>133</v>
      </c>
      <c r="N36" s="215" t="s">
        <v>132</v>
      </c>
      <c r="O36" s="212">
        <v>37</v>
      </c>
      <c r="P36" s="13"/>
      <c r="Q36" s="126"/>
    </row>
    <row r="37" spans="1:17" s="35" customFormat="1" ht="130.5" customHeight="1" x14ac:dyDescent="0.25">
      <c r="A37" s="115">
        <v>7</v>
      </c>
      <c r="B37" s="88" t="s">
        <v>40</v>
      </c>
      <c r="C37" s="116" t="s">
        <v>30</v>
      </c>
      <c r="D37" s="117" t="s">
        <v>66</v>
      </c>
      <c r="E37" s="118" t="s">
        <v>31</v>
      </c>
      <c r="F37" s="119">
        <v>7</v>
      </c>
      <c r="G37" s="120" t="s">
        <v>70</v>
      </c>
      <c r="H37" s="121" t="s">
        <v>78</v>
      </c>
      <c r="I37" s="120" t="s">
        <v>140</v>
      </c>
      <c r="J37" s="171" t="s">
        <v>136</v>
      </c>
      <c r="K37" s="171" t="s">
        <v>135</v>
      </c>
      <c r="L37" s="167" t="s">
        <v>134</v>
      </c>
      <c r="M37" s="214" t="s">
        <v>133</v>
      </c>
      <c r="N37" s="215" t="s">
        <v>132</v>
      </c>
      <c r="O37" s="216">
        <v>34</v>
      </c>
      <c r="P37" s="13"/>
      <c r="Q37" s="126"/>
    </row>
    <row r="38" spans="1:17" s="35" customFormat="1" ht="130.5" customHeight="1" thickBot="1" x14ac:dyDescent="0.3">
      <c r="A38" s="123">
        <v>7</v>
      </c>
      <c r="B38" s="98" t="s">
        <v>40</v>
      </c>
      <c r="C38" s="99" t="s">
        <v>30</v>
      </c>
      <c r="D38" s="100" t="s">
        <v>66</v>
      </c>
      <c r="E38" s="101" t="s">
        <v>31</v>
      </c>
      <c r="F38" s="109">
        <v>7</v>
      </c>
      <c r="G38" s="110" t="s">
        <v>70</v>
      </c>
      <c r="H38" s="104" t="s">
        <v>78</v>
      </c>
      <c r="I38" s="110" t="s">
        <v>140</v>
      </c>
      <c r="J38" s="219" t="s">
        <v>131</v>
      </c>
      <c r="K38" s="187" t="s">
        <v>130</v>
      </c>
      <c r="L38" s="187">
        <v>2</v>
      </c>
      <c r="M38" s="146">
        <v>45839</v>
      </c>
      <c r="N38" s="146">
        <v>46113</v>
      </c>
      <c r="O38" s="220">
        <v>36</v>
      </c>
      <c r="P38" s="13"/>
      <c r="Q38" s="126"/>
    </row>
    <row r="39" spans="1:17" s="35" customFormat="1" ht="115.9" customHeight="1" x14ac:dyDescent="0.25">
      <c r="A39" s="223">
        <v>8</v>
      </c>
      <c r="B39" s="227" t="s">
        <v>41</v>
      </c>
      <c r="C39" s="78" t="s">
        <v>30</v>
      </c>
      <c r="D39" s="79" t="s">
        <v>66</v>
      </c>
      <c r="E39" s="230" t="s">
        <v>31</v>
      </c>
      <c r="F39" s="68">
        <v>8</v>
      </c>
      <c r="G39" s="76" t="s">
        <v>71</v>
      </c>
      <c r="H39" s="76" t="s">
        <v>79</v>
      </c>
      <c r="I39" s="94" t="s">
        <v>140</v>
      </c>
      <c r="J39" s="171" t="s">
        <v>127</v>
      </c>
      <c r="K39" s="186" t="s">
        <v>128</v>
      </c>
      <c r="L39" s="186" t="s">
        <v>129</v>
      </c>
      <c r="M39" s="211">
        <v>45671</v>
      </c>
      <c r="N39" s="211">
        <v>46021</v>
      </c>
      <c r="O39" s="212">
        <v>50</v>
      </c>
      <c r="P39" s="13"/>
      <c r="Q39" s="126"/>
    </row>
    <row r="40" spans="1:17" s="35" customFormat="1" ht="116.45" customHeight="1" x14ac:dyDescent="0.25">
      <c r="A40" s="231">
        <v>8</v>
      </c>
      <c r="B40" s="37" t="s">
        <v>41</v>
      </c>
      <c r="C40" s="232" t="s">
        <v>30</v>
      </c>
      <c r="D40" s="232" t="s">
        <v>66</v>
      </c>
      <c r="E40" s="70" t="s">
        <v>31</v>
      </c>
      <c r="F40" s="44">
        <v>8</v>
      </c>
      <c r="G40" s="233" t="s">
        <v>71</v>
      </c>
      <c r="H40" s="233" t="s">
        <v>79</v>
      </c>
      <c r="I40" s="120" t="s">
        <v>140</v>
      </c>
      <c r="J40" s="213" t="s">
        <v>139</v>
      </c>
      <c r="K40" s="186" t="s">
        <v>138</v>
      </c>
      <c r="L40" s="186" t="s">
        <v>137</v>
      </c>
      <c r="M40" s="214" t="s">
        <v>133</v>
      </c>
      <c r="N40" s="215" t="s">
        <v>132</v>
      </c>
      <c r="O40" s="212">
        <v>37</v>
      </c>
      <c r="P40" s="228"/>
      <c r="Q40" s="229"/>
    </row>
    <row r="41" spans="1:17" s="35" customFormat="1" ht="115.15" customHeight="1" x14ac:dyDescent="0.25">
      <c r="A41" s="231">
        <v>8</v>
      </c>
      <c r="B41" s="37" t="s">
        <v>41</v>
      </c>
      <c r="C41" s="232" t="s">
        <v>30</v>
      </c>
      <c r="D41" s="232" t="s">
        <v>66</v>
      </c>
      <c r="E41" s="70" t="s">
        <v>31</v>
      </c>
      <c r="F41" s="44">
        <v>8</v>
      </c>
      <c r="G41" s="233" t="s">
        <v>71</v>
      </c>
      <c r="H41" s="233" t="s">
        <v>79</v>
      </c>
      <c r="I41" s="120" t="s">
        <v>140</v>
      </c>
      <c r="J41" s="171" t="s">
        <v>136</v>
      </c>
      <c r="K41" s="171" t="s">
        <v>135</v>
      </c>
      <c r="L41" s="167" t="s">
        <v>134</v>
      </c>
      <c r="M41" s="214" t="s">
        <v>133</v>
      </c>
      <c r="N41" s="215" t="s">
        <v>132</v>
      </c>
      <c r="O41" s="216">
        <v>34</v>
      </c>
      <c r="P41" s="228"/>
      <c r="Q41" s="229"/>
    </row>
    <row r="42" spans="1:17" s="35" customFormat="1" ht="123" customHeight="1" thickBot="1" x14ac:dyDescent="0.3">
      <c r="A42" s="234">
        <v>8</v>
      </c>
      <c r="B42" s="98" t="s">
        <v>41</v>
      </c>
      <c r="C42" s="235" t="s">
        <v>30</v>
      </c>
      <c r="D42" s="235" t="s">
        <v>66</v>
      </c>
      <c r="E42" s="136" t="s">
        <v>31</v>
      </c>
      <c r="F42" s="218">
        <v>8</v>
      </c>
      <c r="G42" s="110" t="s">
        <v>71</v>
      </c>
      <c r="H42" s="110" t="s">
        <v>79</v>
      </c>
      <c r="I42" s="110" t="s">
        <v>140</v>
      </c>
      <c r="J42" s="219" t="s">
        <v>131</v>
      </c>
      <c r="K42" s="187" t="s">
        <v>130</v>
      </c>
      <c r="L42" s="187">
        <v>2</v>
      </c>
      <c r="M42" s="146">
        <v>45839</v>
      </c>
      <c r="N42" s="146">
        <v>46113</v>
      </c>
      <c r="O42" s="220">
        <v>36</v>
      </c>
      <c r="P42" s="228"/>
      <c r="Q42" s="229"/>
    </row>
    <row r="43" spans="1:17" s="35" customFormat="1" ht="113.25" customHeight="1" thickBot="1" x14ac:dyDescent="0.3">
      <c r="A43" s="240">
        <v>9</v>
      </c>
      <c r="B43" s="227" t="s">
        <v>42</v>
      </c>
      <c r="C43" s="243" t="s">
        <v>30</v>
      </c>
      <c r="D43" s="243" t="s">
        <v>66</v>
      </c>
      <c r="E43" s="244" t="s">
        <v>31</v>
      </c>
      <c r="F43" s="245">
        <v>9</v>
      </c>
      <c r="G43" s="127" t="s">
        <v>72</v>
      </c>
      <c r="H43" s="89" t="s">
        <v>80</v>
      </c>
      <c r="I43" s="94" t="s">
        <v>140</v>
      </c>
      <c r="J43" s="171" t="s">
        <v>127</v>
      </c>
      <c r="K43" s="186" t="s">
        <v>128</v>
      </c>
      <c r="L43" s="186" t="s">
        <v>129</v>
      </c>
      <c r="M43" s="211">
        <v>45671</v>
      </c>
      <c r="N43" s="211">
        <v>46021</v>
      </c>
      <c r="O43" s="212">
        <v>50</v>
      </c>
      <c r="P43" s="131"/>
      <c r="Q43" s="132"/>
    </row>
    <row r="44" spans="1:17" s="35" customFormat="1" ht="113.25" customHeight="1" x14ac:dyDescent="0.25">
      <c r="A44" s="231">
        <v>9</v>
      </c>
      <c r="B44" s="37" t="s">
        <v>42</v>
      </c>
      <c r="C44" s="232" t="s">
        <v>30</v>
      </c>
      <c r="D44" s="232" t="s">
        <v>66</v>
      </c>
      <c r="E44" s="70" t="s">
        <v>31</v>
      </c>
      <c r="F44" s="44">
        <v>9</v>
      </c>
      <c r="G44" s="135" t="s">
        <v>72</v>
      </c>
      <c r="H44" s="74" t="s">
        <v>80</v>
      </c>
      <c r="I44" s="120" t="s">
        <v>140</v>
      </c>
      <c r="J44" s="213" t="s">
        <v>139</v>
      </c>
      <c r="K44" s="186" t="s">
        <v>138</v>
      </c>
      <c r="L44" s="186" t="s">
        <v>137</v>
      </c>
      <c r="M44" s="214" t="s">
        <v>133</v>
      </c>
      <c r="N44" s="215" t="s">
        <v>132</v>
      </c>
      <c r="O44" s="212">
        <v>37</v>
      </c>
      <c r="P44" s="241"/>
      <c r="Q44" s="242"/>
    </row>
    <row r="45" spans="1:17" s="35" customFormat="1" ht="113.25" customHeight="1" x14ac:dyDescent="0.25">
      <c r="A45" s="231">
        <v>9</v>
      </c>
      <c r="B45" s="37" t="s">
        <v>42</v>
      </c>
      <c r="C45" s="232" t="s">
        <v>30</v>
      </c>
      <c r="D45" s="232" t="s">
        <v>66</v>
      </c>
      <c r="E45" s="70" t="s">
        <v>31</v>
      </c>
      <c r="F45" s="44">
        <v>9</v>
      </c>
      <c r="G45" s="135" t="s">
        <v>72</v>
      </c>
      <c r="H45" s="74" t="s">
        <v>80</v>
      </c>
      <c r="I45" s="120" t="s">
        <v>140</v>
      </c>
      <c r="J45" s="171" t="s">
        <v>136</v>
      </c>
      <c r="K45" s="171" t="s">
        <v>135</v>
      </c>
      <c r="L45" s="167" t="s">
        <v>134</v>
      </c>
      <c r="M45" s="214" t="s">
        <v>133</v>
      </c>
      <c r="N45" s="215" t="s">
        <v>132</v>
      </c>
      <c r="O45" s="216">
        <v>34</v>
      </c>
      <c r="P45" s="241"/>
      <c r="Q45" s="242"/>
    </row>
    <row r="46" spans="1:17" s="35" customFormat="1" ht="113.25" customHeight="1" thickBot="1" x14ac:dyDescent="0.3">
      <c r="A46" s="246">
        <v>9</v>
      </c>
      <c r="B46" s="236" t="s">
        <v>42</v>
      </c>
      <c r="C46" s="237" t="s">
        <v>30</v>
      </c>
      <c r="D46" s="237" t="s">
        <v>66</v>
      </c>
      <c r="E46" s="238" t="s">
        <v>31</v>
      </c>
      <c r="F46" s="239">
        <v>9</v>
      </c>
      <c r="G46" s="75" t="s">
        <v>72</v>
      </c>
      <c r="H46" s="73" t="s">
        <v>80</v>
      </c>
      <c r="I46" s="72" t="s">
        <v>140</v>
      </c>
      <c r="J46" s="247" t="s">
        <v>131</v>
      </c>
      <c r="K46" s="248" t="s">
        <v>130</v>
      </c>
      <c r="L46" s="248">
        <v>2</v>
      </c>
      <c r="M46" s="249">
        <v>45839</v>
      </c>
      <c r="N46" s="249">
        <v>46113</v>
      </c>
      <c r="O46" s="250">
        <v>36</v>
      </c>
      <c r="P46" s="241"/>
      <c r="Q46" s="242"/>
    </row>
    <row r="47" spans="1:17" s="34" customFormat="1" ht="125.25" customHeight="1" x14ac:dyDescent="0.25">
      <c r="A47" s="251">
        <v>10</v>
      </c>
      <c r="B47" s="92" t="s">
        <v>43</v>
      </c>
      <c r="C47" s="252" t="s">
        <v>30</v>
      </c>
      <c r="D47" s="252" t="s">
        <v>66</v>
      </c>
      <c r="E47" s="133" t="s">
        <v>31</v>
      </c>
      <c r="F47" s="217">
        <v>10</v>
      </c>
      <c r="G47" s="134" t="s">
        <v>73</v>
      </c>
      <c r="H47" s="95" t="s">
        <v>81</v>
      </c>
      <c r="I47" s="134" t="s">
        <v>152</v>
      </c>
      <c r="J47" s="171" t="s">
        <v>141</v>
      </c>
      <c r="K47" s="172" t="s">
        <v>142</v>
      </c>
      <c r="L47" s="169">
        <v>1</v>
      </c>
      <c r="M47" s="168">
        <v>45870</v>
      </c>
      <c r="N47" s="168">
        <v>45989</v>
      </c>
      <c r="O47" s="255">
        <v>16</v>
      </c>
      <c r="P47" s="253"/>
      <c r="Q47" s="96"/>
    </row>
    <row r="48" spans="1:17" s="34" customFormat="1" ht="110.25" x14ac:dyDescent="0.25">
      <c r="A48" s="254">
        <v>10</v>
      </c>
      <c r="B48" s="37" t="s">
        <v>43</v>
      </c>
      <c r="C48" s="232" t="s">
        <v>30</v>
      </c>
      <c r="D48" s="232" t="s">
        <v>66</v>
      </c>
      <c r="E48" s="70" t="s">
        <v>31</v>
      </c>
      <c r="F48" s="44">
        <v>10</v>
      </c>
      <c r="G48" s="135" t="s">
        <v>73</v>
      </c>
      <c r="H48" s="74" t="s">
        <v>81</v>
      </c>
      <c r="I48" s="127" t="s">
        <v>152</v>
      </c>
      <c r="J48" s="171" t="s">
        <v>162</v>
      </c>
      <c r="K48" s="172" t="s">
        <v>143</v>
      </c>
      <c r="L48" s="186" t="s">
        <v>144</v>
      </c>
      <c r="M48" s="256" t="s">
        <v>145</v>
      </c>
      <c r="N48" s="256" t="s">
        <v>146</v>
      </c>
      <c r="O48" s="257">
        <v>12</v>
      </c>
      <c r="P48" s="13"/>
      <c r="Q48" s="97"/>
    </row>
    <row r="49" spans="1:17" s="34" customFormat="1" ht="125.25" customHeight="1" x14ac:dyDescent="0.25">
      <c r="A49" s="254">
        <v>10</v>
      </c>
      <c r="B49" s="37" t="s">
        <v>43</v>
      </c>
      <c r="C49" s="232" t="s">
        <v>30</v>
      </c>
      <c r="D49" s="232" t="s">
        <v>66</v>
      </c>
      <c r="E49" s="70" t="s">
        <v>31</v>
      </c>
      <c r="F49" s="44">
        <v>10</v>
      </c>
      <c r="G49" s="135" t="s">
        <v>73</v>
      </c>
      <c r="H49" s="74" t="s">
        <v>81</v>
      </c>
      <c r="I49" s="75" t="s">
        <v>152</v>
      </c>
      <c r="J49" s="171" t="s">
        <v>147</v>
      </c>
      <c r="K49" s="172" t="s">
        <v>148</v>
      </c>
      <c r="L49" s="169">
        <v>2</v>
      </c>
      <c r="M49" s="168">
        <v>45884</v>
      </c>
      <c r="N49" s="168">
        <v>46017</v>
      </c>
      <c r="O49" s="257">
        <v>18</v>
      </c>
      <c r="P49" s="13"/>
      <c r="Q49" s="97"/>
    </row>
    <row r="50" spans="1:17" s="34" customFormat="1" ht="125.25" customHeight="1" thickBot="1" x14ac:dyDescent="0.3">
      <c r="A50" s="258">
        <v>10</v>
      </c>
      <c r="B50" s="236" t="s">
        <v>43</v>
      </c>
      <c r="C50" s="237" t="s">
        <v>30</v>
      </c>
      <c r="D50" s="237" t="s">
        <v>66</v>
      </c>
      <c r="E50" s="238" t="s">
        <v>31</v>
      </c>
      <c r="F50" s="239">
        <v>10</v>
      </c>
      <c r="G50" s="75" t="s">
        <v>73</v>
      </c>
      <c r="H50" s="73" t="s">
        <v>81</v>
      </c>
      <c r="I50" s="130" t="s">
        <v>152</v>
      </c>
      <c r="J50" s="181" t="s">
        <v>149</v>
      </c>
      <c r="K50" s="182" t="s">
        <v>148</v>
      </c>
      <c r="L50" s="183">
        <v>2</v>
      </c>
      <c r="M50" s="272" t="s">
        <v>150</v>
      </c>
      <c r="N50" s="272" t="s">
        <v>151</v>
      </c>
      <c r="O50" s="273">
        <v>4</v>
      </c>
      <c r="P50" s="131"/>
      <c r="Q50" s="106"/>
    </row>
    <row r="51" spans="1:17" s="34" customFormat="1" ht="110.25" x14ac:dyDescent="0.25">
      <c r="A51" s="265">
        <v>11</v>
      </c>
      <c r="B51" s="266" t="s">
        <v>44</v>
      </c>
      <c r="C51" s="267" t="s">
        <v>30</v>
      </c>
      <c r="D51" s="267" t="s">
        <v>66</v>
      </c>
      <c r="E51" s="268" t="s">
        <v>31</v>
      </c>
      <c r="F51" s="271">
        <v>11</v>
      </c>
      <c r="G51" s="269" t="s">
        <v>74</v>
      </c>
      <c r="H51" s="270" t="s">
        <v>82</v>
      </c>
      <c r="I51" s="263" t="s">
        <v>163</v>
      </c>
      <c r="J51" s="137" t="s">
        <v>153</v>
      </c>
      <c r="K51" s="138" t="s">
        <v>154</v>
      </c>
      <c r="L51" s="139">
        <v>1</v>
      </c>
      <c r="M51" s="140">
        <v>45839</v>
      </c>
      <c r="N51" s="140">
        <v>45991</v>
      </c>
      <c r="O51" s="139">
        <v>20</v>
      </c>
      <c r="P51" s="274"/>
      <c r="Q51" s="91"/>
    </row>
    <row r="52" spans="1:17" s="34" customFormat="1" ht="110.25" x14ac:dyDescent="0.25">
      <c r="A52" s="231">
        <v>11</v>
      </c>
      <c r="B52" s="37" t="s">
        <v>44</v>
      </c>
      <c r="C52" s="232" t="s">
        <v>30</v>
      </c>
      <c r="D52" s="232" t="s">
        <v>66</v>
      </c>
      <c r="E52" s="70" t="s">
        <v>31</v>
      </c>
      <c r="F52" s="44">
        <v>11</v>
      </c>
      <c r="G52" s="135" t="s">
        <v>74</v>
      </c>
      <c r="H52" s="74" t="s">
        <v>82</v>
      </c>
      <c r="I52" s="264" t="s">
        <v>163</v>
      </c>
      <c r="J52" s="137" t="s">
        <v>155</v>
      </c>
      <c r="K52" s="138" t="s">
        <v>156</v>
      </c>
      <c r="L52" s="275">
        <v>7</v>
      </c>
      <c r="M52" s="276">
        <v>45717</v>
      </c>
      <c r="N52" s="276">
        <v>45838</v>
      </c>
      <c r="O52" s="275">
        <v>16</v>
      </c>
      <c r="P52" s="277"/>
      <c r="Q52" s="64"/>
    </row>
    <row r="53" spans="1:17" s="34" customFormat="1" ht="110.25" x14ac:dyDescent="0.25">
      <c r="A53" s="231">
        <v>11</v>
      </c>
      <c r="B53" s="37" t="s">
        <v>44</v>
      </c>
      <c r="C53" s="232" t="s">
        <v>30</v>
      </c>
      <c r="D53" s="232" t="s">
        <v>66</v>
      </c>
      <c r="E53" s="70" t="s">
        <v>31</v>
      </c>
      <c r="F53" s="44">
        <v>11</v>
      </c>
      <c r="G53" s="135" t="s">
        <v>74</v>
      </c>
      <c r="H53" s="74" t="s">
        <v>82</v>
      </c>
      <c r="I53" s="264" t="s">
        <v>163</v>
      </c>
      <c r="J53" s="278" t="s">
        <v>157</v>
      </c>
      <c r="K53" s="138" t="s">
        <v>158</v>
      </c>
      <c r="L53" s="169">
        <v>8</v>
      </c>
      <c r="M53" s="168">
        <v>45839</v>
      </c>
      <c r="N53" s="168">
        <v>46021</v>
      </c>
      <c r="O53" s="257">
        <v>24</v>
      </c>
      <c r="P53" s="279"/>
      <c r="Q53" s="64"/>
    </row>
    <row r="54" spans="1:17" s="34" customFormat="1" ht="111" thickBot="1" x14ac:dyDescent="0.3">
      <c r="A54" s="234">
        <v>11</v>
      </c>
      <c r="B54" s="98" t="s">
        <v>44</v>
      </c>
      <c r="C54" s="235" t="s">
        <v>30</v>
      </c>
      <c r="D54" s="235" t="s">
        <v>66</v>
      </c>
      <c r="E54" s="136" t="s">
        <v>31</v>
      </c>
      <c r="F54" s="218">
        <v>11</v>
      </c>
      <c r="G54" s="130" t="s">
        <v>74</v>
      </c>
      <c r="H54" s="104" t="s">
        <v>82</v>
      </c>
      <c r="I54" s="130" t="s">
        <v>163</v>
      </c>
      <c r="J54" s="143" t="s">
        <v>159</v>
      </c>
      <c r="K54" s="144" t="s">
        <v>160</v>
      </c>
      <c r="L54" s="183">
        <v>15</v>
      </c>
      <c r="M54" s="184">
        <v>45839</v>
      </c>
      <c r="N54" s="184">
        <v>46022</v>
      </c>
      <c r="O54" s="273">
        <v>25</v>
      </c>
      <c r="P54" s="284"/>
      <c r="Q54" s="124"/>
    </row>
    <row r="55" spans="1:17" s="34" customFormat="1" ht="184.35" customHeight="1" thickBot="1" x14ac:dyDescent="0.3">
      <c r="A55" s="87">
        <v>12</v>
      </c>
      <c r="B55" s="88" t="s">
        <v>45</v>
      </c>
      <c r="C55" s="78" t="s">
        <v>30</v>
      </c>
      <c r="D55" s="79" t="s">
        <v>66</v>
      </c>
      <c r="E55" s="259" t="s">
        <v>31</v>
      </c>
      <c r="F55" s="260"/>
      <c r="G55" s="261"/>
      <c r="H55" s="262"/>
      <c r="I55" s="280"/>
      <c r="J55" s="261"/>
      <c r="K55" s="281"/>
      <c r="L55" s="282"/>
      <c r="M55" s="283"/>
      <c r="N55" s="283"/>
      <c r="O55" s="65"/>
      <c r="P55" s="66"/>
      <c r="Q55" s="91"/>
    </row>
    <row r="56" spans="1:17" s="34" customFormat="1" ht="154.35" customHeight="1" thickBot="1" x14ac:dyDescent="0.3">
      <c r="A56" s="21">
        <v>13</v>
      </c>
      <c r="B56" s="37" t="s">
        <v>46</v>
      </c>
      <c r="C56" s="38" t="s">
        <v>30</v>
      </c>
      <c r="D56" s="69" t="s">
        <v>66</v>
      </c>
      <c r="E56" s="62" t="s">
        <v>31</v>
      </c>
      <c r="F56" s="51"/>
      <c r="G56" s="40"/>
      <c r="H56" s="46"/>
      <c r="I56" s="40"/>
      <c r="J56" s="49"/>
      <c r="K56" s="50"/>
      <c r="L56" s="52"/>
      <c r="M56" s="48"/>
      <c r="N56" s="48"/>
      <c r="O56" s="47"/>
      <c r="P56" s="27"/>
      <c r="Q56" s="59"/>
    </row>
    <row r="57" spans="1:17" s="34" customFormat="1" ht="174" customHeight="1" thickBot="1" x14ac:dyDescent="0.3">
      <c r="A57" s="21">
        <v>14</v>
      </c>
      <c r="B57" s="37" t="s">
        <v>90</v>
      </c>
      <c r="C57" s="38" t="s">
        <v>30</v>
      </c>
      <c r="D57" s="69" t="s">
        <v>66</v>
      </c>
      <c r="E57" s="62" t="s">
        <v>31</v>
      </c>
      <c r="F57" s="51"/>
      <c r="G57" s="40"/>
      <c r="H57" s="46"/>
      <c r="I57" s="40"/>
      <c r="J57" s="49"/>
      <c r="K57" s="50"/>
      <c r="L57" s="52"/>
      <c r="M57" s="48"/>
      <c r="N57" s="48"/>
      <c r="O57" s="47">
        <f t="shared" ref="O57:O64" si="0">WEEKNUM(N57,1)-WEEKNUM(M57,1)+1</f>
        <v>1</v>
      </c>
      <c r="P57" s="27"/>
      <c r="Q57" s="60"/>
    </row>
    <row r="58" spans="1:17" s="34" customFormat="1" ht="145.5" customHeight="1" thickBot="1" x14ac:dyDescent="0.3">
      <c r="A58" s="21">
        <v>15</v>
      </c>
      <c r="B58" s="37" t="s">
        <v>47</v>
      </c>
      <c r="C58" s="38" t="s">
        <v>30</v>
      </c>
      <c r="D58" s="39" t="s">
        <v>66</v>
      </c>
      <c r="E58" s="62" t="s">
        <v>31</v>
      </c>
      <c r="F58" s="51"/>
      <c r="G58" s="40"/>
      <c r="H58" s="46"/>
      <c r="I58" s="40"/>
      <c r="J58" s="53"/>
      <c r="K58" s="54"/>
      <c r="L58" s="52"/>
      <c r="M58" s="48"/>
      <c r="N58" s="48"/>
      <c r="O58" s="47"/>
      <c r="P58" s="27"/>
      <c r="Q58" s="60"/>
    </row>
    <row r="59" spans="1:17" s="34" customFormat="1" ht="202.7" customHeight="1" thickBot="1" x14ac:dyDescent="0.3">
      <c r="A59" s="21">
        <v>16</v>
      </c>
      <c r="B59" s="37" t="s">
        <v>91</v>
      </c>
      <c r="C59" s="38" t="s">
        <v>30</v>
      </c>
      <c r="D59" s="39"/>
      <c r="E59" s="62" t="s">
        <v>31</v>
      </c>
      <c r="F59" s="44"/>
      <c r="G59" s="40"/>
      <c r="H59" s="46"/>
      <c r="I59" s="45"/>
      <c r="J59" s="49"/>
      <c r="K59" s="50"/>
      <c r="L59" s="52"/>
      <c r="M59" s="48"/>
      <c r="N59" s="48">
        <v>45447</v>
      </c>
      <c r="O59" s="47"/>
      <c r="P59" s="27"/>
      <c r="Q59" s="60"/>
    </row>
    <row r="60" spans="1:17" s="34" customFormat="1" ht="157.5" customHeight="1" thickBot="1" x14ac:dyDescent="0.3">
      <c r="A60" s="21">
        <v>17</v>
      </c>
      <c r="B60" s="37" t="s">
        <v>48</v>
      </c>
      <c r="C60" s="38" t="s">
        <v>30</v>
      </c>
      <c r="D60" s="39"/>
      <c r="E60" s="62" t="s">
        <v>31</v>
      </c>
      <c r="F60" s="44"/>
      <c r="G60" s="40"/>
      <c r="H60" s="46"/>
      <c r="I60" s="45"/>
      <c r="J60" s="40"/>
      <c r="K60" s="47"/>
      <c r="L60" s="52"/>
      <c r="M60" s="48"/>
      <c r="N60" s="48">
        <v>45447</v>
      </c>
      <c r="O60" s="47">
        <f t="shared" si="0"/>
        <v>24</v>
      </c>
      <c r="P60" s="27"/>
      <c r="Q60" s="60"/>
    </row>
    <row r="61" spans="1:17" s="34" customFormat="1" ht="162" customHeight="1" thickBot="1" x14ac:dyDescent="0.3">
      <c r="A61" s="21">
        <v>18</v>
      </c>
      <c r="B61" s="37" t="s">
        <v>49</v>
      </c>
      <c r="C61" s="38" t="s">
        <v>30</v>
      </c>
      <c r="D61" s="39"/>
      <c r="E61" s="62" t="s">
        <v>31</v>
      </c>
      <c r="F61" s="44"/>
      <c r="G61" s="40"/>
      <c r="H61" s="46"/>
      <c r="I61" s="45"/>
      <c r="J61" s="45"/>
      <c r="K61" s="47"/>
      <c r="L61" s="52"/>
      <c r="M61" s="48"/>
      <c r="N61" s="48"/>
      <c r="O61" s="47"/>
      <c r="P61" s="27"/>
      <c r="Q61" s="60"/>
    </row>
    <row r="62" spans="1:17" s="34" customFormat="1" ht="174.75" customHeight="1" thickBot="1" x14ac:dyDescent="0.3">
      <c r="A62" s="21">
        <v>19</v>
      </c>
      <c r="B62" s="37" t="s">
        <v>50</v>
      </c>
      <c r="C62" s="38" t="s">
        <v>30</v>
      </c>
      <c r="D62" s="39"/>
      <c r="E62" s="62" t="s">
        <v>31</v>
      </c>
      <c r="F62" s="44"/>
      <c r="G62" s="40"/>
      <c r="H62" s="46"/>
      <c r="I62" s="45"/>
      <c r="J62" s="45"/>
      <c r="K62" s="44"/>
      <c r="L62" s="52"/>
      <c r="M62" s="48"/>
      <c r="N62" s="48"/>
      <c r="O62" s="47"/>
      <c r="P62" s="27"/>
      <c r="Q62" s="60"/>
    </row>
    <row r="63" spans="1:17" s="34" customFormat="1" ht="168.75" customHeight="1" thickBot="1" x14ac:dyDescent="0.3">
      <c r="A63" s="21">
        <v>20</v>
      </c>
      <c r="B63" s="37" t="s">
        <v>51</v>
      </c>
      <c r="C63" s="38" t="s">
        <v>30</v>
      </c>
      <c r="D63" s="39"/>
      <c r="E63" s="62" t="s">
        <v>31</v>
      </c>
      <c r="F63" s="44"/>
      <c r="G63" s="40"/>
      <c r="H63" s="46"/>
      <c r="I63" s="45"/>
      <c r="J63" s="45"/>
      <c r="K63" s="44"/>
      <c r="L63" s="52"/>
      <c r="M63" s="48"/>
      <c r="N63" s="48"/>
      <c r="O63" s="47"/>
      <c r="P63" s="27"/>
      <c r="Q63" s="60"/>
    </row>
    <row r="64" spans="1:17" s="35" customFormat="1" ht="201" customHeight="1" thickBot="1" x14ac:dyDescent="0.3">
      <c r="A64" s="21">
        <v>21</v>
      </c>
      <c r="B64" s="37" t="s">
        <v>52</v>
      </c>
      <c r="C64" s="38" t="s">
        <v>30</v>
      </c>
      <c r="D64" s="39"/>
      <c r="E64" s="62" t="s">
        <v>31</v>
      </c>
      <c r="F64" s="44"/>
      <c r="G64" s="40"/>
      <c r="H64" s="46"/>
      <c r="I64" s="45"/>
      <c r="J64" s="49"/>
      <c r="K64" s="44"/>
      <c r="L64" s="52"/>
      <c r="M64" s="48"/>
      <c r="N64" s="48">
        <v>45443</v>
      </c>
      <c r="O64" s="47">
        <f t="shared" si="0"/>
        <v>23</v>
      </c>
      <c r="P64" s="27"/>
      <c r="Q64" s="60"/>
    </row>
    <row r="65" spans="1:17" s="35" customFormat="1" ht="192.75" customHeight="1" thickBot="1" x14ac:dyDescent="0.3">
      <c r="A65" s="21">
        <v>22</v>
      </c>
      <c r="B65" s="37" t="s">
        <v>53</v>
      </c>
      <c r="C65" s="38" t="s">
        <v>30</v>
      </c>
      <c r="D65" s="39"/>
      <c r="E65" s="62" t="s">
        <v>31</v>
      </c>
      <c r="F65" s="44"/>
      <c r="G65" s="40"/>
      <c r="H65" s="46"/>
      <c r="I65" s="45"/>
      <c r="J65" s="49"/>
      <c r="K65" s="44"/>
      <c r="L65" s="52"/>
      <c r="M65" s="48"/>
      <c r="N65" s="48"/>
      <c r="O65" s="47"/>
      <c r="P65" s="27"/>
      <c r="Q65" s="60"/>
    </row>
    <row r="66" spans="1:17" s="36" customFormat="1" ht="193.5" customHeight="1" thickBot="1" x14ac:dyDescent="0.3">
      <c r="A66" s="21">
        <v>23</v>
      </c>
      <c r="B66" s="41" t="s">
        <v>54</v>
      </c>
      <c r="C66" s="42" t="s">
        <v>30</v>
      </c>
      <c r="D66" s="43"/>
      <c r="E66" s="63" t="s">
        <v>31</v>
      </c>
      <c r="F66" s="44"/>
      <c r="G66" s="40"/>
      <c r="H66" s="46"/>
      <c r="I66" s="45"/>
      <c r="J66" s="49"/>
      <c r="K66" s="44"/>
      <c r="L66" s="52"/>
      <c r="M66" s="48"/>
      <c r="N66" s="48"/>
      <c r="O66" s="47"/>
      <c r="P66" s="27"/>
      <c r="Q66" s="60"/>
    </row>
    <row r="67" spans="1:17" s="34" customFormat="1" ht="196.5" customHeight="1" thickBot="1" x14ac:dyDescent="0.3">
      <c r="A67" s="21">
        <v>24</v>
      </c>
      <c r="B67" s="37" t="s">
        <v>54</v>
      </c>
      <c r="C67" s="38" t="s">
        <v>30</v>
      </c>
      <c r="D67" s="39"/>
      <c r="E67" s="62" t="s">
        <v>31</v>
      </c>
      <c r="F67" s="44"/>
      <c r="G67" s="40"/>
      <c r="H67" s="46"/>
      <c r="I67" s="45"/>
      <c r="J67" s="53"/>
      <c r="K67" s="54"/>
      <c r="L67" s="55"/>
      <c r="M67" s="48"/>
      <c r="N67" s="48"/>
      <c r="O67" s="47"/>
      <c r="P67" s="27"/>
      <c r="Q67" s="60"/>
    </row>
    <row r="68" spans="1:17" s="34" customFormat="1" ht="178.35" customHeight="1" thickBot="1" x14ac:dyDescent="0.3">
      <c r="A68" s="21">
        <v>25</v>
      </c>
      <c r="B68" s="37" t="s">
        <v>55</v>
      </c>
      <c r="C68" s="38" t="s">
        <v>30</v>
      </c>
      <c r="D68" s="39"/>
      <c r="E68" s="62" t="s">
        <v>31</v>
      </c>
      <c r="F68" s="51"/>
      <c r="G68" s="40"/>
      <c r="H68" s="46"/>
      <c r="I68" s="45"/>
      <c r="J68" s="56"/>
      <c r="K68" s="44"/>
      <c r="L68" s="52"/>
      <c r="M68" s="48"/>
      <c r="N68" s="48"/>
      <c r="O68" s="47"/>
      <c r="P68" s="27"/>
      <c r="Q68" s="60"/>
    </row>
    <row r="69" spans="1:17" s="34" customFormat="1" ht="174" customHeight="1" thickBot="1" x14ac:dyDescent="0.3">
      <c r="A69" s="21">
        <v>26</v>
      </c>
      <c r="B69" s="37" t="s">
        <v>56</v>
      </c>
      <c r="C69" s="38" t="s">
        <v>30</v>
      </c>
      <c r="D69" s="39"/>
      <c r="E69" s="62" t="s">
        <v>31</v>
      </c>
      <c r="F69" s="51"/>
      <c r="G69" s="40"/>
      <c r="H69" s="46"/>
      <c r="I69" s="45"/>
      <c r="J69" s="56"/>
      <c r="K69" s="44"/>
      <c r="L69" s="52"/>
      <c r="M69" s="48"/>
      <c r="N69" s="48"/>
      <c r="O69" s="47"/>
      <c r="P69" s="27"/>
      <c r="Q69" s="60"/>
    </row>
    <row r="70" spans="1:17" s="34" customFormat="1" ht="176.45" customHeight="1" thickBot="1" x14ac:dyDescent="0.3">
      <c r="A70" s="21">
        <v>27</v>
      </c>
      <c r="B70" s="37" t="s">
        <v>57</v>
      </c>
      <c r="C70" s="38" t="s">
        <v>30</v>
      </c>
      <c r="D70" s="39"/>
      <c r="E70" s="62" t="s">
        <v>31</v>
      </c>
      <c r="F70" s="51"/>
      <c r="G70" s="40"/>
      <c r="H70" s="46"/>
      <c r="I70" s="45"/>
      <c r="J70" s="56"/>
      <c r="K70" s="44"/>
      <c r="L70" s="52"/>
      <c r="M70" s="48"/>
      <c r="N70" s="48"/>
      <c r="O70" s="47"/>
      <c r="P70" s="27"/>
      <c r="Q70" s="60"/>
    </row>
    <row r="71" spans="1:17" s="34" customFormat="1" ht="205.7" customHeight="1" thickBot="1" x14ac:dyDescent="0.3">
      <c r="A71" s="21">
        <v>28</v>
      </c>
      <c r="B71" s="37" t="s">
        <v>58</v>
      </c>
      <c r="C71" s="38" t="s">
        <v>30</v>
      </c>
      <c r="D71" s="39"/>
      <c r="E71" s="62" t="s">
        <v>31</v>
      </c>
      <c r="F71" s="44"/>
      <c r="G71" s="40"/>
      <c r="H71" s="46"/>
      <c r="I71" s="45"/>
      <c r="J71" s="45"/>
      <c r="K71" s="44"/>
      <c r="L71" s="52"/>
      <c r="M71" s="48"/>
      <c r="N71" s="48"/>
      <c r="O71" s="47"/>
      <c r="P71" s="27"/>
      <c r="Q71" s="60"/>
    </row>
    <row r="72" spans="1:17" s="34" customFormat="1" ht="196.5" customHeight="1" thickBot="1" x14ac:dyDescent="0.3">
      <c r="A72" s="21">
        <v>29</v>
      </c>
      <c r="B72" s="37" t="s">
        <v>59</v>
      </c>
      <c r="C72" s="38" t="s">
        <v>30</v>
      </c>
      <c r="D72" s="39"/>
      <c r="E72" s="39" t="s">
        <v>31</v>
      </c>
      <c r="F72" s="44"/>
      <c r="G72" s="40"/>
      <c r="H72" s="46"/>
      <c r="I72" s="45"/>
      <c r="J72" s="45"/>
      <c r="K72" s="44"/>
      <c r="L72" s="52"/>
      <c r="M72" s="48"/>
      <c r="N72" s="48"/>
      <c r="O72" s="47"/>
      <c r="P72" s="27"/>
      <c r="Q72" s="60"/>
    </row>
    <row r="73" spans="1:17" s="34" customFormat="1" ht="137.25" customHeight="1" thickBot="1" x14ac:dyDescent="0.3">
      <c r="A73" s="21">
        <v>30</v>
      </c>
      <c r="B73" s="37" t="s">
        <v>60</v>
      </c>
      <c r="C73" s="38" t="s">
        <v>30</v>
      </c>
      <c r="D73" s="39"/>
      <c r="E73" s="39" t="s">
        <v>31</v>
      </c>
      <c r="F73" s="44"/>
      <c r="G73" s="40"/>
      <c r="H73" s="46"/>
      <c r="I73" s="45"/>
      <c r="J73" s="45"/>
      <c r="K73" s="44"/>
      <c r="L73" s="52"/>
      <c r="M73" s="48"/>
      <c r="N73" s="48"/>
      <c r="O73" s="47"/>
      <c r="P73" s="27"/>
      <c r="Q73" s="60"/>
    </row>
    <row r="74" spans="1:17" ht="259.7" customHeight="1" thickBot="1" x14ac:dyDescent="0.3">
      <c r="A74" s="21">
        <v>31</v>
      </c>
      <c r="B74" s="33" t="s">
        <v>61</v>
      </c>
      <c r="C74" s="32" t="s">
        <v>30</v>
      </c>
      <c r="D74" s="1"/>
      <c r="E74" s="1" t="s">
        <v>31</v>
      </c>
      <c r="F74" s="44"/>
      <c r="G74" s="40"/>
      <c r="H74" s="57"/>
      <c r="I74" s="57"/>
      <c r="J74" s="58"/>
      <c r="K74" s="44"/>
      <c r="L74" s="52"/>
      <c r="M74" s="48"/>
      <c r="N74" s="48"/>
      <c r="O74" s="52"/>
      <c r="P74" s="27"/>
      <c r="Q74" s="59"/>
    </row>
    <row r="75" spans="1:17" ht="178.35" customHeight="1" thickBot="1" x14ac:dyDescent="0.3">
      <c r="A75" s="21">
        <v>32</v>
      </c>
      <c r="B75" s="33" t="s">
        <v>62</v>
      </c>
      <c r="C75" s="32" t="s">
        <v>30</v>
      </c>
      <c r="D75" s="1"/>
      <c r="E75" s="1" t="s">
        <v>31</v>
      </c>
      <c r="F75" s="44"/>
      <c r="G75" s="40"/>
      <c r="H75" s="57"/>
      <c r="I75" s="57"/>
      <c r="J75" s="58"/>
      <c r="K75" s="44"/>
      <c r="L75" s="52"/>
      <c r="M75" s="48"/>
      <c r="N75" s="48"/>
      <c r="O75" s="52"/>
      <c r="P75" s="27"/>
      <c r="Q75" s="61"/>
    </row>
    <row r="76" spans="1:17" ht="241.7" customHeight="1" thickBot="1" x14ac:dyDescent="0.3">
      <c r="A76" s="21">
        <v>33</v>
      </c>
      <c r="B76" s="33" t="s">
        <v>63</v>
      </c>
      <c r="C76" s="32" t="s">
        <v>30</v>
      </c>
      <c r="D76" s="1"/>
      <c r="E76" s="1" t="s">
        <v>31</v>
      </c>
      <c r="F76" s="44"/>
      <c r="G76" s="40"/>
      <c r="H76" s="57"/>
      <c r="I76" s="57"/>
      <c r="J76" s="58"/>
      <c r="K76" s="44"/>
      <c r="L76" s="52"/>
      <c r="M76" s="48"/>
      <c r="N76" s="48"/>
      <c r="O76" s="52">
        <v>4</v>
      </c>
      <c r="P76" s="27"/>
      <c r="Q76" s="59"/>
    </row>
    <row r="77" spans="1:17" ht="181.35" customHeight="1" thickBot="1" x14ac:dyDescent="0.3">
      <c r="A77" s="21">
        <v>34</v>
      </c>
      <c r="B77" s="33" t="s">
        <v>64</v>
      </c>
      <c r="C77" s="32" t="s">
        <v>30</v>
      </c>
      <c r="D77" s="1"/>
      <c r="E77" s="1" t="s">
        <v>31</v>
      </c>
      <c r="F77" s="44"/>
      <c r="G77" s="40"/>
      <c r="H77" s="57"/>
      <c r="I77" s="57"/>
      <c r="J77" s="58"/>
      <c r="K77" s="44"/>
      <c r="L77" s="52">
        <v>2</v>
      </c>
      <c r="M77" s="48">
        <v>45323</v>
      </c>
      <c r="N77" s="48">
        <v>45657</v>
      </c>
      <c r="O77" s="52">
        <v>44</v>
      </c>
      <c r="P77" s="27">
        <v>1</v>
      </c>
      <c r="Q77" s="59" t="s">
        <v>65</v>
      </c>
    </row>
    <row r="78" spans="1:17" ht="15.75" thickBot="1" x14ac:dyDescent="0.3">
      <c r="A78" s="21"/>
      <c r="C78" s="29"/>
      <c r="D78" s="29"/>
      <c r="E78" s="29"/>
      <c r="F78" s="29"/>
      <c r="G78" s="29"/>
      <c r="H78" s="29"/>
      <c r="I78" s="29"/>
      <c r="J78" s="29"/>
      <c r="K78" s="30"/>
      <c r="L78" s="29"/>
      <c r="M78" s="31"/>
      <c r="N78" s="31"/>
      <c r="O78" s="29"/>
      <c r="P78" s="29"/>
      <c r="Q78" s="29"/>
    </row>
    <row r="79" spans="1:17" ht="15.75" thickBot="1" x14ac:dyDescent="0.3">
      <c r="A79" s="21"/>
      <c r="C79" s="29"/>
      <c r="D79" s="29"/>
      <c r="E79" s="29"/>
      <c r="F79" s="29"/>
      <c r="G79" s="29"/>
      <c r="H79" s="29"/>
      <c r="I79" s="29"/>
      <c r="J79" s="29"/>
      <c r="K79" s="30"/>
      <c r="L79" s="29"/>
      <c r="M79" s="31"/>
      <c r="N79" s="31"/>
      <c r="O79" s="29"/>
      <c r="P79" s="29"/>
      <c r="Q79" s="29"/>
    </row>
    <row r="81" spans="1:17" x14ac:dyDescent="0.25">
      <c r="A81" s="14" t="s">
        <v>26</v>
      </c>
      <c r="B81" s="287" t="s">
        <v>27</v>
      </c>
      <c r="C81" s="288"/>
      <c r="D81" s="288"/>
      <c r="E81" s="288"/>
      <c r="F81" s="288"/>
      <c r="G81" s="288"/>
      <c r="H81" s="288"/>
      <c r="I81" s="288"/>
      <c r="J81" s="288"/>
      <c r="K81" s="288"/>
      <c r="L81" s="288"/>
      <c r="M81" s="288"/>
      <c r="N81" s="288"/>
      <c r="O81" s="288"/>
      <c r="P81" s="288"/>
      <c r="Q81" s="288"/>
    </row>
    <row r="82" spans="1:17" x14ac:dyDescent="0.25">
      <c r="C82" s="14">
        <v>2</v>
      </c>
      <c r="D82" s="14">
        <v>3</v>
      </c>
      <c r="E82" s="14">
        <v>4</v>
      </c>
      <c r="F82" s="14">
        <v>8</v>
      </c>
      <c r="G82" s="14">
        <v>12</v>
      </c>
      <c r="H82" s="14">
        <v>16</v>
      </c>
      <c r="I82" s="14">
        <v>20</v>
      </c>
      <c r="J82" s="14">
        <v>24</v>
      </c>
      <c r="K82" s="16">
        <v>28</v>
      </c>
      <c r="L82" s="14">
        <v>31</v>
      </c>
      <c r="M82" s="14">
        <v>32</v>
      </c>
      <c r="N82" s="14">
        <v>36</v>
      </c>
      <c r="O82" s="14">
        <v>40</v>
      </c>
      <c r="P82" s="14">
        <v>44</v>
      </c>
      <c r="Q82" s="14">
        <v>48</v>
      </c>
    </row>
    <row r="83" spans="1:17" x14ac:dyDescent="0.25">
      <c r="C83" s="4" t="s">
        <v>9</v>
      </c>
      <c r="D83" s="4" t="s">
        <v>10</v>
      </c>
      <c r="E83" s="4" t="s">
        <v>11</v>
      </c>
      <c r="F83" s="4" t="s">
        <v>12</v>
      </c>
      <c r="G83" s="4" t="s">
        <v>13</v>
      </c>
      <c r="H83" s="4" t="s">
        <v>14</v>
      </c>
      <c r="I83" s="4" t="s">
        <v>15</v>
      </c>
      <c r="J83" s="4" t="s">
        <v>16</v>
      </c>
      <c r="K83" s="17" t="s">
        <v>17</v>
      </c>
      <c r="L83" s="4" t="s">
        <v>18</v>
      </c>
      <c r="M83" s="4" t="s">
        <v>19</v>
      </c>
      <c r="N83" s="4" t="s">
        <v>20</v>
      </c>
      <c r="O83" s="4" t="s">
        <v>21</v>
      </c>
      <c r="P83" s="4" t="s">
        <v>22</v>
      </c>
      <c r="Q83" s="4" t="s">
        <v>23</v>
      </c>
    </row>
    <row r="84" spans="1:17" ht="42" customHeight="1" x14ac:dyDescent="0.25">
      <c r="A84" s="14">
        <v>1</v>
      </c>
      <c r="B84" s="12" t="s">
        <v>24</v>
      </c>
      <c r="C84" s="5"/>
      <c r="D84" s="5" t="s">
        <v>25</v>
      </c>
      <c r="E84" s="5"/>
      <c r="F84" s="6"/>
      <c r="G84" s="7"/>
      <c r="H84" s="7"/>
      <c r="I84" s="8"/>
      <c r="J84" s="8"/>
      <c r="K84" s="8"/>
      <c r="L84" s="6"/>
      <c r="M84" s="9"/>
      <c r="N84" s="9"/>
      <c r="O84" s="5"/>
      <c r="P84" s="13"/>
      <c r="Q84" s="18"/>
    </row>
    <row r="85" spans="1:17" ht="66.75" customHeight="1" x14ac:dyDescent="0.25">
      <c r="A85" s="3"/>
      <c r="B85" s="12" t="s">
        <v>35</v>
      </c>
      <c r="C85" s="5"/>
      <c r="D85" s="5"/>
      <c r="E85" s="5"/>
      <c r="F85" s="6"/>
      <c r="G85" s="7"/>
      <c r="H85" s="7"/>
      <c r="I85" s="7"/>
      <c r="J85" s="8"/>
      <c r="K85" s="8"/>
      <c r="L85" s="6"/>
      <c r="M85" s="9"/>
      <c r="N85" s="10"/>
      <c r="O85" s="11"/>
      <c r="P85" s="13"/>
      <c r="Q85" s="18"/>
    </row>
    <row r="86" spans="1:17" ht="34.5" customHeight="1" x14ac:dyDescent="0.25">
      <c r="A86" s="3"/>
      <c r="B86" s="12" t="s">
        <v>36</v>
      </c>
      <c r="C86" s="5"/>
      <c r="D86" s="5"/>
      <c r="E86" s="5"/>
      <c r="F86" s="6"/>
      <c r="G86" s="7"/>
      <c r="H86" s="7"/>
      <c r="I86" s="7"/>
      <c r="J86" s="8"/>
      <c r="K86" s="8"/>
      <c r="L86" s="6"/>
      <c r="M86" s="9"/>
      <c r="N86" s="10"/>
      <c r="O86" s="5"/>
      <c r="P86" s="13"/>
      <c r="Q86" s="18"/>
    </row>
    <row r="87" spans="1:17" ht="59.25" customHeight="1" x14ac:dyDescent="0.25">
      <c r="A87" s="3"/>
      <c r="B87" s="12" t="s">
        <v>37</v>
      </c>
      <c r="C87" s="5"/>
      <c r="D87" s="5"/>
      <c r="E87" s="5"/>
      <c r="F87" s="6"/>
      <c r="G87" s="7"/>
      <c r="H87" s="7"/>
      <c r="I87" s="8"/>
      <c r="J87" s="8"/>
      <c r="K87" s="8"/>
      <c r="L87" s="6"/>
      <c r="M87" s="9"/>
      <c r="N87" s="9"/>
      <c r="O87" s="5"/>
      <c r="P87" s="13"/>
      <c r="Q87" s="18"/>
    </row>
    <row r="89" spans="1:17" x14ac:dyDescent="0.25">
      <c r="A89" s="14" t="s">
        <v>28</v>
      </c>
      <c r="B89" s="287" t="s">
        <v>29</v>
      </c>
      <c r="C89" s="288"/>
      <c r="D89" s="288"/>
      <c r="E89" s="288"/>
      <c r="F89" s="288"/>
      <c r="G89" s="288"/>
      <c r="H89" s="288"/>
      <c r="I89" s="288"/>
      <c r="J89" s="288"/>
      <c r="K89" s="288"/>
      <c r="L89" s="288"/>
      <c r="M89" s="288"/>
      <c r="N89" s="288"/>
      <c r="O89" s="288"/>
      <c r="P89" s="288"/>
      <c r="Q89" s="288"/>
    </row>
    <row r="90" spans="1:17" x14ac:dyDescent="0.25">
      <c r="C90" s="14">
        <v>2</v>
      </c>
      <c r="D90" s="14">
        <v>3</v>
      </c>
      <c r="E90" s="14">
        <v>4</v>
      </c>
      <c r="F90" s="14">
        <v>8</v>
      </c>
      <c r="G90" s="14">
        <v>12</v>
      </c>
      <c r="H90" s="14">
        <v>16</v>
      </c>
      <c r="I90" s="14">
        <v>20</v>
      </c>
      <c r="J90" s="14">
        <v>24</v>
      </c>
      <c r="K90" s="16">
        <v>28</v>
      </c>
      <c r="L90" s="14">
        <v>31</v>
      </c>
      <c r="M90" s="14">
        <v>32</v>
      </c>
      <c r="N90" s="14">
        <v>36</v>
      </c>
      <c r="O90" s="14">
        <v>40</v>
      </c>
      <c r="P90" s="14">
        <v>44</v>
      </c>
      <c r="Q90" s="14">
        <v>48</v>
      </c>
    </row>
    <row r="91" spans="1:17" ht="30.75" thickBot="1" x14ac:dyDescent="0.3">
      <c r="C91" s="16" t="s">
        <v>9</v>
      </c>
      <c r="D91" s="14" t="s">
        <v>10</v>
      </c>
      <c r="E91" s="14" t="s">
        <v>11</v>
      </c>
      <c r="F91" s="14" t="s">
        <v>12</v>
      </c>
      <c r="G91" s="14" t="s">
        <v>13</v>
      </c>
      <c r="H91" s="14" t="s">
        <v>14</v>
      </c>
      <c r="I91" s="14" t="s">
        <v>15</v>
      </c>
      <c r="J91" s="14" t="s">
        <v>16</v>
      </c>
      <c r="K91" s="16" t="s">
        <v>17</v>
      </c>
      <c r="L91" s="16" t="s">
        <v>18</v>
      </c>
      <c r="M91" s="14" t="s">
        <v>19</v>
      </c>
      <c r="N91" s="14" t="s">
        <v>20</v>
      </c>
      <c r="O91" s="14" t="s">
        <v>21</v>
      </c>
      <c r="P91" s="14" t="s">
        <v>22</v>
      </c>
      <c r="Q91" s="14" t="s">
        <v>23</v>
      </c>
    </row>
    <row r="92" spans="1:17" ht="31.5" customHeight="1" thickBot="1" x14ac:dyDescent="0.3">
      <c r="A92" s="21">
        <v>1</v>
      </c>
      <c r="B92" s="20" t="s">
        <v>24</v>
      </c>
      <c r="C92" s="20"/>
      <c r="D92" s="20"/>
      <c r="E92" s="19"/>
      <c r="F92" s="20"/>
      <c r="G92" s="24"/>
      <c r="H92" s="19"/>
      <c r="I92" s="22"/>
      <c r="J92" s="19"/>
      <c r="K92" s="19"/>
      <c r="L92" s="20"/>
      <c r="M92" s="25"/>
      <c r="N92" s="25"/>
      <c r="O92" s="20"/>
      <c r="P92" s="27"/>
      <c r="Q92" s="28"/>
    </row>
    <row r="93" spans="1:17" ht="39" customHeight="1" thickBot="1" x14ac:dyDescent="0.3">
      <c r="A93" s="21">
        <v>2</v>
      </c>
      <c r="B93" s="20" t="s">
        <v>35</v>
      </c>
      <c r="C93" s="20"/>
      <c r="D93" s="20"/>
      <c r="E93" s="19"/>
      <c r="F93" s="20"/>
      <c r="G93" s="24"/>
      <c r="H93" s="19"/>
      <c r="I93" s="22"/>
      <c r="J93" s="19"/>
      <c r="K93" s="19"/>
      <c r="L93" s="19"/>
      <c r="M93" s="25"/>
      <c r="N93" s="25"/>
      <c r="O93" s="20"/>
      <c r="P93" s="27"/>
      <c r="Q93" s="28"/>
    </row>
    <row r="94" spans="1:17" ht="35.25" customHeight="1" thickBot="1" x14ac:dyDescent="0.3">
      <c r="A94" s="21">
        <v>3</v>
      </c>
      <c r="B94" s="20" t="s">
        <v>36</v>
      </c>
      <c r="C94" s="20"/>
      <c r="D94" s="20"/>
      <c r="E94" s="19"/>
      <c r="F94" s="20"/>
      <c r="G94" s="24"/>
      <c r="H94" s="19"/>
      <c r="I94" s="23"/>
      <c r="J94" s="23"/>
      <c r="K94" s="23"/>
      <c r="L94" s="23"/>
      <c r="M94" s="25"/>
      <c r="N94" s="25"/>
      <c r="O94" s="20"/>
      <c r="P94" s="27"/>
      <c r="Q94" s="28"/>
    </row>
    <row r="95" spans="1:17" ht="23.25" customHeight="1" thickBot="1" x14ac:dyDescent="0.3">
      <c r="A95" s="21">
        <v>4</v>
      </c>
      <c r="B95" s="20" t="s">
        <v>37</v>
      </c>
      <c r="C95" s="20"/>
      <c r="D95" s="20"/>
      <c r="E95" s="19"/>
      <c r="F95" s="20"/>
      <c r="G95" s="24"/>
      <c r="H95" s="19"/>
      <c r="I95" s="23"/>
      <c r="J95" s="23"/>
      <c r="K95" s="23"/>
      <c r="L95" s="23"/>
      <c r="M95" s="25"/>
      <c r="N95" s="26"/>
      <c r="O95" s="20"/>
      <c r="P95" s="27"/>
      <c r="Q95" s="28"/>
    </row>
    <row r="351073" spans="1:11" x14ac:dyDescent="0.25">
      <c r="A351073" t="s">
        <v>30</v>
      </c>
      <c r="B351073" s="12" t="s">
        <v>31</v>
      </c>
      <c r="K351073"/>
    </row>
    <row r="351074" spans="1:11" x14ac:dyDescent="0.25">
      <c r="A351074" t="s">
        <v>32</v>
      </c>
      <c r="B351074" s="12" t="s">
        <v>33</v>
      </c>
      <c r="K351074"/>
    </row>
    <row r="351075" spans="1:11" x14ac:dyDescent="0.25">
      <c r="B351075" s="12" t="s">
        <v>34</v>
      </c>
      <c r="K351075"/>
    </row>
  </sheetData>
  <mergeCells count="3">
    <mergeCell ref="B8:Q8"/>
    <mergeCell ref="B81:Q81"/>
    <mergeCell ref="B89:Q89"/>
  </mergeCells>
  <dataValidations xWindow="266" yWindow="679" count="30">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92:H95" xr:uid="{1CE6A6B0-E1D7-42FA-8899-0B8CE2E8353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92:E95" xr:uid="{29122EE1-0A28-4076-BD6D-F576E83242DE}">
      <formula1>$B$351072:$B$351075</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92:F95" xr:uid="{FAB829C6-BE4E-492E-B8A5-85EEEA4F2B52}">
      <formula1>0</formula1>
      <formula2>9</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92:C95 C84:C87 C11:C79" xr:uid="{C8BA0198-767A-4D96-915C-67F144B9AF99}">
      <formula1>$A$351072:$A$351074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92:D95 D84:D87 D11:D79" xr:uid="{80FA4E68-1F4F-4E56-B009-64FA31EE5DC6}">
      <formula1>0</formula1>
      <formula2>290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84:F87 F55:F79 F11:F46" xr:uid="{8F7820B2-2E7D-4E59-BDD6-0DD8FD4A0EA9}">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92:G95 G84:G87 G11:G26 G31:G79" xr:uid="{4D219F54-40E1-4DA7-99E7-C78C244D237C}">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84:H87 H74:H79 I77" xr:uid="{03572C25-1A6C-4D10-A6C1-32E2D0C670D1}">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84:I86 J84:J87 J71:J77 I78:I79 I55 I61:J61 J62 I59:I60 I64:I76 I15:I22 I27:I46" xr:uid="{32EAF28F-4C8B-42BE-B0AD-86B272FF3BD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92 J59:K59 J78:J79 J62 K57 J64:J73 I71:I73 J56:J58" xr:uid="{69DFDCC4-42A9-49C7-B1F1-AD9B69DCD99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92 K84:L87 J59 K55 K58:K79" xr:uid="{CA29B007-800A-4A44-BCBF-4200D47F9139}">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55:L79" xr:uid="{5C0954E0-6FEF-45DD-8263-0558F6750F4A}">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N86 M84:M87 N61 N70:N73 M76:M79 Q23:Q30 M55:M73" xr:uid="{7E4DAD80-1A05-41BA-B314-B691F516F68F}">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87 N84:N85 N74:N79 M74:M75 N62:N69 N55:N60" xr:uid="{66AED028-DAB8-4609-92FE-C2900E35E18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92:O95 O84:O87 O55:O79" xr:uid="{F9ED9503-5A9A-4800-8D48-0E44425AD7F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84:P87 P11:P50 P55:P79" xr:uid="{4A758698-CC66-492C-B0DB-D0CB04573EA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84:E87" xr:uid="{7FE8F650-D0FF-44D6-BCFD-26B18F06675E}">
      <formula1>$B$351072:$B$351075</formula1>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92" xr:uid="{1EE09755-6211-46FB-BC38-634046D3818E}">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92:N92 M93:M95 N94" xr:uid="{7364D7CF-D3F3-4554-93CF-FDC2BE5A30CD}">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92:P93" xr:uid="{E4395241-6B48-4D33-9FFE-906A8A697CF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92" xr:uid="{A8F86E06-AB15-435C-B857-0D00C7F6B9DE}">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57:Q73 Q75 Q78:Q79 Q35:Q46" xr:uid="{5AABEC72-8F80-49D3-8C12-2623A833E7AC}">
      <formula1>0</formula1>
      <formula2>390</formula2>
    </dataValidation>
    <dataValidation type="decimal" allowBlank="1" showInputMessage="1" showErrorMessage="1" prompt="Escriba un número en esta casilla -  Registre el numero de semanas que existen entre las fecha de inicio y la fecha final de la actividad." sqref="O11:O26 O49:O51 O53:O54" xr:uid="{58836A25-23D4-4BC7-92E2-CCAE6AFF27D1}">
      <formula1>-9223372036854770000</formula1>
      <formula2>9223372036854770000</formula2>
    </dataValidation>
    <dataValidation type="custom" allowBlank="1" showInputMessage="1" showErrorMessage="1" prompt="Cualquier contenido Maximo 390 Caracteres -  Registre acción de mejora q adopta la Entidad p/ subsanar causa q genera hallazgo (MÁX. 390 CARACTERES) Inserte tantas filas y copie la acción en ellas como ACTIVIDADES tenga el hallazgo" sqref="J14 J11:J12 J17:J19 J21:J22 J47:J54" xr:uid="{5803CD9E-C1E9-49E8-B7BA-9575E852ACAB}">
      <formula1>AND(GTE(LEN(J11),MIN((0),(390))),LTE(LEN(J11),MAX((0),(390))))</formula1>
    </dataValidation>
    <dataValidation type="date" allowBlank="1" showInputMessage="1" prompt="Ingrese una fecha (AAAA/MM/DD) -  Registre la FECHA PROGRAMADA para el inicio de la actividad. (FORMATO AAAA/MM/DD)" sqref="K11:M18 M19:M20 M22:M26 K19:L26 L30:O30 M29:O29 K27:O27 L28:O28 K29 L34:O34 M33:O33 K31:O31 L32:O32 K33 L38:O38 M37:O37 K35:O35 L36:O36 K37 L42:O42 M41:O41 K39:O39 L40:O40 K41 L46:O46 M45:O45 K43:O43 L44:O44 K45 K49:M50 K47:L47 K51:N51 K53:M54" xr:uid="{09671BE9-0D68-4629-8670-D7698E10AEB7}">
      <formula1>1900/1/1</formula1>
      <formula2>3000/1/1</formula2>
    </dataValidation>
    <dataValidation type="date" allowBlank="1" showInputMessage="1" prompt="Ingrese una fecha (AAAA/MM/DD) -  Registre la FECHA PROGRAMADA para la terminación de la actividad. (FORMATO AAAA/MM/DD)" sqref="N11:N26 M21 N49:N50 N53:N54" xr:uid="{16435EEB-00C1-464E-991F-9183B4FA6D3B}">
      <formula1>1900/1/1</formula1>
      <formula2>3000/1/1</formula2>
    </dataValidation>
    <dataValidation type="custom" allowBlank="1" showInputMessage="1" showErrorMessage="1" prompt="Cualquier contenido Maximo 390 Caracteres -  Registre DE MANERA BREVE las actividades a desarrollar para el cumplimiento de la Acción  de mejoramiento.  Insterte UNA FILA  por ACTIVIDAD. (MÁX. 390 CARACTERES)" sqref="J23:J46" xr:uid="{8BD6868E-886B-4964-AB8F-4BF97DBC0B24}">
      <formula1>AND(GTE(LEN(J23),MIN((0),(390))),LTE(LEN(J23),MAX((0),(390))))</formula1>
    </dataValidation>
    <dataValidation type="custom" allowBlank="1" showInputMessage="1" showErrorMessage="1" prompt="Cualquier contenido Maximo 390 Caracteres -  Registre DE MANERA BREVE la Unidad de Medida de la actividad. (Ej.: Informes, jornadas de capacitación, etc.) (MÁX. 390 CARACTERES)" sqref="K28 K30 K32 K34 K36 K38 K40 K42 K44 K46" xr:uid="{80F965C6-0AB4-44BD-9AD6-7A5311319C57}">
      <formula1>AND(GTE(LEN(K28),MIN((0),(390))),LTE(LEN(K28),MAX((0),(390))))</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79" xr:uid="{2133EA62-F559-4D75-9072-A3C46151DF58}">
      <formula1>$B$351072:$B$351075</formula1>
    </dataValidation>
    <dataValidation type="decimal" allowBlank="1" showInputMessage="1" showErrorMessage="1" prompt="Escriba un número en esta casilla -  Registre EN NÚMERO la cantidad de actividades realizadas a la fecha de corte del informe." sqref="P51:P54" xr:uid="{1B80C0F6-84C4-4748-BDC1-7329BF406F5D}">
      <formula1>-9223372036854770000</formula1>
      <formula2>9223372036854770000</formula2>
    </dataValidation>
  </dataValidations>
  <pageMargins left="0.31496062992125984" right="0.31496062992125984" top="0.35433070866141736" bottom="0.35433070866141736" header="0.31496062992125984" footer="0.31496062992125984"/>
  <pageSetup scale="70" orientation="portrait" r:id="rId1"/>
  <colBreaks count="2" manualBreakCount="2">
    <brk id="12" max="351046" man="1"/>
    <brk id="15" max="35104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CGR FLS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Oficina de Control Interno</cp:lastModifiedBy>
  <cp:lastPrinted>2023-01-11T22:52:03Z</cp:lastPrinted>
  <dcterms:created xsi:type="dcterms:W3CDTF">2022-08-26T21:55:44Z</dcterms:created>
  <dcterms:modified xsi:type="dcterms:W3CDTF">2025-10-01T22:48:11Z</dcterms:modified>
</cp:coreProperties>
</file>