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AUTODIAGNOSTICOS POLITICAS MIPG 2020\PLANES DE ACCIÓN\Planes de Acción\"/>
    </mc:Choice>
  </mc:AlternateContent>
  <bookViews>
    <workbookView xWindow="0" yWindow="0" windowWidth="20490" windowHeight="7650" tabRatio="795" activeTab="4"/>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workbook>
</file>

<file path=xl/calcChain.xml><?xml version="1.0" encoding="utf-8"?>
<calcChain xmlns="http://schemas.openxmlformats.org/spreadsheetml/2006/main">
  <c r="F12" i="15" l="1"/>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K35" i="17"/>
  <c r="K12" i="17"/>
</calcChain>
</file>

<file path=xl/sharedStrings.xml><?xml version="1.0" encoding="utf-8"?>
<sst xmlns="http://schemas.openxmlformats.org/spreadsheetml/2006/main" count="189" uniqueCount="149">
  <si>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</si>
  <si>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</si>
  <si>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</si>
  <si>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</si>
  <si>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</si>
  <si>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</si>
  <si>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</si>
  <si>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</si>
  <si>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</si>
  <si>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</si>
  <si>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</si>
  <si>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</si>
  <si>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</si>
  <si>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</si>
  <si>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</si>
  <si>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</si>
  <si>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</si>
  <si>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</si>
  <si>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</si>
  <si>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</si>
  <si>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</si>
  <si>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</si>
  <si>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</si>
  <si>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</si>
  <si>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</si>
  <si>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</si>
  <si>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</si>
  <si>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</si>
  <si>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</si>
  <si>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</si>
  <si>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</si>
  <si>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</si>
  <si>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</si>
  <si>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</si>
  <si>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</si>
  <si>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</si>
  <si>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</si>
  <si>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</si>
  <si>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</si>
  <si>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</si>
  <si>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</si>
  <si>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</si>
  <si>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</si>
  <si>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</si>
  <si>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</si>
  <si>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</si>
  <si>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</si>
  <si>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</si>
  <si>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</si>
  <si>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</si>
  <si>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</si>
  <si>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</si>
  <si>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</si>
  <si>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</si>
  <si>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</si>
  <si>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</si>
  <si>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</si>
  <si>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</si>
  <si>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</si>
  <si>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</si>
  <si>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</si>
  <si>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</si>
  <si>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</si>
  <si>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</si>
  <si>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</si>
  <si>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</si>
  <si>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</si>
  <si>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</si>
  <si>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</si>
  <si>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</si>
  <si>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</si>
  <si>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</si>
  <si>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</si>
  <si>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</si>
  <si>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</si>
  <si>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</si>
  <si>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</si>
  <si>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</si>
  <si>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</si>
  <si>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</si>
  <si>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</si>
  <si>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</si>
  <si>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</si>
  <si>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</si>
  <si>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</si>
  <si>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</si>
  <si>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</si>
  <si>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</si>
  <si>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</si>
  <si>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</si>
  <si>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</si>
  <si>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</si>
  <si>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</si>
  <si>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</si>
  <si>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</si>
  <si>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</si>
  <si>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</si>
  <si>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</si>
  <si>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</si>
  <si>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 xml:space="preserve">El comité conoce de la existencia del mapa de riesgos de corrupción, queda pendiente socializarlo al comité. </t>
  </si>
  <si>
    <t>Evidencia en el mapa de riesgos de corrupción</t>
  </si>
  <si>
    <t>EVIDENCIA</t>
  </si>
  <si>
    <t>COMO SE DA CUMPLIMIENTO</t>
  </si>
  <si>
    <t>CONTROL DE EJECUCION</t>
  </si>
  <si>
    <t xml:space="preserve">Socializando al comité el mapa de riesgos de corrupción. </t>
  </si>
  <si>
    <t>No se contemplo, para incluirse en en plan de acción anual</t>
  </si>
  <si>
    <t xml:space="preserve">Incluyendo la política de riesgo de corrupción en el plan de acción anual </t>
  </si>
  <si>
    <t>https://www.pasto.gov.co/index.php/nuestras-dependencias/oficina-de-control-interno/anticorrupcion</t>
  </si>
  <si>
    <t>Con la publicación anual del PAAC y con sus respectivos seguimientos trimestrales</t>
  </si>
  <si>
    <t xml:space="preserve">Actas de Comité Institucional de Gestión y Desempeño. 
Presentación  </t>
  </si>
  <si>
    <t>AREAS DE APOYO A LA EJECUCIÓN DE LA ACTIVIDAD</t>
  </si>
  <si>
    <t>Incluir en el PAAC, acción de socialización del mapa de corrupción en el comité institucional de gestión y desempeño.</t>
  </si>
  <si>
    <t>Incluir en el plan de acción anual la política de riesgo de corrupción.</t>
  </si>
  <si>
    <t xml:space="preserve">Seguimiento periodico del indice de publicación de información </t>
  </si>
  <si>
    <t>Gestión documental
Sistemas de Información</t>
  </si>
  <si>
    <t>Incluyendo en el PAAC, el componente 1 correspondiente al mapa de riesgos de corrupción.</t>
  </si>
  <si>
    <t>Acta de aprobación del PAAC, que incluye el componente 1 relacionado con el mapa de riesgos de corrupción</t>
  </si>
  <si>
    <t xml:space="preserve">Se creo un baner en la pagina web de la entidad para la participación activa en la formulación del PAAC. </t>
  </si>
  <si>
    <t>Desarrollando procesos participativos para la construcción del PAAC y atendiendo las observaciones y suguerencias recibidas</t>
  </si>
  <si>
    <t>Guía de construccion del PAAC- Función Publica</t>
  </si>
  <si>
    <t xml:space="preserve">Sistemas de Información </t>
  </si>
  <si>
    <t xml:space="preserve">Matrices de riesgos de corrupción </t>
  </si>
  <si>
    <t>Llevando a cabo el seguimiento trimestral de la matriz de riesgos</t>
  </si>
  <si>
    <t>Manual de administración de riesgos</t>
  </si>
  <si>
    <t>Todos los procesos</t>
  </si>
  <si>
    <t>Seguimiento a la matriz de riesgos de corrupción</t>
  </si>
  <si>
    <t>Seguimiento al PAAC</t>
  </si>
  <si>
    <t>Publicacion en la página web de la entidad</t>
  </si>
  <si>
    <t xml:space="preserve">Estableciendo planes de mejora </t>
  </si>
  <si>
    <t>planes de mejoramiento derivados del seguimiento al PAAC.</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</si>
  <si>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</si>
  <si>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</si>
  <si>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</si>
  <si>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</si>
  <si>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</si>
  <si>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</si>
  <si>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</si>
  <si>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 xml:space="preserve">Socializar en el comité institucional de gestión y desempeño el mapa de riesgos de corrupción </t>
  </si>
  <si>
    <t>OPGI</t>
  </si>
  <si>
    <t>a</t>
  </si>
  <si>
    <t>Planeación Estratégica</t>
  </si>
  <si>
    <t>En el componente politica incluir la politica de riesgos.
Consultar los lineamientos para la formulación del plan de acción anual y desarrollarlos</t>
  </si>
  <si>
    <t xml:space="preserve">Socialización del estatuto anticorrupción.
Socialización codigo de integridad
Seguimiento mapa de riesgos de corrupción </t>
  </si>
  <si>
    <t xml:space="preserve">Evitar la materialización de riesgos de corrupción </t>
  </si>
  <si>
    <t>Establecer acciones de mejora al PAAC, resultado del seguimiento</t>
  </si>
  <si>
    <t xml:space="preserve">Establecer acciones de mejora para aquellas actividades que no se ejecutaron en la fechas establecidas o que por algun motivo no se van a relizar. 
Presentar la modificaciones el comité institucional de gestión y desempeño. </t>
  </si>
  <si>
    <t>Identificar en cada procesos los posibles hechos de corrupción.
Socializar la metodologia de identificacion de riesgos.</t>
  </si>
  <si>
    <t>Incluir en el plan de acción anual la política de administración de riesgos</t>
  </si>
  <si>
    <t>OCI
Dirección de Control Interno Disciplinario
OPGI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</si>
</sst>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4"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
      <b/>
      <sz val="14"/>
      <color theme="0"/>
      <name val="Arial"/>
      <family val="2"/>
    </font>
    <font>
      <sz val="12"/>
      <color rgb="FF00206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uble">
        <color rgb="FF002060"/>
      </left>
      <right style="dashed">
        <color rgb="FF002060"/>
      </right>
      <top style="dashed">
        <color rgb="FF002060"/>
      </top>
      <bottom style="double">
        <color rgb="FF002060"/>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bottom style="medium">
        <color theme="4" tint="-0.499984740745262"/>
      </bottom>
      <diagonal/>
    </border>
    <border>
      <left style="medium">
        <color theme="4" tint="-0.499984740745262"/>
      </left>
      <right style="medium">
        <color theme="4" tint="-0.499984740745262"/>
      </right>
      <top/>
      <bottom style="medium">
        <color theme="4" tint="-0.499984740745262"/>
      </bottom>
      <diagonal/>
    </border>
    <border>
      <left/>
      <right/>
      <top/>
      <bottom style="hair">
        <color rgb="FF002060"/>
      </bottom>
      <diagonal/>
    </border>
    <border>
      <left style="thin">
        <color theme="4" tint="-0.499984740745262"/>
      </left>
      <right style="thin">
        <color rgb="FF002060"/>
      </right>
      <top/>
      <bottom style="hair">
        <color rgb="FF002060"/>
      </bottom>
      <diagonal/>
    </border>
    <border>
      <left/>
      <right/>
      <top style="hair">
        <color rgb="FF002060"/>
      </top>
      <bottom style="hair">
        <color rgb="FF002060"/>
      </bottom>
      <diagonal/>
    </border>
    <border>
      <left style="thin">
        <color theme="4" tint="-0.499984740745262"/>
      </left>
      <right style="thin">
        <color rgb="FF002060"/>
      </right>
      <top style="hair">
        <color rgb="FF002060"/>
      </top>
      <bottom style="hair">
        <color rgb="FF002060"/>
      </bottom>
      <diagonal/>
    </border>
    <border>
      <left style="thin">
        <color indexed="64"/>
      </left>
      <right style="thin">
        <color rgb="FF002060"/>
      </right>
      <top style="hair">
        <color rgb="FF002060"/>
      </top>
      <bottom style="hair">
        <color rgb="FF002060"/>
      </bottom>
      <diagonal/>
    </border>
    <border>
      <left/>
      <right/>
      <top style="hair">
        <color rgb="FF002060"/>
      </top>
      <bottom style="thin">
        <color theme="4" tint="-0.499984740745262"/>
      </bottom>
      <diagonal/>
    </border>
    <border>
      <left style="thin">
        <color indexed="64"/>
      </left>
      <right style="thin">
        <color rgb="FF002060"/>
      </right>
      <top style="hair">
        <color rgb="FF002060"/>
      </top>
      <bottom style="thin">
        <color theme="4" tint="-0.499984740745262"/>
      </bottom>
      <diagonal/>
    </border>
    <border>
      <left/>
      <right/>
      <top style="thin">
        <color theme="4" tint="-0.499984740745262"/>
      </top>
      <bottom style="hair">
        <color rgb="FF002060"/>
      </bottom>
      <diagonal/>
    </border>
    <border>
      <left style="thin">
        <color indexed="64"/>
      </left>
      <right style="thin">
        <color rgb="FF002060"/>
      </right>
      <top style="thin">
        <color theme="4" tint="-0.499984740745262"/>
      </top>
      <bottom style="hair">
        <color rgb="FF002060"/>
      </bottom>
      <diagonal/>
    </border>
    <border>
      <left/>
      <right/>
      <top style="hair">
        <color rgb="FF002060"/>
      </top>
      <bottom style="medium">
        <color theme="4" tint="-0.499984740745262"/>
      </bottom>
      <diagonal/>
    </border>
    <border>
      <left style="thin">
        <color indexed="64"/>
      </left>
      <right style="thin">
        <color rgb="FF002060"/>
      </right>
      <top style="hair">
        <color rgb="FF002060"/>
      </top>
      <bottom style="medium">
        <color theme="4" tint="-0.499984740745262"/>
      </bottom>
      <diagonal/>
    </border>
    <border>
      <left/>
      <right/>
      <top style="medium">
        <color theme="4" tint="-0.499984740745262"/>
      </top>
      <bottom style="hair">
        <color rgb="FF002060"/>
      </bottom>
      <diagonal/>
    </border>
    <border>
      <left style="thin">
        <color indexed="64"/>
      </left>
      <right style="thin">
        <color rgb="FF002060"/>
      </right>
      <top style="medium">
        <color theme="4" tint="-0.499984740745262"/>
      </top>
      <bottom style="hair">
        <color rgb="FF002060"/>
      </bottom>
      <diagonal/>
    </border>
    <border>
      <left style="thin">
        <color indexed="64"/>
      </left>
      <right style="thin">
        <color rgb="FF002060"/>
      </right>
      <top/>
      <bottom style="hair">
        <color rgb="FF002060"/>
      </bottom>
      <diagonal/>
    </border>
    <border>
      <left/>
      <right/>
      <top style="hair">
        <color rgb="FF002060"/>
      </top>
      <bottom/>
      <diagonal/>
    </border>
    <border>
      <left style="thin">
        <color indexed="64"/>
      </left>
      <right style="thin">
        <color rgb="FF002060"/>
      </right>
      <top style="hair">
        <color rgb="FF002060"/>
      </top>
      <bottom/>
      <diagonal/>
    </border>
    <border>
      <left style="thin">
        <color indexed="64"/>
      </left>
      <right style="thin">
        <color theme="4" tint="-0.499984740745262"/>
      </right>
      <top style="thin">
        <color theme="4" tint="-0.499984740745262"/>
      </top>
      <bottom style="hair">
        <color rgb="FF002060"/>
      </bottom>
      <diagonal/>
    </border>
    <border>
      <left style="thin">
        <color indexed="64"/>
      </left>
      <right style="thin">
        <color theme="4" tint="-0.499984740745262"/>
      </right>
      <top style="hair">
        <color rgb="FF002060"/>
      </top>
      <bottom style="hair">
        <color rgb="FF002060"/>
      </bottom>
      <diagonal/>
    </border>
    <border>
      <left style="thin">
        <color indexed="64"/>
      </left>
      <right style="thin">
        <color theme="4" tint="-0.499984740745262"/>
      </right>
      <top style="hair">
        <color rgb="FF002060"/>
      </top>
      <bottom style="thin">
        <color theme="4" tint="-0.499984740745262"/>
      </bottom>
      <diagonal/>
    </border>
    <border>
      <left style="thin">
        <color indexed="64"/>
      </left>
      <right style="thin">
        <color rgb="FF002060"/>
      </right>
      <top/>
      <bottom style="medium">
        <color theme="4" tint="-0.499984740745262"/>
      </bottom>
      <diagonal/>
    </border>
    <border>
      <left style="thin">
        <color theme="4" tint="-0.499984740745262"/>
      </left>
      <right style="thin">
        <color rgb="FF002060"/>
      </right>
      <top style="hair">
        <color rgb="FF002060"/>
      </top>
      <bottom style="thin">
        <color rgb="FF002060"/>
      </bottom>
      <diagonal/>
    </border>
    <border>
      <left style="thin">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diagonal/>
    </border>
    <border>
      <left style="thin">
        <color rgb="FF002060"/>
      </left>
      <right style="dashed">
        <color rgb="FF002060"/>
      </right>
      <top/>
      <bottom style="double">
        <color rgb="FF002060"/>
      </bottom>
      <diagonal/>
    </border>
    <border>
      <left style="dashed">
        <color rgb="FF002060"/>
      </left>
      <right style="dashed">
        <color rgb="FF002060"/>
      </right>
      <top/>
      <bottom style="double">
        <color rgb="FF002060"/>
      </bottom>
      <diagonal/>
    </border>
    <border>
      <left style="dashed">
        <color rgb="FF002060"/>
      </left>
      <right style="dashed">
        <color rgb="FF002060"/>
      </right>
      <top/>
      <bottom/>
      <diagonal/>
    </border>
    <border>
      <left style="dotted">
        <color rgb="FF002060"/>
      </left>
      <right style="dashed">
        <color rgb="FF002060"/>
      </right>
      <top style="dashed">
        <color rgb="FF002060"/>
      </top>
      <bottom/>
      <diagonal/>
    </border>
    <border>
      <left style="dashed">
        <color rgb="FF002060"/>
      </left>
      <right style="medium">
        <color rgb="FF002060"/>
      </right>
      <top/>
      <bottom/>
      <diagonal/>
    </border>
  </borders>
  <cellStyleXfs count="3">
    <xf numFmtId="0" fontId="0" fillId="0" borderId="0"/>
    <xf numFmtId="41" fontId="1" fillId="0" borderId="0" applyFont="0" applyFill="0" applyBorder="0" applyAlignment="0" applyProtection="0"/>
    <xf numFmtId="0" fontId="21" fillId="0" borderId="0" applyNumberFormat="0" applyFill="0" applyBorder="0" applyAlignment="0" applyProtection="0"/>
  </cellStyleXfs>
  <cellXfs count="26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4" xfId="0" applyFont="1" applyFill="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Border="1" applyAlignment="1">
      <alignment vertical="center"/>
    </xf>
    <xf numFmtId="0" fontId="6" fillId="0" borderId="17" xfId="0" applyFont="1" applyFill="1" applyBorder="1" applyAlignment="1">
      <alignment horizontal="center" vertical="center" wrapText="1"/>
    </xf>
    <xf numFmtId="0" fontId="3" fillId="0" borderId="19" xfId="0" applyFont="1" applyFill="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8" fillId="0" borderId="25" xfId="0" applyFont="1" applyBorder="1" applyAlignment="1">
      <alignment vertical="center"/>
    </xf>
    <xf numFmtId="2" fontId="3" fillId="0" borderId="0" xfId="0" applyNumberFormat="1" applyFont="1" applyAlignment="1">
      <alignment vertical="center"/>
    </xf>
    <xf numFmtId="0" fontId="11" fillId="0" borderId="0" xfId="0" applyFont="1" applyBorder="1" applyAlignment="1">
      <alignment horizontal="right"/>
    </xf>
    <xf numFmtId="0" fontId="3" fillId="0" borderId="14" xfId="0" applyFont="1" applyBorder="1"/>
    <xf numFmtId="0" fontId="3" fillId="0" borderId="15" xfId="0" applyFont="1" applyBorder="1"/>
    <xf numFmtId="0" fontId="3" fillId="0" borderId="16" xfId="0" applyFont="1" applyBorder="1"/>
    <xf numFmtId="0" fontId="3" fillId="0" borderId="0" xfId="0" applyFont="1"/>
    <xf numFmtId="0" fontId="3" fillId="0" borderId="17" xfId="0" applyFont="1" applyBorder="1"/>
    <xf numFmtId="0" fontId="3" fillId="0" borderId="18" xfId="0" applyFont="1" applyBorder="1"/>
    <xf numFmtId="0" fontId="3" fillId="0" borderId="0" xfId="0" applyFont="1" applyBorder="1"/>
    <xf numFmtId="164" fontId="3" fillId="0" borderId="0" xfId="0" applyNumberFormat="1" applyFont="1" applyBorder="1"/>
    <xf numFmtId="0" fontId="3" fillId="0" borderId="19" xfId="0" applyFont="1" applyBorder="1"/>
    <xf numFmtId="0" fontId="3" fillId="0" borderId="20" xfId="0" applyFont="1" applyBorder="1"/>
    <xf numFmtId="0" fontId="3" fillId="0" borderId="21"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13" fillId="0" borderId="0" xfId="0" applyFont="1" applyFill="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horizontal="center" vertical="center"/>
    </xf>
    <xf numFmtId="0" fontId="3" fillId="8" borderId="34" xfId="0" applyFont="1" applyFill="1" applyBorder="1" applyAlignment="1">
      <alignment vertical="center"/>
    </xf>
    <xf numFmtId="0" fontId="3" fillId="3" borderId="34" xfId="0" applyFont="1" applyFill="1" applyBorder="1" applyAlignment="1">
      <alignment vertical="center"/>
    </xf>
    <xf numFmtId="0" fontId="3" fillId="0" borderId="35" xfId="0" applyFont="1" applyBorder="1" applyAlignment="1">
      <alignment vertical="center"/>
    </xf>
    <xf numFmtId="0" fontId="3" fillId="0" borderId="36" xfId="0" applyFont="1" applyBorder="1" applyAlignment="1">
      <alignment horizontal="center" vertical="center"/>
    </xf>
    <xf numFmtId="0" fontId="3" fillId="7" borderId="36"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vertical="center"/>
    </xf>
    <xf numFmtId="0" fontId="8" fillId="0" borderId="38"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5" borderId="0" xfId="0" applyFont="1" applyFill="1"/>
    <xf numFmtId="0" fontId="3" fillId="5" borderId="0" xfId="0" applyFont="1" applyFill="1" applyBorder="1"/>
    <xf numFmtId="0" fontId="15" fillId="0" borderId="0" xfId="0" applyFont="1" applyBorder="1"/>
    <xf numFmtId="0" fontId="0" fillId="0" borderId="0" xfId="0" applyFill="1"/>
    <xf numFmtId="0" fontId="0" fillId="0" borderId="17" xfId="0" applyFill="1" applyBorder="1"/>
    <xf numFmtId="0" fontId="24" fillId="0" borderId="0" xfId="0" applyFont="1" applyFill="1" applyBorder="1" applyAlignment="1">
      <alignment horizontal="center" vertical="center"/>
    </xf>
    <xf numFmtId="0" fontId="0" fillId="0" borderId="18" xfId="0" applyFill="1" applyBorder="1"/>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0" xfId="0" applyFont="1" applyFill="1" applyBorder="1" applyAlignment="1">
      <alignment vertical="center" wrapText="1"/>
    </xf>
    <xf numFmtId="0" fontId="8" fillId="5" borderId="40" xfId="0" applyFont="1" applyFill="1" applyBorder="1" applyAlignment="1">
      <alignment horizontal="center" vertical="center" wrapText="1"/>
    </xf>
    <xf numFmtId="0" fontId="7" fillId="0" borderId="40" xfId="0" applyFont="1" applyBorder="1" applyAlignment="1">
      <alignment horizontal="center" vertical="center"/>
    </xf>
    <xf numFmtId="0" fontId="19" fillId="0" borderId="43" xfId="0" applyFont="1" applyFill="1" applyBorder="1" applyAlignment="1">
      <alignment vertical="center" wrapText="1"/>
    </xf>
    <xf numFmtId="0" fontId="8" fillId="5" borderId="43" xfId="0" applyFont="1" applyFill="1" applyBorder="1" applyAlignment="1">
      <alignment horizontal="center" vertical="center" wrapText="1"/>
    </xf>
    <xf numFmtId="0" fontId="7" fillId="0" borderId="43" xfId="0" applyFont="1" applyBorder="1" applyAlignment="1">
      <alignment horizontal="center" vertical="center"/>
    </xf>
    <xf numFmtId="0" fontId="19" fillId="0" borderId="44" xfId="0" applyFont="1" applyFill="1" applyBorder="1" applyAlignment="1">
      <alignment vertical="center" wrapText="1"/>
    </xf>
    <xf numFmtId="0" fontId="8" fillId="5" borderId="44" xfId="0" applyFont="1" applyFill="1" applyBorder="1" applyAlignment="1">
      <alignment horizontal="center" vertical="center" wrapText="1"/>
    </xf>
    <xf numFmtId="0" fontId="7" fillId="0" borderId="44" xfId="0" applyFont="1" applyBorder="1" applyAlignment="1">
      <alignment horizontal="center" vertical="center"/>
    </xf>
    <xf numFmtId="0" fontId="8" fillId="5" borderId="41" xfId="0" applyFont="1" applyFill="1" applyBorder="1" applyAlignment="1">
      <alignment horizontal="center" vertical="center" wrapText="1"/>
    </xf>
    <xf numFmtId="0" fontId="7" fillId="0" borderId="41" xfId="0" applyFont="1" applyBorder="1" applyAlignment="1">
      <alignment horizontal="center" vertical="center"/>
    </xf>
    <xf numFmtId="0" fontId="19"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5" xfId="0" applyFont="1" applyBorder="1" applyAlignment="1">
      <alignment horizontal="center" vertical="center"/>
    </xf>
    <xf numFmtId="0" fontId="8" fillId="5" borderId="42" xfId="0" applyFont="1" applyFill="1" applyBorder="1" applyAlignment="1">
      <alignment horizontal="center" vertical="center" wrapText="1"/>
    </xf>
    <xf numFmtId="0" fontId="7" fillId="0" borderId="42" xfId="0" applyFont="1" applyBorder="1" applyAlignment="1">
      <alignment horizontal="center" vertical="center"/>
    </xf>
    <xf numFmtId="0" fontId="23" fillId="0" borderId="0" xfId="0" applyFont="1" applyAlignment="1">
      <alignment vertical="center"/>
    </xf>
    <xf numFmtId="0" fontId="7" fillId="0" borderId="23"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17" fillId="0" borderId="20" xfId="0" applyFont="1" applyBorder="1" applyAlignment="1">
      <alignment horizontal="center" vertical="center"/>
    </xf>
    <xf numFmtId="0" fontId="3" fillId="9" borderId="32" xfId="0" applyFont="1" applyFill="1" applyBorder="1" applyAlignment="1">
      <alignment vertical="center"/>
    </xf>
    <xf numFmtId="0" fontId="3" fillId="10" borderId="34" xfId="0" applyFont="1" applyFill="1" applyBorder="1" applyAlignment="1">
      <alignment vertical="center"/>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23" xfId="0" applyFont="1" applyBorder="1" applyAlignment="1">
      <alignment vertical="center"/>
    </xf>
    <xf numFmtId="0" fontId="25" fillId="0" borderId="49"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57" xfId="0" applyFont="1" applyFill="1" applyBorder="1" applyAlignment="1">
      <alignment horizontal="left" vertical="center" wrapText="1"/>
    </xf>
    <xf numFmtId="0" fontId="25" fillId="0" borderId="58"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3" fillId="0" borderId="0" xfId="0" applyFont="1" applyAlignment="1">
      <alignment vertical="top" wrapText="1"/>
    </xf>
    <xf numFmtId="0" fontId="8" fillId="0" borderId="0" xfId="0" applyFont="1" applyFill="1" applyBorder="1"/>
    <xf numFmtId="0" fontId="26" fillId="0" borderId="0" xfId="0" applyFont="1" applyBorder="1" applyAlignment="1">
      <alignment vertical="center"/>
    </xf>
    <xf numFmtId="0" fontId="0" fillId="0" borderId="0" xfId="0" applyAlignment="1">
      <alignment vertical="center" wrapText="1"/>
    </xf>
    <xf numFmtId="0" fontId="28" fillId="0" borderId="40" xfId="0" applyFont="1" applyBorder="1" applyAlignment="1">
      <alignment horizontal="center" vertical="center" wrapText="1"/>
    </xf>
    <xf numFmtId="164" fontId="18" fillId="0" borderId="40" xfId="0" applyNumberFormat="1" applyFont="1" applyBorder="1" applyAlignment="1">
      <alignment horizontal="center" vertical="center" wrapText="1"/>
    </xf>
    <xf numFmtId="0" fontId="19" fillId="0" borderId="61" xfId="0" applyFont="1" applyFill="1" applyBorder="1" applyAlignment="1">
      <alignment vertical="center" wrapText="1"/>
    </xf>
    <xf numFmtId="0" fontId="8" fillId="5" borderId="61" xfId="0" applyFont="1" applyFill="1" applyBorder="1" applyAlignment="1">
      <alignment horizontal="center" vertical="center" wrapText="1"/>
    </xf>
    <xf numFmtId="0" fontId="18" fillId="5" borderId="0" xfId="0" applyFont="1" applyFill="1"/>
    <xf numFmtId="0" fontId="12" fillId="0" borderId="49" xfId="0" applyFont="1" applyBorder="1" applyAlignment="1">
      <alignment horizontal="center" vertical="center" wrapText="1"/>
    </xf>
    <xf numFmtId="0" fontId="12" fillId="0" borderId="49" xfId="0" applyFont="1" applyFill="1" applyBorder="1" applyAlignment="1">
      <alignment horizontal="center" vertical="center" wrapText="1"/>
    </xf>
    <xf numFmtId="0" fontId="9" fillId="11"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7" fillId="0" borderId="61" xfId="0" applyFont="1" applyBorder="1" applyAlignment="1">
      <alignment horizontal="center" vertical="center" wrapText="1"/>
    </xf>
    <xf numFmtId="0" fontId="7" fillId="0" borderId="40" xfId="0" applyFont="1" applyBorder="1" applyAlignment="1">
      <alignment horizontal="center" vertical="center" wrapText="1"/>
    </xf>
    <xf numFmtId="0" fontId="0" fillId="0" borderId="0" xfId="0" applyBorder="1" applyAlignment="1">
      <alignment horizontal="center" vertical="center"/>
    </xf>
    <xf numFmtId="0" fontId="20" fillId="0" borderId="6" xfId="0" applyFont="1" applyBorder="1" applyAlignment="1">
      <alignment horizontal="center" vertical="center"/>
    </xf>
    <xf numFmtId="164" fontId="20" fillId="0" borderId="6" xfId="0" applyNumberFormat="1" applyFont="1" applyBorder="1" applyAlignment="1">
      <alignment horizontal="center" vertical="center"/>
    </xf>
    <xf numFmtId="0" fontId="3" fillId="0" borderId="15" xfId="0" applyFont="1" applyBorder="1" applyAlignment="1">
      <alignment vertical="center" wrapText="1"/>
    </xf>
    <xf numFmtId="0" fontId="33" fillId="0" borderId="71" xfId="0" applyFont="1" applyFill="1" applyBorder="1" applyAlignment="1">
      <alignment horizontal="center" vertical="center" wrapText="1"/>
    </xf>
    <xf numFmtId="0" fontId="25" fillId="0" borderId="72" xfId="0" applyFont="1" applyFill="1" applyBorder="1" applyAlignment="1">
      <alignment vertical="center" wrapText="1"/>
    </xf>
    <xf numFmtId="0" fontId="33" fillId="0" borderId="73" xfId="0" applyFont="1" applyFill="1" applyBorder="1" applyAlignment="1">
      <alignment horizontal="center" vertical="center" wrapText="1"/>
    </xf>
    <xf numFmtId="0" fontId="25" fillId="0" borderId="74" xfId="0" applyFont="1" applyFill="1" applyBorder="1" applyAlignment="1">
      <alignment vertical="center" wrapText="1"/>
    </xf>
    <xf numFmtId="0" fontId="7" fillId="0" borderId="74" xfId="0" applyFont="1" applyBorder="1" applyAlignment="1">
      <alignment horizontal="center" vertical="center" wrapText="1"/>
    </xf>
    <xf numFmtId="0" fontId="7" fillId="14" borderId="75" xfId="0" applyFont="1" applyFill="1" applyBorder="1" applyAlignment="1">
      <alignment horizontal="center" vertical="center" wrapText="1"/>
    </xf>
    <xf numFmtId="0" fontId="25" fillId="14" borderId="75" xfId="0" applyFont="1" applyFill="1" applyBorder="1" applyAlignment="1">
      <alignment horizontal="center" vertical="center" wrapText="1"/>
    </xf>
    <xf numFmtId="0" fontId="33" fillId="0" borderId="76" xfId="0" applyFont="1" applyFill="1" applyBorder="1" applyAlignment="1">
      <alignment horizontal="center" vertical="center" wrapText="1"/>
    </xf>
    <xf numFmtId="0" fontId="25" fillId="14" borderId="77" xfId="0" applyFont="1" applyFill="1" applyBorder="1" applyAlignment="1">
      <alignment vertical="center" wrapText="1"/>
    </xf>
    <xf numFmtId="0" fontId="33" fillId="0" borderId="78" xfId="0" applyFont="1" applyFill="1" applyBorder="1" applyAlignment="1">
      <alignment horizontal="center" vertical="center" wrapText="1"/>
    </xf>
    <xf numFmtId="0" fontId="7" fillId="14" borderId="79" xfId="0" applyFont="1" applyFill="1" applyBorder="1" applyAlignment="1">
      <alignment horizontal="center" vertical="center" wrapText="1"/>
    </xf>
    <xf numFmtId="0" fontId="25" fillId="14" borderId="77" xfId="0" applyFont="1" applyFill="1" applyBorder="1" applyAlignment="1">
      <alignment horizontal="center" vertical="center" wrapText="1"/>
    </xf>
    <xf numFmtId="0" fontId="25" fillId="14" borderId="79"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7" fillId="14" borderId="81" xfId="0" applyFont="1" applyFill="1" applyBorder="1" applyAlignment="1">
      <alignment horizontal="center" vertical="center" wrapText="1"/>
    </xf>
    <xf numFmtId="0" fontId="33" fillId="0" borderId="82" xfId="0" applyFont="1" applyFill="1" applyBorder="1" applyAlignment="1">
      <alignment horizontal="center" vertical="center" wrapText="1"/>
    </xf>
    <xf numFmtId="0" fontId="7" fillId="14" borderId="83" xfId="0" applyFont="1" applyFill="1" applyBorder="1" applyAlignment="1">
      <alignment horizontal="center" vertical="center" wrapText="1"/>
    </xf>
    <xf numFmtId="0" fontId="7" fillId="14" borderId="77" xfId="0" applyFont="1" applyFill="1" applyBorder="1" applyAlignment="1">
      <alignment horizontal="center" vertical="center" wrapText="1"/>
    </xf>
    <xf numFmtId="0" fontId="7" fillId="14" borderId="84" xfId="0" applyFont="1" applyFill="1" applyBorder="1" applyAlignment="1">
      <alignment horizontal="center" vertical="center" wrapText="1"/>
    </xf>
    <xf numFmtId="0" fontId="7" fillId="14" borderId="81" xfId="0" applyFont="1" applyFill="1" applyBorder="1" applyAlignment="1">
      <alignment vertical="center" wrapText="1"/>
    </xf>
    <xf numFmtId="0" fontId="33" fillId="0" borderId="85" xfId="0" applyFont="1" applyFill="1" applyBorder="1" applyAlignment="1">
      <alignment horizontal="center" vertical="center" wrapText="1"/>
    </xf>
    <xf numFmtId="0" fontId="7" fillId="14" borderId="86" xfId="0" applyFont="1" applyFill="1" applyBorder="1" applyAlignment="1">
      <alignment horizontal="center" vertical="center" wrapText="1"/>
    </xf>
    <xf numFmtId="0" fontId="7" fillId="14" borderId="87" xfId="0" applyFont="1" applyFill="1" applyBorder="1" applyAlignment="1">
      <alignment horizontal="center" vertical="center" wrapText="1"/>
    </xf>
    <xf numFmtId="0" fontId="7" fillId="14" borderId="88" xfId="0" applyFont="1" applyFill="1" applyBorder="1" applyAlignment="1">
      <alignment horizontal="center" vertical="center" wrapText="1"/>
    </xf>
    <xf numFmtId="0" fontId="7" fillId="14" borderId="89"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7" fillId="14" borderId="90" xfId="0" applyFont="1" applyFill="1" applyBorder="1" applyAlignment="1">
      <alignment horizontal="center" vertical="center" wrapText="1"/>
    </xf>
    <xf numFmtId="0" fontId="3" fillId="14" borderId="87" xfId="0" applyFont="1" applyFill="1" applyBorder="1" applyAlignment="1">
      <alignment vertical="center" wrapText="1"/>
    </xf>
    <xf numFmtId="0" fontId="7" fillId="14" borderId="89" xfId="0" applyFont="1" applyFill="1" applyBorder="1" applyAlignment="1">
      <alignment vertical="center" wrapText="1"/>
    </xf>
    <xf numFmtId="0" fontId="33" fillId="0" borderId="0" xfId="0" applyFont="1" applyFill="1" applyBorder="1" applyAlignment="1">
      <alignment horizontal="center" vertical="center" wrapText="1"/>
    </xf>
    <xf numFmtId="0" fontId="7" fillId="0" borderId="91" xfId="0" applyFont="1" applyBorder="1" applyAlignment="1">
      <alignment horizontal="center" vertical="center" wrapText="1"/>
    </xf>
    <xf numFmtId="0" fontId="3" fillId="0" borderId="8" xfId="0" applyFont="1" applyBorder="1" applyAlignment="1">
      <alignment vertical="center" wrapText="1"/>
    </xf>
    <xf numFmtId="0" fontId="21" fillId="0" borderId="0" xfId="2" applyAlignment="1">
      <alignment wrapText="1"/>
    </xf>
    <xf numFmtId="0" fontId="17" fillId="0" borderId="44" xfId="0" applyFont="1" applyBorder="1" applyAlignment="1">
      <alignment horizontal="left" vertical="center" wrapText="1"/>
    </xf>
    <xf numFmtId="0" fontId="17" fillId="0" borderId="61" xfId="0" applyFont="1" applyBorder="1" applyAlignment="1">
      <alignment horizontal="center" vertical="center" wrapText="1"/>
    </xf>
    <xf numFmtId="0" fontId="8" fillId="0" borderId="53" xfId="0"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0" fontId="32" fillId="13" borderId="100" xfId="0" applyFont="1" applyFill="1" applyBorder="1" applyAlignment="1">
      <alignment horizontal="center" vertical="center" wrapText="1"/>
    </xf>
    <xf numFmtId="0" fontId="3" fillId="0" borderId="1" xfId="0" applyFont="1" applyBorder="1" applyAlignment="1">
      <alignment vertical="center"/>
    </xf>
    <xf numFmtId="0" fontId="8" fillId="0" borderId="37" xfId="0" applyFont="1" applyBorder="1" applyAlignment="1">
      <alignment vertical="center" wrapText="1"/>
    </xf>
    <xf numFmtId="0" fontId="8" fillId="0" borderId="23" xfId="0" applyFont="1" applyBorder="1" applyAlignment="1">
      <alignment vertical="center" wrapText="1"/>
    </xf>
    <xf numFmtId="14" fontId="3" fillId="0" borderId="1" xfId="0" applyNumberFormat="1" applyFont="1" applyBorder="1" applyAlignment="1">
      <alignment vertical="center"/>
    </xf>
    <xf numFmtId="0" fontId="8" fillId="0" borderId="38" xfId="0" applyFont="1" applyBorder="1" applyAlignment="1">
      <alignment vertical="center" wrapText="1"/>
    </xf>
    <xf numFmtId="0" fontId="8" fillId="0" borderId="25" xfId="0" applyFont="1" applyBorder="1" applyAlignment="1">
      <alignment vertical="center" wrapText="1"/>
    </xf>
    <xf numFmtId="0" fontId="3" fillId="0" borderId="1" xfId="0" applyFont="1" applyBorder="1" applyAlignment="1">
      <alignment vertical="center" wrapText="1"/>
    </xf>
    <xf numFmtId="0" fontId="8" fillId="0" borderId="39" xfId="0" applyFont="1" applyBorder="1" applyAlignment="1">
      <alignment vertical="center" wrapText="1"/>
    </xf>
    <xf numFmtId="0" fontId="8" fillId="0" borderId="26" xfId="0" applyFont="1" applyBorder="1" applyAlignment="1">
      <alignment vertical="center" wrapText="1"/>
    </xf>
    <xf numFmtId="0" fontId="9" fillId="11"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Fill="1" applyBorder="1" applyAlignment="1">
      <alignment horizontal="center" vertical="center"/>
    </xf>
    <xf numFmtId="0" fontId="13" fillId="4"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26"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2" fillId="12" borderId="68" xfId="0" applyFont="1" applyFill="1" applyBorder="1" applyAlignment="1">
      <alignment horizontal="center" vertical="center" wrapText="1"/>
    </xf>
    <xf numFmtId="0" fontId="2" fillId="12" borderId="70" xfId="0" applyFont="1" applyFill="1" applyBorder="1" applyAlignment="1">
      <alignment horizontal="center" vertical="center" wrapText="1"/>
    </xf>
    <xf numFmtId="0" fontId="2" fillId="12" borderId="30" xfId="0" applyFont="1" applyFill="1" applyBorder="1" applyAlignment="1">
      <alignment horizontal="center" vertical="center" wrapText="1"/>
    </xf>
    <xf numFmtId="0" fontId="2" fillId="12" borderId="65"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64" xfId="0" applyFont="1" applyFill="1" applyBorder="1" applyAlignment="1">
      <alignment horizontal="center" vertical="center" wrapText="1"/>
    </xf>
    <xf numFmtId="0" fontId="2" fillId="12" borderId="29" xfId="0" applyFont="1" applyFill="1" applyBorder="1" applyAlignment="1">
      <alignment horizontal="center" vertical="center" wrapText="1"/>
    </xf>
    <xf numFmtId="0" fontId="2" fillId="12" borderId="62"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2" borderId="67" xfId="0" applyFont="1" applyFill="1" applyBorder="1" applyAlignment="1">
      <alignment horizontal="center" vertical="center" wrapText="1"/>
    </xf>
    <xf numFmtId="0" fontId="2" fillId="12" borderId="69" xfId="0" applyFont="1" applyFill="1" applyBorder="1" applyAlignment="1">
      <alignment horizontal="center" vertical="center" wrapText="1"/>
    </xf>
    <xf numFmtId="164" fontId="13" fillId="0" borderId="47" xfId="0" applyNumberFormat="1" applyFont="1" applyBorder="1" applyAlignment="1">
      <alignment horizontal="center" vertical="center" wrapText="1"/>
    </xf>
    <xf numFmtId="164" fontId="29" fillId="0" borderId="40" xfId="0" applyNumberFormat="1" applyFont="1" applyBorder="1" applyAlignment="1">
      <alignment horizontal="center" vertical="center" wrapText="1"/>
    </xf>
    <xf numFmtId="164" fontId="30" fillId="0" borderId="40" xfId="0" applyNumberFormat="1" applyFont="1" applyBorder="1" applyAlignment="1">
      <alignment horizontal="center" vertical="center" wrapText="1"/>
    </xf>
    <xf numFmtId="0" fontId="28" fillId="0" borderId="40" xfId="0" applyFont="1" applyBorder="1" applyAlignment="1">
      <alignment horizontal="center" vertical="center" wrapText="1"/>
    </xf>
    <xf numFmtId="164" fontId="18" fillId="0" borderId="40" xfId="0" applyNumberFormat="1" applyFont="1" applyBorder="1" applyAlignment="1">
      <alignment horizontal="center" vertical="center" wrapText="1"/>
    </xf>
    <xf numFmtId="0" fontId="0" fillId="12" borderId="64" xfId="0" applyFill="1" applyBorder="1" applyAlignment="1">
      <alignment horizontal="center" vertical="center" wrapText="1"/>
    </xf>
    <xf numFmtId="0" fontId="9" fillId="11" borderId="59" xfId="0" applyFont="1" applyFill="1" applyBorder="1" applyAlignment="1">
      <alignment horizontal="center" vertical="center"/>
    </xf>
    <xf numFmtId="0" fontId="9" fillId="11" borderId="60" xfId="0" applyFont="1" applyFill="1" applyBorder="1" applyAlignment="1">
      <alignment horizontal="center" vertical="center"/>
    </xf>
    <xf numFmtId="0" fontId="0" fillId="0" borderId="60" xfId="0" applyBorder="1" applyAlignment="1">
      <alignment horizontal="center" vertical="center"/>
    </xf>
    <xf numFmtId="0" fontId="28" fillId="0" borderId="47" xfId="0" applyFont="1" applyBorder="1" applyAlignment="1">
      <alignment horizontal="center" vertical="center" wrapText="1"/>
    </xf>
    <xf numFmtId="164" fontId="18" fillId="0" borderId="47" xfId="0" applyNumberFormat="1" applyFont="1" applyBorder="1" applyAlignment="1">
      <alignment horizontal="center" vertical="center" wrapText="1"/>
    </xf>
    <xf numFmtId="0" fontId="20" fillId="0" borderId="27" xfId="0" applyFont="1" applyFill="1" applyBorder="1" applyAlignment="1">
      <alignment horizontal="center" vertical="center"/>
    </xf>
    <xf numFmtId="0" fontId="3" fillId="0" borderId="28" xfId="0" applyFont="1" applyBorder="1" applyAlignment="1">
      <alignment horizontal="center" vertical="center"/>
    </xf>
    <xf numFmtId="0" fontId="12" fillId="5" borderId="11" xfId="0" applyFont="1" applyFill="1" applyBorder="1" applyAlignment="1">
      <alignment vertical="center"/>
    </xf>
    <xf numFmtId="0" fontId="3" fillId="0" borderId="12" xfId="0" applyFont="1" applyBorder="1" applyAlignment="1">
      <alignmen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164" fontId="20" fillId="0" borderId="11" xfId="0" applyNumberFormat="1" applyFont="1" applyBorder="1" applyAlignment="1">
      <alignment horizontal="center" vertical="center"/>
    </xf>
    <xf numFmtId="164" fontId="20" fillId="0" borderId="12" xfId="0" applyNumberFormat="1" applyFont="1" applyBorder="1" applyAlignment="1">
      <alignment horizontal="center" vertical="center"/>
    </xf>
    <xf numFmtId="0" fontId="0" fillId="12" borderId="62" xfId="0"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3" fillId="0" borderId="0" xfId="0" applyFont="1" applyBorder="1" applyAlignment="1">
      <alignment horizontal="center"/>
    </xf>
    <xf numFmtId="0" fontId="23" fillId="0" borderId="0" xfId="0" applyFont="1" applyAlignment="1">
      <alignment horizontal="center"/>
    </xf>
    <xf numFmtId="0" fontId="32" fillId="13" borderId="93" xfId="0" applyFont="1" applyFill="1" applyBorder="1" applyAlignment="1">
      <alignment horizontal="center" vertical="center" wrapText="1"/>
    </xf>
    <xf numFmtId="0" fontId="32" fillId="13" borderId="99" xfId="0" applyFont="1" applyFill="1" applyBorder="1" applyAlignment="1">
      <alignment horizontal="center" vertical="center" wrapText="1"/>
    </xf>
    <xf numFmtId="0" fontId="32" fillId="13" borderId="94" xfId="0" applyFont="1" applyFill="1" applyBorder="1" applyAlignment="1">
      <alignment horizontal="center" vertical="center" wrapText="1"/>
    </xf>
    <xf numFmtId="0" fontId="32" fillId="13" borderId="95" xfId="0" applyFont="1" applyFill="1" applyBorder="1" applyAlignment="1">
      <alignment horizontal="center" vertical="center" wrapText="1"/>
    </xf>
    <xf numFmtId="0" fontId="32" fillId="13" borderId="96" xfId="0" applyFont="1" applyFill="1" applyBorder="1" applyAlignment="1">
      <alignment horizontal="center" vertical="center" wrapText="1"/>
    </xf>
    <xf numFmtId="0" fontId="32" fillId="13" borderId="101"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Border="1" applyAlignment="1">
      <alignment horizontal="center" vertical="center" wrapText="1"/>
    </xf>
    <xf numFmtId="0" fontId="2" fillId="12" borderId="51" xfId="0" applyFont="1" applyFill="1" applyBorder="1" applyAlignment="1">
      <alignment horizontal="center" vertical="center" wrapText="1"/>
    </xf>
    <xf numFmtId="0" fontId="3" fillId="12" borderId="52" xfId="0" applyFont="1" applyFill="1" applyBorder="1" applyAlignment="1">
      <alignment horizontal="center" vertical="center"/>
    </xf>
    <xf numFmtId="0" fontId="10" fillId="0" borderId="17"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4" fillId="0" borderId="49" xfId="0" applyFont="1" applyBorder="1" applyAlignment="1">
      <alignment horizontal="center" vertical="center" wrapText="1"/>
    </xf>
    <xf numFmtId="0" fontId="28" fillId="0" borderId="46" xfId="0" applyFont="1" applyFill="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2" fillId="12" borderId="22" xfId="0" applyFont="1" applyFill="1" applyBorder="1" applyAlignment="1">
      <alignment horizontal="center" vertical="center" wrapText="1"/>
    </xf>
    <xf numFmtId="0" fontId="3" fillId="12" borderId="66" xfId="0" applyFont="1" applyFill="1" applyBorder="1" applyAlignment="1">
      <alignment vertical="center"/>
    </xf>
    <xf numFmtId="0" fontId="2" fillId="12" borderId="23" xfId="0" applyFont="1" applyFill="1" applyBorder="1" applyAlignment="1">
      <alignment horizontal="center" vertical="center" wrapText="1"/>
    </xf>
    <xf numFmtId="0" fontId="3" fillId="12" borderId="24" xfId="0" applyFont="1" applyFill="1" applyBorder="1" applyAlignment="1">
      <alignment vertical="center"/>
    </xf>
    <xf numFmtId="0" fontId="3" fillId="12" borderId="24" xfId="0" applyFont="1" applyFill="1" applyBorder="1" applyAlignment="1">
      <alignment horizontal="center" vertical="center"/>
    </xf>
    <xf numFmtId="0" fontId="32" fillId="13" borderId="98" xfId="0" applyFont="1" applyFill="1" applyBorder="1" applyAlignment="1">
      <alignment horizontal="center" vertical="center" wrapText="1"/>
    </xf>
    <xf numFmtId="0" fontId="32" fillId="13" borderId="92" xfId="0" applyFont="1" applyFill="1" applyBorder="1" applyAlignment="1">
      <alignment horizontal="center" vertical="center" wrapText="1"/>
    </xf>
    <xf numFmtId="0" fontId="32" fillId="13" borderId="97"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6"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31">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584492824"/>
        <c:axId val="584493216"/>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25.5</c:v>
                </c:pt>
                <c:pt idx="1">
                  <c:v>100</c:v>
                </c:pt>
                <c:pt idx="2">
                  <c:v>100</c:v>
                </c:pt>
                <c:pt idx="3">
                  <c:v>100</c:v>
                </c:pt>
                <c:pt idx="4">
                  <c:v>40</c:v>
                </c:pt>
                <c:pt idx="5">
                  <c:v>67</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584492824"/>
        <c:axId val="584493216"/>
      </c:scatterChart>
      <c:catAx>
        <c:axId val="584492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84493216"/>
        <c:crosses val="autoZero"/>
        <c:auto val="1"/>
        <c:lblAlgn val="ctr"/>
        <c:lblOffset val="100"/>
        <c:noMultiLvlLbl val="0"/>
      </c:catAx>
      <c:valAx>
        <c:axId val="584493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84492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584497136"/>
        <c:axId val="58449752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69.2</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584497136"/>
        <c:axId val="584497528"/>
      </c:scatterChart>
      <c:catAx>
        <c:axId val="58449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84497528"/>
        <c:crosses val="autoZero"/>
        <c:auto val="1"/>
        <c:lblAlgn val="ctr"/>
        <c:lblOffset val="100"/>
        <c:noMultiLvlLbl val="0"/>
      </c:catAx>
      <c:valAx>
        <c:axId val="584497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84497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xmlns=""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xmlns=""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642938</xdr:colOff>
      <xdr:row>7</xdr:row>
      <xdr:rowOff>11906</xdr:rowOff>
    </xdr:from>
    <xdr:to>
      <xdr:col>16</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14</xdr:col>
      <xdr:colOff>714375</xdr:colOff>
      <xdr:row>10</xdr:row>
      <xdr:rowOff>0</xdr:rowOff>
    </xdr:from>
    <xdr:to>
      <xdr:col>16</xdr:col>
      <xdr:colOff>200025</xdr:colOff>
      <xdr:row>11</xdr:row>
      <xdr:rowOff>218547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xmlns=""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xmlns=""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8</xdr:col>
      <xdr:colOff>1021556</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9</xdr:col>
      <xdr:colOff>208207</xdr:colOff>
      <xdr:row>1</xdr:row>
      <xdr:rowOff>1031182</xdr:rowOff>
    </xdr:to>
    <xdr:pic>
      <xdr:nvPicPr>
        <xdr:cNvPr id="3" name="Imagen 2">
          <a:extLst>
            <a:ext uri="{FF2B5EF4-FFF2-40B4-BE49-F238E27FC236}">
              <a16:creationId xmlns:a16="http://schemas.microsoft.com/office/drawing/2014/main" xmlns=""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pasto.gov.co/index.php/nuestras-dependencias/oficina-de-control-interno/anticorrupcion"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5"/>
      <c r="C2" s="56"/>
      <c r="D2" s="56"/>
      <c r="E2" s="56"/>
      <c r="F2" s="56"/>
      <c r="G2" s="56"/>
      <c r="H2" s="56"/>
      <c r="I2" s="56"/>
      <c r="J2" s="56"/>
      <c r="K2" s="56"/>
      <c r="L2" s="56"/>
      <c r="M2" s="56"/>
      <c r="N2" s="56"/>
      <c r="O2" s="56"/>
      <c r="P2" s="56"/>
      <c r="Q2" s="56"/>
      <c r="R2" s="57"/>
    </row>
    <row r="3" spans="2:18" ht="27.95" customHeight="1" x14ac:dyDescent="0.25">
      <c r="B3" s="58"/>
      <c r="C3" s="191" t="s">
        <v>27</v>
      </c>
      <c r="D3" s="191"/>
      <c r="E3" s="191"/>
      <c r="F3" s="191"/>
      <c r="G3" s="191"/>
      <c r="H3" s="191"/>
      <c r="I3" s="191"/>
      <c r="J3" s="191"/>
      <c r="K3" s="191"/>
      <c r="L3" s="191"/>
      <c r="M3" s="191"/>
      <c r="N3" s="191"/>
      <c r="O3" s="191"/>
      <c r="P3" s="191"/>
      <c r="Q3" s="191"/>
      <c r="R3" s="59"/>
    </row>
    <row r="4" spans="2:18" s="84" customFormat="1" ht="3.95" customHeight="1" x14ac:dyDescent="0.25">
      <c r="B4" s="85"/>
      <c r="C4" s="86"/>
      <c r="D4" s="86"/>
      <c r="E4" s="86"/>
      <c r="F4" s="86"/>
      <c r="G4" s="86"/>
      <c r="H4" s="86"/>
      <c r="I4" s="86"/>
      <c r="J4" s="86"/>
      <c r="K4" s="86"/>
      <c r="L4" s="86"/>
      <c r="M4" s="86"/>
      <c r="N4" s="86"/>
      <c r="O4" s="86"/>
      <c r="P4" s="86"/>
      <c r="Q4" s="86"/>
      <c r="R4" s="87"/>
    </row>
    <row r="5" spans="2:18" ht="27.95" customHeight="1" x14ac:dyDescent="0.25">
      <c r="B5" s="58"/>
      <c r="C5" s="191" t="s">
        <v>35</v>
      </c>
      <c r="D5" s="191"/>
      <c r="E5" s="191"/>
      <c r="F5" s="191"/>
      <c r="G5" s="191"/>
      <c r="H5" s="191"/>
      <c r="I5" s="191"/>
      <c r="J5" s="191"/>
      <c r="K5" s="191"/>
      <c r="L5" s="191"/>
      <c r="M5" s="191"/>
      <c r="N5" s="191"/>
      <c r="O5" s="191"/>
      <c r="P5" s="191"/>
      <c r="Q5" s="191"/>
      <c r="R5" s="59"/>
    </row>
    <row r="6" spans="2:18" x14ac:dyDescent="0.25">
      <c r="B6" s="58"/>
      <c r="C6" s="54"/>
      <c r="D6" s="54"/>
      <c r="E6" s="54"/>
      <c r="F6" s="54"/>
      <c r="G6" s="54"/>
      <c r="H6" s="54"/>
      <c r="I6" s="54"/>
      <c r="J6" s="54"/>
      <c r="K6" s="54"/>
      <c r="L6" s="54"/>
      <c r="M6" s="54"/>
      <c r="N6" s="54"/>
      <c r="O6" s="54"/>
      <c r="P6" s="54"/>
      <c r="Q6" s="54"/>
      <c r="R6" s="59"/>
    </row>
    <row r="7" spans="2:18" x14ac:dyDescent="0.25">
      <c r="B7" s="58"/>
      <c r="C7" s="54"/>
      <c r="D7" s="54"/>
      <c r="E7" s="54"/>
      <c r="F7" s="54"/>
      <c r="G7" s="54"/>
      <c r="H7" s="54"/>
      <c r="I7" s="54"/>
      <c r="J7" s="54"/>
      <c r="K7" s="54"/>
      <c r="L7" s="54"/>
      <c r="M7" s="54"/>
      <c r="N7" s="54"/>
      <c r="O7" s="54"/>
      <c r="P7" s="54"/>
      <c r="Q7" s="54"/>
      <c r="R7" s="59"/>
    </row>
    <row r="8" spans="2:18" ht="24.75" customHeight="1" x14ac:dyDescent="0.25">
      <c r="B8" s="58"/>
      <c r="D8" s="192" t="s">
        <v>4</v>
      </c>
      <c r="E8" s="192"/>
      <c r="F8" s="192"/>
      <c r="G8" s="192"/>
      <c r="H8" s="192"/>
      <c r="I8" s="192"/>
      <c r="J8" s="192"/>
      <c r="K8" s="192"/>
      <c r="L8" s="192"/>
      <c r="M8" s="192"/>
      <c r="N8" s="192"/>
      <c r="O8" s="192"/>
      <c r="P8" s="192"/>
      <c r="Q8" s="63"/>
      <c r="R8" s="59"/>
    </row>
    <row r="9" spans="2:18" ht="20.100000000000001" customHeight="1" x14ac:dyDescent="0.25">
      <c r="B9" s="58"/>
      <c r="C9" s="54"/>
      <c r="D9" s="54"/>
      <c r="E9" s="54"/>
      <c r="F9" s="54"/>
      <c r="G9" s="54"/>
      <c r="H9" s="54"/>
      <c r="I9" s="54"/>
      <c r="J9" s="54"/>
      <c r="K9" s="54"/>
      <c r="L9" s="54"/>
      <c r="M9" s="54"/>
      <c r="N9" s="54"/>
      <c r="O9" s="54"/>
      <c r="P9" s="54"/>
      <c r="Q9" s="54"/>
      <c r="R9" s="59"/>
    </row>
    <row r="10" spans="2:18" ht="20.100000000000001" customHeight="1" x14ac:dyDescent="0.25">
      <c r="B10" s="58"/>
      <c r="C10" s="54"/>
      <c r="D10" s="54"/>
      <c r="E10" s="54"/>
      <c r="F10" s="54"/>
      <c r="G10" s="54"/>
      <c r="H10" s="54"/>
      <c r="I10" s="54"/>
      <c r="J10" s="54"/>
      <c r="K10" s="54"/>
      <c r="L10" s="54"/>
      <c r="M10" s="54"/>
      <c r="N10" s="54"/>
      <c r="O10" s="54"/>
      <c r="P10" s="54"/>
      <c r="Q10" s="54"/>
      <c r="R10" s="59"/>
    </row>
    <row r="11" spans="2:18" ht="24.75" customHeight="1" x14ac:dyDescent="0.25">
      <c r="B11" s="58"/>
      <c r="D11" s="192" t="s">
        <v>69</v>
      </c>
      <c r="E11" s="192"/>
      <c r="F11" s="192"/>
      <c r="G11" s="192"/>
      <c r="H11" s="192"/>
      <c r="I11" s="192"/>
      <c r="J11" s="192"/>
      <c r="K11" s="192"/>
      <c r="L11" s="192"/>
      <c r="M11" s="192"/>
      <c r="N11" s="192"/>
      <c r="O11" s="192"/>
      <c r="P11" s="192"/>
      <c r="Q11" s="63"/>
      <c r="R11" s="59"/>
    </row>
    <row r="12" spans="2:18" ht="20.100000000000001" customHeight="1" x14ac:dyDescent="0.25">
      <c r="B12" s="58"/>
      <c r="C12" s="54"/>
      <c r="D12" s="54"/>
      <c r="E12" s="54"/>
      <c r="F12" s="54"/>
      <c r="G12" s="54"/>
      <c r="H12" s="54"/>
      <c r="I12" s="54"/>
      <c r="J12" s="54"/>
      <c r="K12" s="54"/>
      <c r="L12" s="54"/>
      <c r="M12" s="54"/>
      <c r="N12" s="54"/>
      <c r="O12" s="54"/>
      <c r="P12" s="54"/>
      <c r="Q12" s="54"/>
      <c r="R12" s="59"/>
    </row>
    <row r="13" spans="2:18" ht="20.100000000000001" customHeight="1" x14ac:dyDescent="0.25">
      <c r="B13" s="58"/>
      <c r="C13" s="54"/>
      <c r="D13" s="54"/>
      <c r="E13" s="54"/>
      <c r="F13" s="54"/>
      <c r="G13" s="54"/>
      <c r="H13" s="54"/>
      <c r="I13" s="54"/>
      <c r="J13" s="54"/>
      <c r="K13" s="54"/>
      <c r="L13" s="54"/>
      <c r="M13" s="54"/>
      <c r="N13" s="54"/>
      <c r="O13" s="54"/>
      <c r="P13" s="54"/>
      <c r="Q13" s="54"/>
      <c r="R13" s="59"/>
    </row>
    <row r="14" spans="2:18" ht="24.75" customHeight="1" x14ac:dyDescent="0.25">
      <c r="B14" s="58"/>
      <c r="D14" s="192" t="s">
        <v>70</v>
      </c>
      <c r="E14" s="192"/>
      <c r="F14" s="192"/>
      <c r="G14" s="192"/>
      <c r="H14" s="192"/>
      <c r="I14" s="192"/>
      <c r="J14" s="192"/>
      <c r="K14" s="192"/>
      <c r="L14" s="192"/>
      <c r="M14" s="192"/>
      <c r="N14" s="192"/>
      <c r="O14" s="192"/>
      <c r="P14" s="192"/>
      <c r="Q14" s="63"/>
      <c r="R14" s="59"/>
    </row>
    <row r="15" spans="2:18" ht="20.100000000000001" customHeight="1" x14ac:dyDescent="0.25">
      <c r="B15" s="58"/>
      <c r="C15" s="54"/>
      <c r="D15" s="54"/>
      <c r="E15" s="54"/>
      <c r="F15" s="54"/>
      <c r="G15" s="54"/>
      <c r="H15" s="54"/>
      <c r="I15" s="54"/>
      <c r="J15" s="54"/>
      <c r="K15" s="54"/>
      <c r="L15" s="54"/>
      <c r="M15" s="54"/>
      <c r="N15" s="54"/>
      <c r="O15" s="54"/>
      <c r="P15" s="54"/>
      <c r="Q15" s="54"/>
      <c r="R15" s="59"/>
    </row>
    <row r="16" spans="2:18" ht="18.75" customHeight="1" thickBot="1" x14ac:dyDescent="0.3">
      <c r="B16" s="60"/>
      <c r="C16" s="61"/>
      <c r="D16" s="61"/>
      <c r="E16" s="61"/>
      <c r="F16" s="61"/>
      <c r="G16" s="61"/>
      <c r="H16" s="61"/>
      <c r="I16" s="61"/>
      <c r="J16" s="61"/>
      <c r="K16" s="61"/>
      <c r="L16" s="61"/>
      <c r="M16" s="61"/>
      <c r="N16" s="61"/>
      <c r="O16" s="61"/>
      <c r="P16" s="61"/>
      <c r="Q16" s="61"/>
      <c r="R16" s="62"/>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7"/>
      <c r="C2" s="18"/>
      <c r="D2" s="9"/>
      <c r="E2" s="9"/>
      <c r="F2" s="9"/>
      <c r="G2" s="9"/>
      <c r="H2" s="9"/>
      <c r="I2" s="9"/>
      <c r="J2" s="9"/>
      <c r="K2" s="19"/>
      <c r="L2" s="9"/>
      <c r="M2" s="20"/>
      <c r="N2" s="9"/>
      <c r="O2" s="9"/>
      <c r="P2" s="9"/>
      <c r="Q2" s="9"/>
      <c r="R2" s="9"/>
      <c r="S2" s="9"/>
      <c r="T2" s="10"/>
    </row>
    <row r="3" spans="2:25" ht="27" x14ac:dyDescent="0.25">
      <c r="B3" s="21"/>
      <c r="C3" s="191" t="s">
        <v>64</v>
      </c>
      <c r="D3" s="191"/>
      <c r="E3" s="191"/>
      <c r="F3" s="191"/>
      <c r="G3" s="191"/>
      <c r="H3" s="191"/>
      <c r="I3" s="191"/>
      <c r="J3" s="191"/>
      <c r="K3" s="191"/>
      <c r="L3" s="191"/>
      <c r="M3" s="191"/>
      <c r="N3" s="191"/>
      <c r="O3" s="191"/>
      <c r="P3" s="191"/>
      <c r="Q3" s="191"/>
      <c r="R3" s="191"/>
      <c r="S3" s="191"/>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94" t="s">
        <v>4</v>
      </c>
      <c r="D5" s="194"/>
      <c r="E5" s="194"/>
      <c r="F5" s="194"/>
      <c r="G5" s="194"/>
      <c r="H5" s="194"/>
      <c r="I5" s="194"/>
      <c r="J5" s="194"/>
      <c r="K5" s="194"/>
      <c r="L5" s="194"/>
      <c r="M5" s="194"/>
      <c r="N5" s="194"/>
      <c r="O5" s="194"/>
      <c r="P5" s="194"/>
      <c r="Q5" s="194"/>
      <c r="R5" s="194"/>
      <c r="S5" s="194"/>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97" t="s">
        <v>76</v>
      </c>
      <c r="D7" s="197"/>
      <c r="E7" s="197"/>
      <c r="F7" s="197"/>
      <c r="G7" s="197"/>
      <c r="H7" s="197"/>
      <c r="I7" s="197"/>
      <c r="J7" s="197"/>
      <c r="K7" s="197"/>
      <c r="L7" s="197"/>
      <c r="M7" s="197"/>
      <c r="N7" s="197"/>
      <c r="O7" s="197"/>
      <c r="P7" s="197"/>
      <c r="Q7" s="197"/>
      <c r="R7" s="197"/>
      <c r="S7" s="197"/>
      <c r="T7" s="11"/>
    </row>
    <row r="8" spans="2:25" ht="15" customHeight="1" x14ac:dyDescent="0.25">
      <c r="B8" s="21"/>
      <c r="C8" s="197"/>
      <c r="D8" s="197"/>
      <c r="E8" s="197"/>
      <c r="F8" s="197"/>
      <c r="G8" s="197"/>
      <c r="H8" s="197"/>
      <c r="I8" s="197"/>
      <c r="J8" s="197"/>
      <c r="K8" s="197"/>
      <c r="L8" s="197"/>
      <c r="M8" s="197"/>
      <c r="N8" s="197"/>
      <c r="O8" s="197"/>
      <c r="P8" s="197"/>
      <c r="Q8" s="197"/>
      <c r="R8" s="197"/>
      <c r="S8" s="197"/>
      <c r="T8" s="11"/>
    </row>
    <row r="9" spans="2:25" ht="15" customHeight="1" x14ac:dyDescent="0.25">
      <c r="B9" s="21"/>
      <c r="C9" s="197"/>
      <c r="D9" s="197"/>
      <c r="E9" s="197"/>
      <c r="F9" s="197"/>
      <c r="G9" s="197"/>
      <c r="H9" s="197"/>
      <c r="I9" s="197"/>
      <c r="J9" s="197"/>
      <c r="K9" s="197"/>
      <c r="L9" s="197"/>
      <c r="M9" s="197"/>
      <c r="N9" s="197"/>
      <c r="O9" s="197"/>
      <c r="P9" s="197"/>
      <c r="Q9" s="197"/>
      <c r="R9" s="197"/>
      <c r="S9" s="197"/>
      <c r="T9" s="11"/>
    </row>
    <row r="10" spans="2:25" ht="15" customHeight="1" x14ac:dyDescent="0.25">
      <c r="B10" s="21"/>
      <c r="C10" s="197"/>
      <c r="D10" s="197"/>
      <c r="E10" s="197"/>
      <c r="F10" s="197"/>
      <c r="G10" s="197"/>
      <c r="H10" s="197"/>
      <c r="I10" s="197"/>
      <c r="J10" s="197"/>
      <c r="K10" s="197"/>
      <c r="L10" s="197"/>
      <c r="M10" s="197"/>
      <c r="N10" s="197"/>
      <c r="O10" s="197"/>
      <c r="P10" s="197"/>
      <c r="Q10" s="197"/>
      <c r="R10" s="197"/>
      <c r="S10" s="197"/>
      <c r="T10" s="11"/>
    </row>
    <row r="11" spans="2:25" ht="15" customHeight="1" x14ac:dyDescent="0.25">
      <c r="B11" s="21"/>
      <c r="C11" s="73"/>
      <c r="D11" s="7"/>
      <c r="E11" s="7"/>
      <c r="F11" s="7"/>
      <c r="G11" s="7"/>
      <c r="H11" s="7"/>
      <c r="I11" s="7"/>
      <c r="J11" s="7"/>
      <c r="L11" s="7"/>
      <c r="M11" s="8"/>
      <c r="N11" s="7"/>
      <c r="O11" s="7"/>
      <c r="P11" s="7"/>
      <c r="Q11" s="7"/>
      <c r="R11" s="7"/>
      <c r="S11" s="7"/>
      <c r="T11" s="11"/>
    </row>
    <row r="12" spans="2:25" ht="15" customHeight="1" x14ac:dyDescent="0.25">
      <c r="B12" s="21"/>
      <c r="C12" s="195" t="s">
        <v>77</v>
      </c>
      <c r="D12" s="196"/>
      <c r="E12" s="196"/>
      <c r="F12" s="196"/>
      <c r="G12" s="196"/>
      <c r="H12" s="196"/>
      <c r="I12" s="196"/>
      <c r="J12" s="196"/>
      <c r="K12" s="196"/>
      <c r="L12" s="196"/>
      <c r="M12" s="196"/>
      <c r="N12" s="196"/>
      <c r="O12" s="196"/>
      <c r="P12" s="196"/>
      <c r="Q12" s="196"/>
      <c r="R12" s="196"/>
      <c r="S12" s="196"/>
      <c r="T12" s="11"/>
    </row>
    <row r="13" spans="2:25" ht="15" customHeight="1" x14ac:dyDescent="0.25">
      <c r="B13" s="21"/>
      <c r="C13" s="196"/>
      <c r="D13" s="196"/>
      <c r="E13" s="196"/>
      <c r="F13" s="196"/>
      <c r="G13" s="196"/>
      <c r="H13" s="196"/>
      <c r="I13" s="196"/>
      <c r="J13" s="196"/>
      <c r="K13" s="196"/>
      <c r="L13" s="196"/>
      <c r="M13" s="196"/>
      <c r="N13" s="196"/>
      <c r="O13" s="196"/>
      <c r="P13" s="196"/>
      <c r="Q13" s="196"/>
      <c r="R13" s="196"/>
      <c r="S13" s="196"/>
      <c r="T13" s="11"/>
    </row>
    <row r="14" spans="2:25" ht="15" customHeight="1" x14ac:dyDescent="0.25">
      <c r="B14" s="21"/>
      <c r="C14" s="73"/>
      <c r="D14" s="7"/>
      <c r="E14" s="7"/>
      <c r="F14" s="7"/>
      <c r="G14" s="7"/>
      <c r="H14" s="7"/>
      <c r="I14" s="7"/>
      <c r="J14" s="7"/>
      <c r="L14" s="7"/>
      <c r="M14" s="8"/>
      <c r="N14" s="7"/>
      <c r="O14" s="7"/>
      <c r="P14" s="7"/>
      <c r="Q14" s="7"/>
      <c r="R14" s="7"/>
      <c r="S14" s="7"/>
      <c r="T14" s="11"/>
    </row>
    <row r="15" spans="2:25" ht="15" customHeight="1" x14ac:dyDescent="0.25">
      <c r="B15" s="21"/>
      <c r="C15" s="75" t="s">
        <v>71</v>
      </c>
      <c r="D15" s="7"/>
      <c r="E15" s="7"/>
      <c r="F15" s="7"/>
      <c r="G15" s="7"/>
      <c r="H15" s="7"/>
      <c r="I15" s="7"/>
      <c r="J15" s="7"/>
      <c r="L15" s="7"/>
      <c r="M15" s="8"/>
      <c r="N15" s="7"/>
      <c r="O15" s="7"/>
      <c r="P15" s="7"/>
      <c r="Q15" s="7"/>
      <c r="R15" s="7"/>
      <c r="S15" s="7"/>
      <c r="T15" s="11"/>
    </row>
    <row r="16" spans="2:25" ht="14.25" customHeight="1" x14ac:dyDescent="0.25">
      <c r="B16" s="21"/>
      <c r="C16" s="73"/>
      <c r="D16" s="7"/>
      <c r="E16" s="7"/>
      <c r="F16" s="7"/>
      <c r="G16" s="7"/>
      <c r="H16" s="7"/>
      <c r="I16" s="7"/>
      <c r="J16" s="7"/>
      <c r="L16" s="7"/>
      <c r="M16" s="8"/>
      <c r="N16" s="7"/>
      <c r="O16" s="7"/>
      <c r="P16" s="7"/>
      <c r="Q16" s="7"/>
      <c r="R16" s="7"/>
      <c r="S16" s="7"/>
      <c r="T16" s="11"/>
    </row>
    <row r="17" spans="2:20" ht="15" customHeight="1" x14ac:dyDescent="0.2">
      <c r="B17" s="21"/>
      <c r="C17" s="7" t="s">
        <v>21</v>
      </c>
      <c r="D17" s="79"/>
      <c r="E17" s="79"/>
      <c r="F17" s="79"/>
      <c r="G17" s="123"/>
      <c r="H17" s="123"/>
      <c r="I17" s="123"/>
      <c r="J17" s="123"/>
      <c r="K17" s="123"/>
      <c r="L17" s="123"/>
      <c r="M17" s="123"/>
      <c r="N17" s="123"/>
      <c r="O17" s="123"/>
      <c r="P17" s="123"/>
      <c r="Q17" s="123"/>
      <c r="R17" s="123"/>
      <c r="S17" s="123"/>
      <c r="T17" s="11"/>
    </row>
    <row r="18" spans="2:20" ht="15" customHeight="1" x14ac:dyDescent="0.2">
      <c r="B18" s="21"/>
      <c r="C18" s="79"/>
      <c r="D18" s="79"/>
      <c r="E18" s="79"/>
      <c r="F18" s="79"/>
      <c r="G18" s="123"/>
      <c r="H18" s="123"/>
      <c r="I18" s="123"/>
      <c r="J18" s="123"/>
      <c r="K18" s="123"/>
      <c r="L18" s="123"/>
      <c r="M18" s="123"/>
      <c r="N18" s="123"/>
      <c r="O18" s="123"/>
      <c r="P18" s="123"/>
      <c r="Q18" s="123"/>
      <c r="R18" s="123"/>
      <c r="S18" s="123"/>
      <c r="T18" s="11"/>
    </row>
    <row r="19" spans="2:20" ht="15" customHeight="1" x14ac:dyDescent="0.2">
      <c r="B19" s="21"/>
      <c r="C19" s="80" t="s">
        <v>9</v>
      </c>
      <c r="D19" s="73" t="s">
        <v>78</v>
      </c>
      <c r="E19" s="79"/>
      <c r="F19" s="79"/>
      <c r="G19" s="7"/>
      <c r="H19" s="7"/>
      <c r="I19" s="7"/>
      <c r="J19" s="7"/>
      <c r="L19" s="7"/>
      <c r="M19" s="8"/>
      <c r="N19" s="7"/>
      <c r="O19" s="7"/>
      <c r="P19" s="7"/>
      <c r="Q19" s="7"/>
      <c r="R19" s="7"/>
      <c r="S19" s="7"/>
      <c r="T19" s="11"/>
    </row>
    <row r="20" spans="2:20" ht="15" customHeight="1" x14ac:dyDescent="0.2">
      <c r="B20" s="21"/>
      <c r="C20" s="80" t="s">
        <v>9</v>
      </c>
      <c r="D20" s="7" t="s">
        <v>79</v>
      </c>
      <c r="E20" s="79"/>
      <c r="F20" s="79"/>
      <c r="G20" s="7"/>
      <c r="H20" s="7"/>
      <c r="I20" s="7"/>
      <c r="J20" s="7"/>
      <c r="L20" s="7"/>
      <c r="M20" s="8"/>
      <c r="N20" s="7"/>
      <c r="O20" s="7"/>
      <c r="P20" s="7"/>
      <c r="Q20" s="7"/>
      <c r="R20" s="7"/>
      <c r="S20" s="7"/>
      <c r="T20" s="11"/>
    </row>
    <row r="21" spans="2:20" ht="15" customHeight="1" x14ac:dyDescent="0.2">
      <c r="B21" s="21"/>
      <c r="C21" s="80" t="s">
        <v>9</v>
      </c>
      <c r="D21" s="7" t="s">
        <v>80</v>
      </c>
      <c r="E21" s="79"/>
      <c r="F21" s="79"/>
      <c r="G21" s="7"/>
      <c r="H21" s="7"/>
      <c r="I21" s="7"/>
      <c r="J21" s="7"/>
      <c r="L21" s="7"/>
      <c r="M21" s="8"/>
      <c r="N21" s="7"/>
      <c r="O21" s="7"/>
      <c r="P21" s="7"/>
      <c r="Q21" s="7"/>
      <c r="R21" s="7"/>
      <c r="S21" s="7"/>
      <c r="T21" s="11"/>
    </row>
    <row r="22" spans="2:20" ht="15" customHeight="1" x14ac:dyDescent="0.2">
      <c r="B22" s="21"/>
      <c r="C22" s="80" t="s">
        <v>9</v>
      </c>
      <c r="D22" s="7" t="s">
        <v>81</v>
      </c>
      <c r="E22" s="79"/>
      <c r="F22" s="79"/>
      <c r="G22" s="7"/>
      <c r="H22" s="7"/>
      <c r="I22" s="7"/>
      <c r="J22" s="7"/>
      <c r="L22" s="7"/>
      <c r="M22" s="8"/>
      <c r="N22" s="7"/>
      <c r="O22" s="7"/>
      <c r="P22" s="7"/>
      <c r="Q22" s="7"/>
      <c r="R22" s="7"/>
      <c r="S22" s="7"/>
      <c r="T22" s="11"/>
    </row>
    <row r="23" spans="2:20" ht="15" customHeight="1" x14ac:dyDescent="0.2">
      <c r="B23" s="21"/>
      <c r="C23" s="80" t="s">
        <v>9</v>
      </c>
      <c r="D23" s="7" t="s">
        <v>82</v>
      </c>
      <c r="E23" s="79"/>
      <c r="F23" s="79"/>
      <c r="G23" s="7"/>
      <c r="H23" s="7"/>
      <c r="I23" s="7"/>
      <c r="J23" s="7"/>
      <c r="L23" s="7"/>
      <c r="M23" s="8"/>
      <c r="N23" s="7"/>
      <c r="O23" s="7"/>
      <c r="P23" s="7"/>
      <c r="Q23" s="7"/>
      <c r="R23" s="7"/>
      <c r="S23" s="7"/>
      <c r="T23" s="11"/>
    </row>
    <row r="24" spans="2:20" ht="15" customHeight="1" x14ac:dyDescent="0.2">
      <c r="B24" s="21"/>
      <c r="C24" s="80" t="s">
        <v>9</v>
      </c>
      <c r="D24" s="3" t="s">
        <v>83</v>
      </c>
      <c r="E24" s="79"/>
      <c r="F24" s="79"/>
      <c r="G24" s="7"/>
      <c r="H24" s="7"/>
      <c r="I24" s="7"/>
      <c r="J24" s="7"/>
      <c r="L24" s="7"/>
      <c r="M24" s="8"/>
      <c r="N24" s="7"/>
      <c r="O24" s="7"/>
      <c r="P24" s="7"/>
      <c r="Q24" s="7"/>
      <c r="R24" s="7"/>
      <c r="S24" s="7"/>
      <c r="T24" s="11"/>
    </row>
    <row r="25" spans="2:20" ht="15" customHeight="1" x14ac:dyDescent="0.2">
      <c r="B25" s="21"/>
      <c r="C25" s="80" t="s">
        <v>9</v>
      </c>
      <c r="D25" s="74" t="s">
        <v>84</v>
      </c>
      <c r="E25" s="124"/>
      <c r="F25" s="124"/>
      <c r="G25" s="3"/>
      <c r="H25" s="7"/>
      <c r="I25" s="7"/>
      <c r="J25" s="7"/>
      <c r="L25" s="7"/>
      <c r="M25" s="8"/>
      <c r="N25" s="7"/>
      <c r="O25" s="7"/>
      <c r="P25" s="7"/>
      <c r="Q25" s="7"/>
      <c r="R25" s="7"/>
      <c r="S25" s="7"/>
      <c r="T25" s="11"/>
    </row>
    <row r="26" spans="2:20" ht="15" customHeight="1" x14ac:dyDescent="0.2">
      <c r="B26" s="21"/>
      <c r="C26" s="80"/>
      <c r="D26" s="7"/>
      <c r="E26" s="79"/>
      <c r="F26" s="79"/>
      <c r="G26" s="7"/>
      <c r="H26" s="7"/>
      <c r="I26" s="7"/>
      <c r="J26" s="7"/>
      <c r="L26" s="7"/>
      <c r="M26" s="8"/>
      <c r="N26" s="7"/>
      <c r="O26" s="7"/>
      <c r="P26" s="7"/>
      <c r="Q26" s="7"/>
      <c r="R26" s="7"/>
      <c r="S26" s="7"/>
      <c r="T26" s="11"/>
    </row>
    <row r="27" spans="2:20" ht="15" customHeight="1" x14ac:dyDescent="0.25">
      <c r="B27" s="21"/>
      <c r="C27" s="7" t="s">
        <v>85</v>
      </c>
      <c r="D27" s="7"/>
      <c r="E27" s="7"/>
      <c r="F27" s="7"/>
      <c r="G27" s="7"/>
      <c r="H27" s="7"/>
      <c r="I27" s="7"/>
      <c r="J27" s="7"/>
      <c r="L27" s="7"/>
      <c r="M27" s="8"/>
      <c r="N27" s="7"/>
      <c r="O27" s="7"/>
      <c r="P27" s="7"/>
      <c r="Q27" s="7"/>
      <c r="R27" s="7"/>
      <c r="S27" s="7"/>
      <c r="T27" s="11"/>
    </row>
    <row r="28" spans="2:20" ht="15" customHeight="1" x14ac:dyDescent="0.25">
      <c r="B28" s="21"/>
      <c r="C28" s="7"/>
      <c r="D28" s="7"/>
      <c r="E28" s="7"/>
      <c r="F28" s="7"/>
      <c r="G28" s="7"/>
      <c r="H28" s="7"/>
      <c r="I28" s="7"/>
      <c r="J28" s="7"/>
      <c r="L28" s="7"/>
      <c r="M28" s="8"/>
      <c r="N28" s="7"/>
      <c r="O28" s="7"/>
      <c r="P28" s="7"/>
      <c r="Q28" s="7"/>
      <c r="R28" s="7"/>
      <c r="S28" s="7"/>
      <c r="T28" s="11"/>
    </row>
    <row r="29" spans="2:20" ht="15" customHeight="1" x14ac:dyDescent="0.25">
      <c r="B29" s="21"/>
      <c r="C29" s="7" t="s">
        <v>20</v>
      </c>
      <c r="D29" s="7"/>
      <c r="E29" s="7"/>
      <c r="F29" s="7"/>
      <c r="G29" s="7"/>
      <c r="H29" s="7"/>
      <c r="I29" s="7"/>
      <c r="J29" s="7"/>
      <c r="L29" s="7"/>
      <c r="M29" s="8"/>
      <c r="N29" s="7"/>
      <c r="O29" s="7"/>
      <c r="P29" s="7"/>
      <c r="Q29" s="7"/>
      <c r="R29" s="7"/>
      <c r="S29" s="7"/>
      <c r="T29" s="11"/>
    </row>
    <row r="30" spans="2:20" ht="15" customHeight="1" x14ac:dyDescent="0.25">
      <c r="B30" s="21"/>
      <c r="C30" s="7"/>
      <c r="D30" s="7"/>
      <c r="E30" s="7"/>
      <c r="F30" s="7"/>
      <c r="G30" s="7"/>
      <c r="H30" s="7"/>
      <c r="I30" s="7"/>
      <c r="J30" s="7"/>
      <c r="L30" s="7"/>
      <c r="M30" s="8"/>
      <c r="N30" s="7"/>
      <c r="O30" s="7"/>
      <c r="P30" s="7"/>
      <c r="Q30" s="7"/>
      <c r="R30" s="7"/>
      <c r="S30" s="7"/>
      <c r="T30" s="11"/>
    </row>
    <row r="31" spans="2:20" ht="15" customHeight="1" x14ac:dyDescent="0.25">
      <c r="B31" s="21"/>
      <c r="C31" s="53" t="s">
        <v>10</v>
      </c>
      <c r="D31" s="53" t="s">
        <v>11</v>
      </c>
      <c r="E31" s="53" t="s">
        <v>12</v>
      </c>
      <c r="F31" s="7"/>
      <c r="G31" s="7"/>
      <c r="H31" s="7"/>
      <c r="I31" s="7"/>
      <c r="J31" s="7"/>
      <c r="L31" s="7"/>
      <c r="M31" s="8"/>
      <c r="N31" s="7"/>
      <c r="O31" s="7"/>
      <c r="P31" s="7"/>
      <c r="Q31" s="7"/>
      <c r="R31" s="7"/>
      <c r="S31" s="7"/>
      <c r="T31" s="11"/>
    </row>
    <row r="32" spans="2:20" ht="15" customHeight="1" x14ac:dyDescent="0.25">
      <c r="B32" s="21"/>
      <c r="C32" s="64" t="s">
        <v>13</v>
      </c>
      <c r="D32" s="65">
        <v>1</v>
      </c>
      <c r="E32" s="111"/>
      <c r="F32" s="7"/>
      <c r="G32" s="7"/>
      <c r="H32" s="7"/>
      <c r="I32" s="7"/>
      <c r="J32" s="7"/>
      <c r="L32" s="7"/>
      <c r="M32" s="8"/>
      <c r="N32" s="7"/>
      <c r="O32" s="7"/>
      <c r="P32" s="7"/>
      <c r="Q32" s="7"/>
      <c r="R32" s="7"/>
      <c r="S32" s="7"/>
      <c r="T32" s="11"/>
    </row>
    <row r="33" spans="2:20" ht="15" customHeight="1" x14ac:dyDescent="0.25">
      <c r="B33" s="21"/>
      <c r="C33" s="66" t="s">
        <v>14</v>
      </c>
      <c r="D33" s="67">
        <v>2</v>
      </c>
      <c r="E33" s="112"/>
      <c r="F33" s="7"/>
      <c r="G33" s="7"/>
      <c r="H33" s="7"/>
      <c r="I33" s="7"/>
      <c r="J33" s="7"/>
      <c r="L33" s="7"/>
      <c r="M33" s="8"/>
      <c r="N33" s="7"/>
      <c r="O33" s="7"/>
      <c r="P33" s="7"/>
      <c r="Q33" s="7"/>
      <c r="R33" s="7"/>
      <c r="S33" s="7"/>
      <c r="T33" s="11"/>
    </row>
    <row r="34" spans="2:20" ht="15" customHeight="1" x14ac:dyDescent="0.25">
      <c r="B34" s="21"/>
      <c r="C34" s="66" t="s">
        <v>15</v>
      </c>
      <c r="D34" s="67">
        <v>3</v>
      </c>
      <c r="E34" s="68"/>
      <c r="F34" s="7"/>
      <c r="G34" s="7"/>
      <c r="H34" s="7"/>
      <c r="I34" s="7"/>
      <c r="J34" s="7"/>
      <c r="L34" s="7"/>
      <c r="M34" s="8"/>
      <c r="N34" s="7"/>
      <c r="O34" s="7"/>
      <c r="P34" s="7"/>
      <c r="Q34" s="7"/>
      <c r="R34" s="7"/>
      <c r="S34" s="7"/>
      <c r="T34" s="11"/>
    </row>
    <row r="35" spans="2:20" ht="15" customHeight="1" x14ac:dyDescent="0.25">
      <c r="B35" s="21"/>
      <c r="C35" s="66" t="s">
        <v>16</v>
      </c>
      <c r="D35" s="67">
        <v>4</v>
      </c>
      <c r="E35" s="69"/>
      <c r="F35" s="7"/>
      <c r="G35" s="7"/>
      <c r="H35" s="7"/>
      <c r="I35" s="7"/>
      <c r="J35" s="7"/>
      <c r="L35" s="7"/>
      <c r="M35" s="8"/>
      <c r="N35" s="7"/>
      <c r="O35" s="7"/>
      <c r="P35" s="7"/>
      <c r="Q35" s="7"/>
      <c r="R35" s="7"/>
      <c r="S35" s="7"/>
      <c r="T35" s="11"/>
    </row>
    <row r="36" spans="2:20" ht="15" customHeight="1" x14ac:dyDescent="0.25">
      <c r="B36" s="21"/>
      <c r="C36" s="70" t="s">
        <v>17</v>
      </c>
      <c r="D36" s="71">
        <v>5</v>
      </c>
      <c r="E36" s="72"/>
      <c r="F36" s="7"/>
      <c r="G36" s="7"/>
      <c r="H36" s="7"/>
      <c r="I36" s="7"/>
      <c r="J36" s="7"/>
      <c r="L36" s="7"/>
      <c r="M36" s="8"/>
      <c r="N36" s="7"/>
      <c r="O36" s="7"/>
      <c r="P36" s="7"/>
      <c r="Q36" s="7"/>
      <c r="R36" s="7"/>
      <c r="S36" s="7"/>
      <c r="T36" s="11"/>
    </row>
    <row r="37" spans="2:20" ht="15" customHeight="1" x14ac:dyDescent="0.25">
      <c r="B37" s="21"/>
      <c r="C37" s="7"/>
      <c r="D37" s="7"/>
      <c r="E37" s="7"/>
      <c r="F37" s="7"/>
      <c r="G37" s="7"/>
      <c r="H37" s="7"/>
      <c r="I37" s="7"/>
      <c r="J37" s="7"/>
      <c r="L37" s="7"/>
      <c r="M37" s="8"/>
      <c r="N37" s="7"/>
      <c r="O37" s="7"/>
      <c r="P37" s="7"/>
      <c r="Q37" s="7"/>
      <c r="R37" s="7"/>
      <c r="S37" s="7"/>
      <c r="T37" s="11"/>
    </row>
    <row r="38" spans="2:20" ht="15" customHeight="1" x14ac:dyDescent="0.25">
      <c r="B38" s="21"/>
      <c r="C38" s="195" t="s">
        <v>86</v>
      </c>
      <c r="D38" s="196"/>
      <c r="E38" s="196"/>
      <c r="F38" s="196"/>
      <c r="G38" s="196"/>
      <c r="H38" s="196"/>
      <c r="I38" s="196"/>
      <c r="J38" s="196"/>
      <c r="K38" s="196"/>
      <c r="L38" s="196"/>
      <c r="M38" s="196"/>
      <c r="N38" s="196"/>
      <c r="O38" s="196"/>
      <c r="P38" s="196"/>
      <c r="Q38" s="196"/>
      <c r="R38" s="196"/>
      <c r="S38" s="196"/>
      <c r="T38" s="11"/>
    </row>
    <row r="39" spans="2:20" ht="15" customHeight="1" x14ac:dyDescent="0.25">
      <c r="B39" s="21"/>
      <c r="C39" s="196"/>
      <c r="D39" s="196"/>
      <c r="E39" s="196"/>
      <c r="F39" s="196"/>
      <c r="G39" s="196"/>
      <c r="H39" s="196"/>
      <c r="I39" s="196"/>
      <c r="J39" s="196"/>
      <c r="K39" s="196"/>
      <c r="L39" s="196"/>
      <c r="M39" s="196"/>
      <c r="N39" s="196"/>
      <c r="O39" s="196"/>
      <c r="P39" s="196"/>
      <c r="Q39" s="196"/>
      <c r="R39" s="196"/>
      <c r="S39" s="196"/>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125" t="s">
        <v>87</v>
      </c>
      <c r="D41" s="7"/>
      <c r="E41" s="7"/>
      <c r="F41" s="7"/>
      <c r="G41" s="7"/>
      <c r="H41" s="7"/>
      <c r="I41" s="7"/>
      <c r="J41" s="7"/>
      <c r="K41" s="7"/>
      <c r="L41" s="7"/>
      <c r="M41" s="7"/>
      <c r="N41" s="7"/>
      <c r="O41" s="7"/>
      <c r="P41" s="7"/>
      <c r="Q41" s="7"/>
      <c r="R41" s="7"/>
      <c r="S41" s="7"/>
      <c r="T41" s="11"/>
    </row>
    <row r="42" spans="2:20" ht="15" customHeight="1" x14ac:dyDescent="0.25">
      <c r="B42" s="21"/>
      <c r="D42" s="7"/>
      <c r="E42" s="7"/>
      <c r="F42" s="7"/>
      <c r="G42" s="7"/>
      <c r="H42" s="7"/>
      <c r="I42" s="7"/>
      <c r="J42" s="7"/>
      <c r="K42" s="7"/>
      <c r="L42" s="7"/>
      <c r="M42" s="7"/>
      <c r="N42" s="7"/>
      <c r="O42" s="7"/>
      <c r="P42" s="7"/>
      <c r="Q42" s="7"/>
      <c r="R42" s="7"/>
      <c r="S42" s="7"/>
      <c r="T42" s="11"/>
    </row>
    <row r="43" spans="2:20" ht="15" customHeight="1" x14ac:dyDescent="0.25">
      <c r="B43" s="21"/>
      <c r="C43" s="199" t="s">
        <v>22</v>
      </c>
      <c r="D43" s="200"/>
      <c r="E43" s="200"/>
      <c r="F43" s="200"/>
      <c r="G43" s="200"/>
      <c r="H43" s="200"/>
      <c r="I43" s="200"/>
      <c r="J43" s="200"/>
      <c r="K43" s="200"/>
      <c r="L43" s="200"/>
      <c r="M43" s="200"/>
      <c r="N43" s="200"/>
      <c r="O43" s="200"/>
      <c r="P43" s="200"/>
      <c r="Q43" s="200"/>
      <c r="R43" s="200"/>
      <c r="S43" s="200"/>
      <c r="T43" s="11"/>
    </row>
    <row r="44" spans="2:20" ht="15" customHeight="1" x14ac:dyDescent="0.25">
      <c r="B44" s="21"/>
      <c r="C44" s="200"/>
      <c r="D44" s="200"/>
      <c r="E44" s="200"/>
      <c r="F44" s="200"/>
      <c r="G44" s="200"/>
      <c r="H44" s="200"/>
      <c r="I44" s="200"/>
      <c r="J44" s="200"/>
      <c r="K44" s="200"/>
      <c r="L44" s="200"/>
      <c r="M44" s="200"/>
      <c r="N44" s="200"/>
      <c r="O44" s="200"/>
      <c r="P44" s="200"/>
      <c r="Q44" s="200"/>
      <c r="R44" s="200"/>
      <c r="S44" s="200"/>
      <c r="T44" s="11"/>
    </row>
    <row r="45" spans="2:20" ht="15" customHeight="1" x14ac:dyDescent="0.25">
      <c r="B45" s="21"/>
      <c r="C45" s="200"/>
      <c r="D45" s="200"/>
      <c r="E45" s="200"/>
      <c r="F45" s="200"/>
      <c r="G45" s="200"/>
      <c r="H45" s="200"/>
      <c r="I45" s="200"/>
      <c r="J45" s="200"/>
      <c r="K45" s="200"/>
      <c r="L45" s="200"/>
      <c r="M45" s="200"/>
      <c r="N45" s="200"/>
      <c r="O45" s="200"/>
      <c r="P45" s="200"/>
      <c r="Q45" s="200"/>
      <c r="R45" s="200"/>
      <c r="S45" s="200"/>
      <c r="T45" s="11"/>
    </row>
    <row r="46" spans="2:20" ht="15" customHeight="1" x14ac:dyDescent="0.25">
      <c r="B46" s="21"/>
      <c r="D46" s="7"/>
      <c r="E46" s="7"/>
      <c r="F46" s="7"/>
      <c r="G46" s="7"/>
      <c r="H46" s="7"/>
      <c r="I46" s="7"/>
      <c r="J46" s="7"/>
      <c r="K46" s="7"/>
      <c r="L46" s="7"/>
      <c r="M46" s="7"/>
      <c r="N46" s="7"/>
      <c r="O46" s="7"/>
      <c r="P46" s="7"/>
      <c r="Q46" s="7"/>
      <c r="R46" s="7"/>
      <c r="S46" s="7"/>
      <c r="T46" s="11"/>
    </row>
    <row r="47" spans="2:20" ht="15" customHeight="1" x14ac:dyDescent="0.25">
      <c r="B47" s="21"/>
      <c r="C47" s="195" t="s">
        <v>88</v>
      </c>
      <c r="D47" s="196"/>
      <c r="E47" s="196"/>
      <c r="F47" s="196"/>
      <c r="G47" s="196"/>
      <c r="H47" s="196"/>
      <c r="I47" s="196"/>
      <c r="J47" s="196"/>
      <c r="K47" s="196"/>
      <c r="L47" s="196"/>
      <c r="M47" s="196"/>
      <c r="N47" s="196"/>
      <c r="O47" s="196"/>
      <c r="P47" s="196"/>
      <c r="Q47" s="196"/>
      <c r="R47" s="196"/>
      <c r="S47" s="196"/>
      <c r="T47" s="11"/>
    </row>
    <row r="48" spans="2:20" ht="15" customHeight="1" x14ac:dyDescent="0.25">
      <c r="B48" s="21"/>
      <c r="C48" s="196"/>
      <c r="D48" s="196"/>
      <c r="E48" s="196"/>
      <c r="F48" s="196"/>
      <c r="G48" s="196"/>
      <c r="H48" s="196"/>
      <c r="I48" s="196"/>
      <c r="J48" s="196"/>
      <c r="K48" s="196"/>
      <c r="L48" s="196"/>
      <c r="M48" s="196"/>
      <c r="N48" s="196"/>
      <c r="O48" s="196"/>
      <c r="P48" s="196"/>
      <c r="Q48" s="196"/>
      <c r="R48" s="196"/>
      <c r="S48" s="196"/>
      <c r="T48" s="11"/>
    </row>
    <row r="49" spans="2:20" ht="15" customHeight="1" x14ac:dyDescent="0.25">
      <c r="B49" s="21"/>
      <c r="C49" s="7"/>
      <c r="D49" s="7"/>
      <c r="E49" s="7"/>
      <c r="F49" s="7"/>
      <c r="G49" s="7"/>
      <c r="H49" s="7"/>
      <c r="I49" s="7"/>
      <c r="J49" s="7"/>
      <c r="L49" s="7"/>
      <c r="M49" s="8"/>
      <c r="N49" s="7"/>
      <c r="O49" s="7"/>
      <c r="P49" s="7"/>
      <c r="Q49" s="7"/>
      <c r="R49" s="7"/>
      <c r="S49" s="7"/>
      <c r="T49" s="11"/>
    </row>
    <row r="50" spans="2:20" ht="15" customHeight="1" x14ac:dyDescent="0.25">
      <c r="B50" s="21"/>
      <c r="C50" s="1" t="s">
        <v>23</v>
      </c>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73"/>
      <c r="D52" s="7"/>
      <c r="E52" s="7"/>
      <c r="F52" s="7"/>
      <c r="G52" s="7"/>
      <c r="H52" s="7"/>
      <c r="I52" s="7"/>
      <c r="J52" s="7"/>
      <c r="L52" s="7"/>
      <c r="M52" s="8"/>
      <c r="N52" s="7"/>
      <c r="O52" s="7"/>
      <c r="P52" s="7"/>
      <c r="Q52" s="7"/>
      <c r="R52" s="7"/>
      <c r="S52" s="7"/>
      <c r="T52" s="11"/>
    </row>
    <row r="53" spans="2:20" ht="15" customHeight="1" x14ac:dyDescent="0.25">
      <c r="B53" s="21"/>
      <c r="C53" s="75" t="s">
        <v>24</v>
      </c>
      <c r="D53" s="7"/>
      <c r="E53" s="7"/>
      <c r="F53" s="7"/>
      <c r="G53" s="7"/>
      <c r="H53" s="7"/>
      <c r="I53" s="7"/>
      <c r="J53" s="7"/>
      <c r="L53" s="7"/>
      <c r="M53" s="8"/>
      <c r="N53" s="7"/>
      <c r="O53" s="7"/>
      <c r="P53" s="7"/>
      <c r="Q53" s="7"/>
      <c r="R53" s="7"/>
      <c r="S53" s="7"/>
      <c r="T53" s="11"/>
    </row>
    <row r="54" spans="2:20" ht="15" customHeight="1" x14ac:dyDescent="0.25">
      <c r="B54" s="21"/>
      <c r="C54" s="73"/>
      <c r="D54" s="7"/>
      <c r="E54" s="7"/>
      <c r="F54" s="7"/>
      <c r="G54" s="7"/>
      <c r="H54" s="7"/>
      <c r="I54" s="7"/>
      <c r="J54" s="7"/>
      <c r="L54" s="7"/>
      <c r="M54" s="8"/>
      <c r="N54" s="7"/>
      <c r="O54" s="7"/>
      <c r="P54" s="7"/>
      <c r="Q54" s="7"/>
      <c r="R54" s="7"/>
      <c r="S54" s="7"/>
      <c r="T54" s="11"/>
    </row>
    <row r="55" spans="2:20" ht="15" customHeight="1" x14ac:dyDescent="0.25">
      <c r="B55" s="21"/>
      <c r="C55" s="195" t="s">
        <v>72</v>
      </c>
      <c r="D55" s="196"/>
      <c r="E55" s="196"/>
      <c r="F55" s="196"/>
      <c r="G55" s="196"/>
      <c r="H55" s="196"/>
      <c r="I55" s="196"/>
      <c r="J55" s="196"/>
      <c r="K55" s="196"/>
      <c r="L55" s="196"/>
      <c r="M55" s="196"/>
      <c r="N55" s="196"/>
      <c r="O55" s="196"/>
      <c r="P55" s="196"/>
      <c r="Q55" s="196"/>
      <c r="R55" s="196"/>
      <c r="S55" s="196"/>
      <c r="T55" s="11"/>
    </row>
    <row r="56" spans="2:20" ht="15" customHeight="1" x14ac:dyDescent="0.25">
      <c r="B56" s="21"/>
      <c r="C56" s="7"/>
      <c r="D56" s="7"/>
      <c r="E56" s="7"/>
      <c r="F56" s="7"/>
      <c r="G56" s="7"/>
      <c r="H56" s="7"/>
      <c r="I56" s="7"/>
      <c r="J56" s="7"/>
      <c r="L56" s="7"/>
      <c r="M56" s="8"/>
      <c r="N56" s="7"/>
      <c r="O56" s="7"/>
      <c r="P56" s="7"/>
      <c r="Q56" s="7"/>
      <c r="R56" s="7"/>
      <c r="S56" s="7"/>
      <c r="T56" s="11"/>
    </row>
    <row r="57" spans="2:20" ht="15" customHeight="1" x14ac:dyDescent="0.25">
      <c r="B57" s="21"/>
      <c r="C57" s="195" t="s">
        <v>89</v>
      </c>
      <c r="D57" s="196"/>
      <c r="E57" s="196"/>
      <c r="F57" s="196"/>
      <c r="G57" s="196"/>
      <c r="H57" s="196"/>
      <c r="I57" s="196"/>
      <c r="J57" s="196"/>
      <c r="K57" s="196"/>
      <c r="L57" s="196"/>
      <c r="M57" s="196"/>
      <c r="N57" s="196"/>
      <c r="O57" s="196"/>
      <c r="P57" s="196"/>
      <c r="Q57" s="196"/>
      <c r="R57" s="196"/>
      <c r="S57" s="196"/>
      <c r="T57" s="11"/>
    </row>
    <row r="58" spans="2:20" ht="15" customHeight="1" x14ac:dyDescent="0.25">
      <c r="B58" s="21"/>
      <c r="C58" s="196"/>
      <c r="D58" s="196"/>
      <c r="E58" s="196"/>
      <c r="F58" s="196"/>
      <c r="G58" s="196"/>
      <c r="H58" s="196"/>
      <c r="I58" s="196"/>
      <c r="J58" s="196"/>
      <c r="K58" s="196"/>
      <c r="L58" s="196"/>
      <c r="M58" s="196"/>
      <c r="N58" s="196"/>
      <c r="O58" s="196"/>
      <c r="P58" s="196"/>
      <c r="Q58" s="196"/>
      <c r="R58" s="196"/>
      <c r="S58" s="196"/>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7" t="s">
        <v>90</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195" t="s">
        <v>91</v>
      </c>
      <c r="D62" s="196"/>
      <c r="E62" s="196"/>
      <c r="F62" s="196"/>
      <c r="G62" s="196"/>
      <c r="H62" s="196"/>
      <c r="I62" s="196"/>
      <c r="J62" s="196"/>
      <c r="K62" s="196"/>
      <c r="L62" s="196"/>
      <c r="M62" s="196"/>
      <c r="N62" s="196"/>
      <c r="O62" s="196"/>
      <c r="P62" s="196"/>
      <c r="Q62" s="196"/>
      <c r="R62" s="196"/>
      <c r="S62" s="196"/>
      <c r="T62" s="11"/>
    </row>
    <row r="63" spans="2:20" ht="15" customHeight="1" x14ac:dyDescent="0.25">
      <c r="B63" s="21"/>
      <c r="C63" s="196"/>
      <c r="D63" s="196"/>
      <c r="E63" s="196"/>
      <c r="F63" s="196"/>
      <c r="G63" s="196"/>
      <c r="H63" s="196"/>
      <c r="I63" s="196"/>
      <c r="J63" s="196"/>
      <c r="K63" s="196"/>
      <c r="L63" s="196"/>
      <c r="M63" s="196"/>
      <c r="N63" s="196"/>
      <c r="O63" s="196"/>
      <c r="P63" s="196"/>
      <c r="Q63" s="196"/>
      <c r="R63" s="196"/>
      <c r="S63" s="196"/>
      <c r="T63" s="11"/>
    </row>
    <row r="64" spans="2:20" ht="15" customHeight="1" x14ac:dyDescent="0.25">
      <c r="B64" s="21"/>
      <c r="C64" s="7"/>
      <c r="D64" s="7"/>
      <c r="E64" s="7"/>
      <c r="F64" s="7"/>
      <c r="G64" s="7"/>
      <c r="H64" s="7"/>
      <c r="I64" s="7"/>
      <c r="J64" s="7"/>
      <c r="L64" s="7"/>
      <c r="M64" s="8"/>
      <c r="N64" s="7"/>
      <c r="O64" s="7"/>
      <c r="P64" s="7"/>
      <c r="Q64" s="7"/>
      <c r="R64" s="7"/>
      <c r="S64" s="7"/>
      <c r="T64" s="11"/>
    </row>
    <row r="65" spans="2:20" ht="15" customHeight="1" x14ac:dyDescent="0.25">
      <c r="B65" s="21"/>
      <c r="C65" s="195" t="s">
        <v>92</v>
      </c>
      <c r="D65" s="196"/>
      <c r="E65" s="196"/>
      <c r="F65" s="196"/>
      <c r="G65" s="196"/>
      <c r="H65" s="196"/>
      <c r="I65" s="196"/>
      <c r="J65" s="196"/>
      <c r="K65" s="196"/>
      <c r="L65" s="196"/>
      <c r="M65" s="196"/>
      <c r="N65" s="196"/>
      <c r="O65" s="196"/>
      <c r="P65" s="196"/>
      <c r="Q65" s="196"/>
      <c r="R65" s="196"/>
      <c r="S65" s="196"/>
      <c r="T65" s="11"/>
    </row>
    <row r="66" spans="2:20" ht="15" customHeight="1" x14ac:dyDescent="0.25">
      <c r="B66" s="21"/>
      <c r="C66" s="196"/>
      <c r="D66" s="196"/>
      <c r="E66" s="196"/>
      <c r="F66" s="196"/>
      <c r="G66" s="196"/>
      <c r="H66" s="196"/>
      <c r="I66" s="196"/>
      <c r="J66" s="196"/>
      <c r="K66" s="196"/>
      <c r="L66" s="196"/>
      <c r="M66" s="196"/>
      <c r="N66" s="196"/>
      <c r="O66" s="196"/>
      <c r="P66" s="196"/>
      <c r="Q66" s="196"/>
      <c r="R66" s="196"/>
      <c r="S66" s="196"/>
      <c r="T66" s="11"/>
    </row>
    <row r="67" spans="2:20" ht="15" customHeight="1" x14ac:dyDescent="0.25">
      <c r="B67" s="21"/>
      <c r="C67" s="126"/>
      <c r="D67" s="126"/>
      <c r="E67" s="126"/>
      <c r="F67" s="126"/>
      <c r="G67" s="126"/>
      <c r="H67" s="126"/>
      <c r="I67" s="126"/>
      <c r="J67" s="126"/>
      <c r="K67" s="126"/>
      <c r="L67" s="126"/>
      <c r="M67" s="126"/>
      <c r="N67" s="126"/>
      <c r="O67" s="126"/>
      <c r="P67" s="126"/>
      <c r="Q67" s="126"/>
      <c r="R67" s="126"/>
      <c r="S67" s="126"/>
      <c r="T67" s="11"/>
    </row>
    <row r="68" spans="2:20" ht="15" customHeight="1" x14ac:dyDescent="0.25">
      <c r="B68" s="21"/>
      <c r="C68" s="73"/>
      <c r="D68" s="7"/>
      <c r="E68" s="7"/>
      <c r="F68" s="7"/>
      <c r="G68" s="7"/>
      <c r="H68" s="7"/>
      <c r="I68" s="7"/>
      <c r="J68" s="7"/>
      <c r="L68" s="7"/>
      <c r="M68" s="8"/>
      <c r="N68" s="7"/>
      <c r="O68" s="7"/>
      <c r="P68" s="7"/>
      <c r="Q68" s="7"/>
      <c r="R68" s="7"/>
      <c r="S68" s="7"/>
      <c r="T68" s="11"/>
    </row>
    <row r="69" spans="2:20" ht="15" customHeight="1" x14ac:dyDescent="0.25">
      <c r="B69" s="21"/>
      <c r="C69" s="75" t="s">
        <v>73</v>
      </c>
      <c r="D69" s="7"/>
      <c r="E69" s="7"/>
      <c r="F69" s="7"/>
      <c r="G69" s="7"/>
      <c r="H69" s="7"/>
      <c r="I69" s="7"/>
      <c r="J69" s="7"/>
      <c r="L69" s="7"/>
      <c r="M69" s="8"/>
      <c r="N69" s="7"/>
      <c r="O69" s="7"/>
      <c r="P69" s="7"/>
      <c r="Q69" s="7"/>
      <c r="R69" s="7"/>
      <c r="S69" s="7"/>
      <c r="T69" s="11"/>
    </row>
    <row r="70" spans="2:20" ht="15.75" customHeight="1" x14ac:dyDescent="0.25">
      <c r="B70" s="21"/>
      <c r="C70" s="73"/>
      <c r="D70" s="7"/>
      <c r="E70" s="7"/>
      <c r="F70" s="7"/>
      <c r="G70" s="7"/>
      <c r="H70" s="7"/>
      <c r="I70" s="7"/>
      <c r="J70" s="7"/>
      <c r="L70" s="7"/>
      <c r="M70" s="8"/>
      <c r="N70" s="7"/>
      <c r="O70" s="7"/>
      <c r="P70" s="7"/>
      <c r="Q70" s="7"/>
      <c r="R70" s="7"/>
      <c r="S70" s="7"/>
      <c r="T70" s="11"/>
    </row>
    <row r="71" spans="2:20" ht="15" customHeight="1" x14ac:dyDescent="0.25">
      <c r="B71" s="21"/>
      <c r="C71" s="7" t="s">
        <v>28</v>
      </c>
      <c r="D71" s="7"/>
      <c r="E71" s="7"/>
      <c r="F71" s="7"/>
      <c r="G71" s="7"/>
      <c r="H71" s="7"/>
      <c r="I71" s="7"/>
      <c r="J71" s="7"/>
      <c r="L71" s="7"/>
      <c r="M71" s="8"/>
      <c r="N71" s="7"/>
      <c r="O71" s="7"/>
      <c r="P71" s="7"/>
      <c r="Q71" s="7"/>
      <c r="R71" s="7"/>
      <c r="S71" s="7"/>
      <c r="T71" s="11"/>
    </row>
    <row r="72" spans="2:20" ht="15" customHeight="1" x14ac:dyDescent="0.25">
      <c r="B72" s="21"/>
      <c r="C72" s="7"/>
      <c r="D72" s="7"/>
      <c r="E72" s="7"/>
      <c r="F72" s="7"/>
      <c r="G72" s="7"/>
      <c r="H72" s="7"/>
      <c r="I72" s="7"/>
      <c r="J72" s="7"/>
      <c r="L72" s="7"/>
      <c r="M72" s="8"/>
      <c r="N72" s="7"/>
      <c r="O72" s="7"/>
      <c r="P72" s="7"/>
      <c r="Q72" s="7"/>
      <c r="R72" s="7"/>
      <c r="S72" s="7"/>
      <c r="T72" s="11"/>
    </row>
    <row r="73" spans="2:20" ht="15" customHeight="1" x14ac:dyDescent="0.25">
      <c r="B73" s="21"/>
      <c r="C73" s="7" t="s">
        <v>30</v>
      </c>
      <c r="D73" s="7"/>
      <c r="E73" s="7"/>
      <c r="F73" s="7"/>
      <c r="G73" s="7"/>
      <c r="H73" s="7"/>
      <c r="I73" s="7"/>
      <c r="J73" s="7"/>
      <c r="L73" s="7"/>
      <c r="M73" s="8"/>
      <c r="N73" s="7"/>
      <c r="O73" s="7"/>
      <c r="P73" s="7"/>
      <c r="Q73" s="7"/>
      <c r="R73" s="7"/>
      <c r="S73" s="7"/>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7" t="s">
        <v>31</v>
      </c>
      <c r="D75" s="7"/>
      <c r="E75" s="7"/>
      <c r="F75" s="7"/>
      <c r="G75" s="7"/>
      <c r="H75" s="7"/>
      <c r="I75" s="7"/>
      <c r="J75" s="7"/>
      <c r="L75" s="7"/>
      <c r="M75" s="8"/>
      <c r="N75" s="7"/>
      <c r="O75" s="7"/>
      <c r="P75" s="7"/>
      <c r="Q75" s="7"/>
      <c r="R75" s="7"/>
      <c r="S75" s="7"/>
      <c r="T75" s="11"/>
    </row>
    <row r="76" spans="2:20" ht="15" customHeight="1" x14ac:dyDescent="0.25">
      <c r="B76" s="21"/>
      <c r="C76" s="7"/>
      <c r="D76" s="7"/>
      <c r="E76" s="7"/>
      <c r="F76" s="7"/>
      <c r="G76" s="7"/>
      <c r="H76" s="7"/>
      <c r="I76" s="7"/>
      <c r="J76" s="7"/>
      <c r="L76" s="7"/>
      <c r="M76" s="8"/>
      <c r="N76" s="7"/>
      <c r="O76" s="7"/>
      <c r="P76" s="7"/>
      <c r="Q76" s="7"/>
      <c r="R76" s="7"/>
      <c r="S76" s="7"/>
      <c r="T76" s="11"/>
    </row>
    <row r="77" spans="2:20" ht="15" customHeight="1" x14ac:dyDescent="0.2">
      <c r="B77" s="21"/>
      <c r="C77" s="80" t="s">
        <v>9</v>
      </c>
      <c r="D77" s="7" t="s">
        <v>93</v>
      </c>
      <c r="E77" s="7"/>
      <c r="F77" s="7"/>
      <c r="G77" s="7"/>
      <c r="H77" s="7"/>
      <c r="I77" s="7"/>
      <c r="J77" s="7"/>
      <c r="L77" s="7"/>
      <c r="M77" s="8"/>
      <c r="N77" s="7"/>
      <c r="O77" s="7"/>
      <c r="P77" s="7"/>
      <c r="Q77" s="7"/>
      <c r="R77" s="7"/>
      <c r="S77" s="7"/>
      <c r="T77" s="11"/>
    </row>
    <row r="78" spans="2:20" ht="15" customHeight="1" x14ac:dyDescent="0.2">
      <c r="B78" s="21"/>
      <c r="C78" s="80" t="s">
        <v>9</v>
      </c>
      <c r="D78" s="7" t="s">
        <v>29</v>
      </c>
      <c r="E78" s="7"/>
      <c r="F78" s="7"/>
      <c r="G78" s="7"/>
      <c r="H78" s="7"/>
      <c r="I78" s="7"/>
      <c r="J78" s="7"/>
      <c r="L78" s="7"/>
      <c r="M78" s="8"/>
      <c r="N78" s="7"/>
      <c r="O78" s="7"/>
      <c r="P78" s="7"/>
      <c r="Q78" s="7"/>
      <c r="R78" s="7"/>
      <c r="S78" s="7"/>
      <c r="T78" s="11"/>
    </row>
    <row r="79" spans="2:20" ht="15" customHeight="1" x14ac:dyDescent="0.2">
      <c r="B79" s="21"/>
      <c r="C79" s="80" t="s">
        <v>9</v>
      </c>
      <c r="D79" s="7" t="s">
        <v>94</v>
      </c>
      <c r="E79" s="7"/>
      <c r="F79" s="7"/>
      <c r="G79" s="7"/>
      <c r="H79" s="7"/>
      <c r="I79" s="7"/>
      <c r="J79" s="7"/>
      <c r="L79" s="7"/>
      <c r="M79" s="8"/>
      <c r="N79" s="7"/>
      <c r="O79" s="7"/>
      <c r="P79" s="7"/>
      <c r="Q79" s="7"/>
      <c r="R79" s="7"/>
      <c r="S79" s="7"/>
      <c r="T79" s="11"/>
    </row>
    <row r="80" spans="2:20" ht="15" customHeight="1" x14ac:dyDescent="0.2">
      <c r="B80" s="21"/>
      <c r="C80" s="80" t="s">
        <v>9</v>
      </c>
      <c r="D80" s="7" t="s">
        <v>74</v>
      </c>
      <c r="E80" s="7"/>
      <c r="F80" s="7"/>
      <c r="G80" s="7"/>
      <c r="H80" s="7"/>
      <c r="I80" s="7"/>
      <c r="J80" s="7"/>
      <c r="L80" s="7"/>
      <c r="M80" s="8"/>
      <c r="N80" s="7"/>
      <c r="O80" s="7"/>
      <c r="P80" s="7"/>
      <c r="Q80" s="7"/>
      <c r="R80" s="7"/>
      <c r="S80" s="7"/>
      <c r="T80" s="11"/>
    </row>
    <row r="81" spans="2:20" ht="15" customHeight="1" x14ac:dyDescent="0.25">
      <c r="B81" s="21"/>
      <c r="C81" s="73"/>
      <c r="D81" s="7"/>
      <c r="E81" s="7"/>
      <c r="F81" s="7"/>
      <c r="G81" s="7"/>
      <c r="H81" s="7"/>
      <c r="I81" s="7"/>
      <c r="J81" s="7"/>
      <c r="L81" s="7"/>
      <c r="M81" s="8"/>
      <c r="N81" s="7"/>
      <c r="O81" s="7"/>
      <c r="P81" s="7"/>
      <c r="Q81" s="7"/>
      <c r="R81" s="7"/>
      <c r="S81" s="7"/>
      <c r="T81" s="11"/>
    </row>
    <row r="82" spans="2:20" ht="15" customHeight="1" x14ac:dyDescent="0.25">
      <c r="B82" s="21"/>
      <c r="C82" s="7" t="s">
        <v>98</v>
      </c>
      <c r="D82" s="7"/>
      <c r="E82" s="7"/>
      <c r="F82" s="7"/>
      <c r="G82" s="7"/>
      <c r="H82" s="7"/>
      <c r="I82" s="7"/>
      <c r="J82" s="7"/>
      <c r="L82" s="7"/>
      <c r="M82" s="8"/>
      <c r="N82" s="7"/>
      <c r="O82" s="7"/>
      <c r="P82" s="7"/>
      <c r="Q82" s="7"/>
      <c r="R82" s="7"/>
      <c r="S82" s="7"/>
      <c r="T82" s="11"/>
    </row>
    <row r="83" spans="2:20" ht="15" customHeight="1" x14ac:dyDescent="0.25">
      <c r="B83" s="21"/>
      <c r="C83" s="7"/>
      <c r="D83" s="7"/>
      <c r="E83" s="7"/>
      <c r="F83" s="7"/>
      <c r="G83" s="7"/>
      <c r="H83" s="7"/>
      <c r="I83" s="7"/>
      <c r="J83" s="7"/>
      <c r="L83" s="7"/>
      <c r="M83" s="8"/>
      <c r="N83" s="7"/>
      <c r="O83" s="7"/>
      <c r="P83" s="7"/>
      <c r="Q83" s="7"/>
      <c r="R83" s="7"/>
      <c r="S83" s="7"/>
      <c r="T83" s="11"/>
    </row>
    <row r="84" spans="2:20" ht="15" customHeight="1" x14ac:dyDescent="0.2">
      <c r="B84" s="21"/>
      <c r="C84" s="80" t="s">
        <v>9</v>
      </c>
      <c r="D84" s="7" t="s">
        <v>95</v>
      </c>
      <c r="E84" s="7"/>
      <c r="F84" s="7"/>
      <c r="G84" s="7"/>
      <c r="H84" s="7"/>
      <c r="I84" s="7"/>
      <c r="J84" s="7"/>
      <c r="L84" s="7"/>
      <c r="M84" s="8"/>
      <c r="N84" s="7"/>
      <c r="O84" s="7"/>
      <c r="P84" s="7"/>
      <c r="Q84" s="7"/>
      <c r="R84" s="7"/>
      <c r="S84" s="7"/>
      <c r="T84" s="11"/>
    </row>
    <row r="85" spans="2:20" ht="15" customHeight="1" x14ac:dyDescent="0.2">
      <c r="B85" s="21"/>
      <c r="C85" s="80" t="s">
        <v>9</v>
      </c>
      <c r="D85" s="7" t="s">
        <v>96</v>
      </c>
      <c r="E85" s="7"/>
      <c r="F85" s="7"/>
      <c r="G85" s="7"/>
      <c r="H85" s="7"/>
      <c r="I85" s="7"/>
      <c r="J85" s="7"/>
      <c r="L85" s="7"/>
      <c r="M85" s="8"/>
      <c r="N85" s="7"/>
      <c r="O85" s="7"/>
      <c r="P85" s="7"/>
      <c r="Q85" s="7"/>
      <c r="R85" s="7"/>
      <c r="S85" s="7"/>
      <c r="T85" s="11"/>
    </row>
    <row r="86" spans="2:20" ht="15" customHeight="1" x14ac:dyDescent="0.2">
      <c r="B86" s="21"/>
      <c r="C86" s="80" t="s">
        <v>9</v>
      </c>
      <c r="D86" s="7" t="s">
        <v>97</v>
      </c>
      <c r="E86" s="7"/>
      <c r="F86" s="7"/>
      <c r="G86" s="7"/>
      <c r="H86" s="7"/>
      <c r="I86" s="7"/>
      <c r="J86" s="7"/>
      <c r="L86" s="7"/>
      <c r="M86" s="8"/>
      <c r="N86" s="7"/>
      <c r="O86" s="7"/>
      <c r="P86" s="7"/>
      <c r="Q86" s="7"/>
      <c r="R86" s="7"/>
      <c r="S86" s="7"/>
      <c r="T86" s="11"/>
    </row>
    <row r="87" spans="2:20" ht="15" customHeight="1" x14ac:dyDescent="0.25">
      <c r="B87" s="21"/>
      <c r="C87" s="7"/>
      <c r="D87" s="7"/>
      <c r="E87" s="7"/>
      <c r="F87" s="7"/>
      <c r="G87" s="7"/>
      <c r="H87" s="7"/>
      <c r="I87" s="7"/>
      <c r="J87" s="7"/>
      <c r="L87" s="7"/>
      <c r="M87" s="8"/>
      <c r="N87" s="7"/>
      <c r="O87" s="7"/>
      <c r="P87" s="7"/>
      <c r="Q87" s="7"/>
      <c r="R87" s="7"/>
      <c r="S87" s="7"/>
      <c r="T87" s="11"/>
    </row>
    <row r="88" spans="2:20" ht="15" customHeight="1" x14ac:dyDescent="0.25">
      <c r="B88" s="21"/>
      <c r="C88" s="195" t="s">
        <v>32</v>
      </c>
      <c r="D88" s="198"/>
      <c r="E88" s="198"/>
      <c r="F88" s="198"/>
      <c r="G88" s="198"/>
      <c r="H88" s="198"/>
      <c r="I88" s="198"/>
      <c r="J88" s="198"/>
      <c r="K88" s="198"/>
      <c r="L88" s="198"/>
      <c r="M88" s="198"/>
      <c r="N88" s="198"/>
      <c r="O88" s="198"/>
      <c r="P88" s="198"/>
      <c r="Q88" s="198"/>
      <c r="R88" s="198"/>
      <c r="S88" s="198"/>
      <c r="T88" s="11"/>
    </row>
    <row r="89" spans="2:20" ht="15" customHeight="1" x14ac:dyDescent="0.25">
      <c r="B89" s="21"/>
      <c r="C89" s="198"/>
      <c r="D89" s="198"/>
      <c r="E89" s="198"/>
      <c r="F89" s="198"/>
      <c r="G89" s="198"/>
      <c r="H89" s="198"/>
      <c r="I89" s="198"/>
      <c r="J89" s="198"/>
      <c r="K89" s="198"/>
      <c r="L89" s="198"/>
      <c r="M89" s="198"/>
      <c r="N89" s="198"/>
      <c r="O89" s="198"/>
      <c r="P89" s="198"/>
      <c r="Q89" s="198"/>
      <c r="R89" s="198"/>
      <c r="S89" s="198"/>
      <c r="T89" s="11"/>
    </row>
    <row r="90" spans="2:20" ht="15" customHeight="1" x14ac:dyDescent="0.2">
      <c r="B90" s="21"/>
      <c r="C90" s="80"/>
      <c r="D90" s="7"/>
      <c r="E90" s="7"/>
      <c r="F90" s="7"/>
      <c r="G90" s="7"/>
      <c r="H90" s="7"/>
      <c r="I90" s="7"/>
      <c r="J90" s="7"/>
      <c r="L90" s="7"/>
      <c r="M90" s="8"/>
      <c r="N90" s="7"/>
      <c r="O90" s="7"/>
      <c r="P90" s="7"/>
      <c r="Q90" s="7"/>
      <c r="R90" s="7"/>
      <c r="S90" s="7"/>
      <c r="T90" s="11"/>
    </row>
    <row r="91" spans="2:20" ht="15" customHeight="1" x14ac:dyDescent="0.2">
      <c r="B91" s="21"/>
      <c r="C91" s="80"/>
      <c r="D91" s="7"/>
      <c r="E91" s="7"/>
      <c r="F91" s="7"/>
      <c r="G91" s="7"/>
      <c r="H91" s="7"/>
      <c r="I91" s="7"/>
      <c r="J91" s="7"/>
      <c r="L91" s="7"/>
      <c r="M91" s="8"/>
      <c r="N91" s="7"/>
      <c r="O91" s="7"/>
      <c r="P91" s="7"/>
      <c r="Q91" s="7"/>
      <c r="R91" s="7"/>
      <c r="S91" s="7"/>
      <c r="T91" s="11"/>
    </row>
    <row r="92" spans="2:20" ht="15" customHeight="1" x14ac:dyDescent="0.25">
      <c r="B92" s="21"/>
      <c r="C92" s="37"/>
      <c r="D92" s="7"/>
      <c r="E92" s="7"/>
      <c r="F92" s="7"/>
      <c r="G92" s="7"/>
      <c r="H92" s="7"/>
      <c r="I92" s="7"/>
      <c r="J92" s="7"/>
      <c r="L92" s="7"/>
      <c r="M92" s="8"/>
      <c r="N92" s="7"/>
      <c r="O92" s="7"/>
      <c r="P92" s="7"/>
      <c r="Q92" s="7"/>
      <c r="R92" s="7"/>
      <c r="S92" s="7"/>
      <c r="T92" s="11"/>
    </row>
    <row r="93" spans="2:20" ht="15" customHeight="1" thickBot="1" x14ac:dyDescent="0.3">
      <c r="B93" s="23"/>
      <c r="C93" s="12"/>
      <c r="D93" s="12"/>
      <c r="E93" s="12"/>
      <c r="F93" s="12"/>
      <c r="G93" s="12"/>
      <c r="H93" s="12"/>
      <c r="I93" s="12"/>
      <c r="J93" s="12"/>
      <c r="K93" s="13"/>
      <c r="L93" s="12"/>
      <c r="M93" s="14"/>
      <c r="N93" s="12"/>
      <c r="O93" s="12"/>
      <c r="P93" s="12"/>
      <c r="Q93" s="12"/>
      <c r="R93" s="12"/>
      <c r="S93" s="12"/>
      <c r="T93" s="15"/>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93" t="s">
        <v>26</v>
      </c>
      <c r="L101" s="193"/>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7"/>
  <sheetViews>
    <sheetView showGridLines="0" showZeros="0" zoomScale="115" zoomScaleNormal="150" workbookViewId="0">
      <selection activeCell="K16" sqref="K1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26.7109375" style="7" customWidth="1"/>
    <col min="10" max="13" width="36.85546875" style="135" customWidth="1"/>
    <col min="14" max="14" width="1.140625" style="1" customWidth="1"/>
    <col min="15" max="15" width="4.28515625" style="1" customWidth="1"/>
    <col min="16" max="16" width="11.42578125" style="1" customWidth="1"/>
    <col min="17" max="17" width="6.7109375" style="1" customWidth="1"/>
    <col min="18" max="21" width="0" style="1" hidden="1" customWidth="1"/>
    <col min="22" max="16384" width="11.42578125" style="1" hidden="1"/>
  </cols>
  <sheetData>
    <row r="1" spans="2:18" ht="6.75" customHeight="1" thickBot="1" x14ac:dyDescent="0.3">
      <c r="C1" s="2"/>
      <c r="G1" s="1" t="s">
        <v>2</v>
      </c>
      <c r="I1" s="1"/>
      <c r="J1" s="136"/>
      <c r="K1" s="136"/>
      <c r="L1" s="136"/>
      <c r="M1" s="136"/>
    </row>
    <row r="2" spans="2:18" ht="93" customHeight="1" x14ac:dyDescent="0.25">
      <c r="B2" s="17"/>
      <c r="C2" s="18"/>
      <c r="D2" s="9"/>
      <c r="E2" s="9"/>
      <c r="F2" s="9"/>
      <c r="G2" s="9"/>
      <c r="H2" s="9"/>
      <c r="I2" s="25"/>
      <c r="J2" s="142"/>
      <c r="K2" s="142"/>
      <c r="L2" s="142"/>
      <c r="M2" s="142"/>
      <c r="N2" s="10"/>
    </row>
    <row r="3" spans="2:18" ht="27" x14ac:dyDescent="0.25">
      <c r="B3" s="21"/>
      <c r="C3" s="219" t="s">
        <v>64</v>
      </c>
      <c r="D3" s="220"/>
      <c r="E3" s="220"/>
      <c r="F3" s="220"/>
      <c r="G3" s="220"/>
      <c r="H3" s="221"/>
      <c r="I3" s="139"/>
      <c r="J3" s="139"/>
      <c r="K3" s="134"/>
      <c r="L3" s="134"/>
      <c r="M3" s="134"/>
      <c r="N3" s="22"/>
      <c r="O3" s="5"/>
      <c r="P3" s="5"/>
      <c r="Q3" s="5"/>
      <c r="R3" s="5"/>
    </row>
    <row r="4" spans="2:18" ht="6" customHeight="1" thickBot="1" x14ac:dyDescent="0.3">
      <c r="B4" s="21"/>
      <c r="C4" s="16"/>
      <c r="D4" s="7"/>
      <c r="E4" s="7"/>
      <c r="F4" s="7"/>
      <c r="G4" s="7"/>
      <c r="H4" s="7"/>
      <c r="N4" s="11"/>
    </row>
    <row r="5" spans="2:18" ht="27.75" customHeight="1" x14ac:dyDescent="0.25">
      <c r="B5" s="21"/>
      <c r="C5" s="224" t="s">
        <v>3</v>
      </c>
      <c r="D5" s="225"/>
      <c r="E5" s="225"/>
      <c r="F5" s="225"/>
      <c r="G5" s="228" t="s">
        <v>19</v>
      </c>
      <c r="H5" s="229"/>
      <c r="I5" s="140"/>
      <c r="J5" s="140"/>
      <c r="K5" s="140"/>
      <c r="L5" s="140"/>
      <c r="M5" s="140"/>
      <c r="N5" s="11"/>
    </row>
    <row r="6" spans="2:18" ht="28.5" customHeight="1" thickBot="1" x14ac:dyDescent="0.3">
      <c r="B6" s="21"/>
      <c r="C6" s="226"/>
      <c r="D6" s="227"/>
      <c r="E6" s="227"/>
      <c r="F6" s="227"/>
      <c r="G6" s="230">
        <f>IF(SUM(H10:H19)=0,"",AVERAGE(H10:H19))</f>
        <v>69.2</v>
      </c>
      <c r="H6" s="231"/>
      <c r="I6" s="141"/>
      <c r="J6" s="141"/>
      <c r="K6" s="141"/>
      <c r="L6" s="141"/>
      <c r="M6" s="141"/>
      <c r="N6" s="11"/>
    </row>
    <row r="7" spans="2:18" ht="9.75" customHeight="1" thickBot="1" x14ac:dyDescent="0.3">
      <c r="B7" s="21"/>
      <c r="C7" s="16"/>
      <c r="D7" s="7"/>
      <c r="E7" s="7"/>
      <c r="F7" s="7"/>
      <c r="G7" s="7"/>
      <c r="H7" s="7"/>
      <c r="N7" s="11"/>
    </row>
    <row r="8" spans="2:18" ht="26.1" customHeight="1" x14ac:dyDescent="0.25">
      <c r="B8" s="21"/>
      <c r="C8" s="207" t="s">
        <v>62</v>
      </c>
      <c r="D8" s="209" t="s">
        <v>18</v>
      </c>
      <c r="E8" s="205" t="s">
        <v>34</v>
      </c>
      <c r="F8" s="209" t="s">
        <v>18</v>
      </c>
      <c r="G8" s="209" t="s">
        <v>1</v>
      </c>
      <c r="H8" s="209" t="s">
        <v>5</v>
      </c>
      <c r="I8" s="211" t="s">
        <v>101</v>
      </c>
      <c r="J8" s="201" t="s">
        <v>102</v>
      </c>
      <c r="K8" s="203" t="s">
        <v>103</v>
      </c>
      <c r="L8" s="207" t="s">
        <v>6</v>
      </c>
      <c r="M8" s="205" t="s">
        <v>110</v>
      </c>
      <c r="N8" s="11"/>
      <c r="O8" s="6"/>
    </row>
    <row r="9" spans="2:18" ht="42.95" customHeight="1" thickBot="1" x14ac:dyDescent="0.3">
      <c r="B9" s="21"/>
      <c r="C9" s="232"/>
      <c r="D9" s="210"/>
      <c r="E9" s="218"/>
      <c r="F9" s="210"/>
      <c r="G9" s="210"/>
      <c r="H9" s="210"/>
      <c r="I9" s="212"/>
      <c r="J9" s="202"/>
      <c r="K9" s="204"/>
      <c r="L9" s="208"/>
      <c r="M9" s="206"/>
      <c r="N9" s="11"/>
      <c r="O9" s="6"/>
    </row>
    <row r="10" spans="2:18" ht="54.95" customHeight="1" x14ac:dyDescent="0.25">
      <c r="B10" s="21"/>
      <c r="C10" s="233" t="s">
        <v>42</v>
      </c>
      <c r="D10" s="213">
        <f>IF(SUM(H10:H15)=0,"",AVERAGE(H10:H15))</f>
        <v>75.166666666666671</v>
      </c>
      <c r="E10" s="222" t="s">
        <v>36</v>
      </c>
      <c r="F10" s="223">
        <f>IF(SUM(H10:H11)=0,"",AVERAGE(H10:H11))</f>
        <v>25.5</v>
      </c>
      <c r="G10" s="129" t="s">
        <v>61</v>
      </c>
      <c r="H10" s="130">
        <v>50</v>
      </c>
      <c r="I10" s="137" t="s">
        <v>109</v>
      </c>
      <c r="J10" s="144" t="s">
        <v>104</v>
      </c>
      <c r="K10" s="144" t="s">
        <v>111</v>
      </c>
      <c r="L10" s="177" t="s">
        <v>99</v>
      </c>
      <c r="M10" s="144"/>
      <c r="N10" s="11"/>
      <c r="O10" s="6"/>
      <c r="P10" s="77" t="s">
        <v>26</v>
      </c>
    </row>
    <row r="11" spans="2:18" ht="54.95" customHeight="1" x14ac:dyDescent="0.25">
      <c r="B11" s="21"/>
      <c r="C11" s="234"/>
      <c r="D11" s="214"/>
      <c r="E11" s="216"/>
      <c r="F11" s="217"/>
      <c r="G11" s="96" t="s">
        <v>44</v>
      </c>
      <c r="H11" s="97">
        <v>1</v>
      </c>
      <c r="I11" s="137"/>
      <c r="J11" s="146" t="s">
        <v>106</v>
      </c>
      <c r="K11" s="146" t="s">
        <v>112</v>
      </c>
      <c r="L11" s="176" t="s">
        <v>105</v>
      </c>
      <c r="M11" s="146"/>
      <c r="N11" s="11"/>
      <c r="O11" s="6"/>
    </row>
    <row r="12" spans="2:18" ht="54.95" customHeight="1" x14ac:dyDescent="0.25">
      <c r="B12" s="21"/>
      <c r="C12" s="234"/>
      <c r="D12" s="214"/>
      <c r="E12" s="216" t="s">
        <v>37</v>
      </c>
      <c r="F12" s="217">
        <f>IF(SUM(H12:H13)=0,"",AVERAGE(H12:H13))</f>
        <v>100</v>
      </c>
      <c r="G12" s="93" t="s">
        <v>51</v>
      </c>
      <c r="H12" s="94">
        <v>100</v>
      </c>
      <c r="I12" s="175" t="s">
        <v>107</v>
      </c>
      <c r="J12" s="146" t="s">
        <v>108</v>
      </c>
      <c r="K12" s="146" t="s">
        <v>113</v>
      </c>
      <c r="L12" s="95"/>
      <c r="M12" s="146" t="s">
        <v>114</v>
      </c>
      <c r="N12" s="11"/>
      <c r="P12" s="106" t="s">
        <v>63</v>
      </c>
    </row>
    <row r="13" spans="2:18" ht="54.95" customHeight="1" x14ac:dyDescent="0.25">
      <c r="B13" s="21"/>
      <c r="C13" s="234"/>
      <c r="D13" s="214"/>
      <c r="E13" s="216"/>
      <c r="F13" s="217"/>
      <c r="G13" s="96" t="s">
        <v>52</v>
      </c>
      <c r="H13" s="97">
        <v>100</v>
      </c>
      <c r="I13" s="137" t="s">
        <v>107</v>
      </c>
      <c r="J13" s="146" t="s">
        <v>115</v>
      </c>
      <c r="K13" s="146" t="s">
        <v>116</v>
      </c>
      <c r="L13" s="98"/>
      <c r="M13" s="146"/>
      <c r="N13" s="11"/>
    </row>
    <row r="14" spans="2:18" ht="52.5" customHeight="1" x14ac:dyDescent="0.25">
      <c r="B14" s="21"/>
      <c r="C14" s="234"/>
      <c r="D14" s="214"/>
      <c r="E14" s="127" t="s">
        <v>38</v>
      </c>
      <c r="F14" s="128">
        <f>IF(SUM(H14:H14)=0,"",AVERAGE(H14:H14))</f>
        <v>100</v>
      </c>
      <c r="G14" s="90" t="s">
        <v>45</v>
      </c>
      <c r="H14" s="91">
        <v>100</v>
      </c>
      <c r="I14" s="137" t="s">
        <v>117</v>
      </c>
      <c r="J14" s="147" t="s">
        <v>118</v>
      </c>
      <c r="K14" s="147" t="s">
        <v>119</v>
      </c>
      <c r="L14" s="92"/>
      <c r="M14" s="147" t="s">
        <v>120</v>
      </c>
      <c r="N14" s="11"/>
    </row>
    <row r="15" spans="2:18" ht="54.95" customHeight="1" x14ac:dyDescent="0.25">
      <c r="B15" s="21"/>
      <c r="C15" s="234"/>
      <c r="D15" s="214"/>
      <c r="E15" s="127" t="s">
        <v>39</v>
      </c>
      <c r="F15" s="128">
        <f>IF(SUM(H15:H15)=0,"",AVERAGE(H15:H15))</f>
        <v>100</v>
      </c>
      <c r="G15" s="90" t="s">
        <v>46</v>
      </c>
      <c r="H15" s="91">
        <v>100</v>
      </c>
      <c r="I15" s="137" t="s">
        <v>121</v>
      </c>
      <c r="J15" s="147" t="s">
        <v>122</v>
      </c>
      <c r="K15" s="147" t="s">
        <v>123</v>
      </c>
      <c r="L15" s="92"/>
      <c r="M15" s="147" t="s">
        <v>124</v>
      </c>
      <c r="N15" s="11"/>
    </row>
    <row r="16" spans="2:18" ht="54.95" customHeight="1" x14ac:dyDescent="0.25">
      <c r="B16" s="21"/>
      <c r="C16" s="234"/>
      <c r="D16" s="215"/>
      <c r="E16" s="127" t="s">
        <v>40</v>
      </c>
      <c r="F16" s="128">
        <f>IF(SUM(H16:H16)=0,"",AVERAGE(H16:H16))</f>
        <v>40</v>
      </c>
      <c r="G16" s="90" t="s">
        <v>47</v>
      </c>
      <c r="H16" s="91">
        <v>40</v>
      </c>
      <c r="I16" s="137"/>
      <c r="J16" s="147"/>
      <c r="K16" s="147" t="s">
        <v>125</v>
      </c>
      <c r="L16" s="138" t="s">
        <v>100</v>
      </c>
      <c r="M16" s="147" t="s">
        <v>124</v>
      </c>
      <c r="N16" s="11"/>
    </row>
    <row r="17" spans="2:14" ht="54.95" customHeight="1" x14ac:dyDescent="0.25">
      <c r="B17" s="21"/>
      <c r="C17" s="234"/>
      <c r="D17" s="215"/>
      <c r="E17" s="216" t="s">
        <v>41</v>
      </c>
      <c r="F17" s="217">
        <f>IF(SUM(H17:H19)=0,"",AVERAGE(H17:H19))</f>
        <v>67</v>
      </c>
      <c r="G17" s="88" t="s">
        <v>48</v>
      </c>
      <c r="H17" s="99">
        <v>100</v>
      </c>
      <c r="I17" s="137" t="s">
        <v>125</v>
      </c>
      <c r="J17" s="147" t="s">
        <v>122</v>
      </c>
      <c r="K17" s="147"/>
      <c r="L17" s="100"/>
      <c r="M17" s="147"/>
      <c r="N17" s="11"/>
    </row>
    <row r="18" spans="2:14" ht="54.95" customHeight="1" x14ac:dyDescent="0.25">
      <c r="B18" s="21"/>
      <c r="C18" s="234"/>
      <c r="D18" s="215"/>
      <c r="E18" s="216"/>
      <c r="F18" s="217"/>
      <c r="G18" s="101" t="s">
        <v>49</v>
      </c>
      <c r="H18" s="102">
        <v>100</v>
      </c>
      <c r="I18" s="137" t="s">
        <v>126</v>
      </c>
      <c r="J18" s="147"/>
      <c r="K18" s="147" t="s">
        <v>127</v>
      </c>
      <c r="L18" s="103"/>
      <c r="M18" s="147"/>
      <c r="N18" s="11"/>
    </row>
    <row r="19" spans="2:14" ht="54.95" customHeight="1" x14ac:dyDescent="0.25">
      <c r="B19" s="21"/>
      <c r="C19" s="234"/>
      <c r="D19" s="215"/>
      <c r="E19" s="216"/>
      <c r="F19" s="217"/>
      <c r="G19" s="89" t="s">
        <v>50</v>
      </c>
      <c r="H19" s="104">
        <v>1</v>
      </c>
      <c r="I19" s="145"/>
      <c r="J19" s="148" t="s">
        <v>128</v>
      </c>
      <c r="K19" s="148" t="s">
        <v>129</v>
      </c>
      <c r="L19" s="105"/>
      <c r="M19" s="148"/>
      <c r="N19" s="11"/>
    </row>
    <row r="20" spans="2:14" ht="8.25" customHeight="1" thickBot="1" x14ac:dyDescent="0.3">
      <c r="B20" s="23"/>
      <c r="C20" s="12"/>
      <c r="D20" s="12"/>
      <c r="E20" s="12"/>
      <c r="F20" s="12"/>
      <c r="G20" s="12"/>
      <c r="H20" s="12"/>
      <c r="I20" s="145"/>
      <c r="J20" s="149"/>
      <c r="K20" s="149"/>
      <c r="L20" s="149"/>
      <c r="M20" s="149"/>
      <c r="N20" s="15"/>
    </row>
    <row r="21" spans="2:14" ht="15" x14ac:dyDescent="0.25">
      <c r="I21" s="150"/>
      <c r="J21" s="151"/>
      <c r="K21" s="151"/>
      <c r="L21" s="151"/>
      <c r="M21" s="151"/>
    </row>
    <row r="22" spans="2:14" ht="15" hidden="1" x14ac:dyDescent="0.25">
      <c r="F22" s="36"/>
      <c r="I22" s="152"/>
      <c r="J22" s="153"/>
      <c r="K22" s="153"/>
      <c r="L22" s="153"/>
      <c r="M22" s="153"/>
    </row>
    <row r="23" spans="2:14" ht="15" hidden="1" x14ac:dyDescent="0.25">
      <c r="I23" s="145"/>
      <c r="J23" s="148"/>
      <c r="K23" s="148"/>
      <c r="L23" s="148"/>
      <c r="M23" s="148"/>
    </row>
    <row r="24" spans="2:14" ht="15" hidden="1" x14ac:dyDescent="0.25">
      <c r="I24" s="145"/>
      <c r="J24" s="148"/>
      <c r="K24" s="148"/>
      <c r="L24" s="148"/>
      <c r="M24" s="148"/>
    </row>
    <row r="25" spans="2:14" ht="15" hidden="1" x14ac:dyDescent="0.25">
      <c r="I25" s="145"/>
      <c r="J25" s="148"/>
      <c r="K25" s="148"/>
      <c r="L25" s="148"/>
      <c r="M25" s="148"/>
    </row>
    <row r="26" spans="2:14" ht="15" hidden="1" x14ac:dyDescent="0.25">
      <c r="I26" s="145"/>
      <c r="J26" s="148"/>
      <c r="K26" s="148"/>
      <c r="L26" s="148"/>
      <c r="M26" s="148"/>
    </row>
    <row r="27" spans="2:14" ht="15" hidden="1" x14ac:dyDescent="0.25">
      <c r="I27" s="145"/>
      <c r="J27" s="148"/>
      <c r="K27" s="148"/>
      <c r="L27" s="148"/>
      <c r="M27" s="148"/>
    </row>
    <row r="28" spans="2:14" ht="15" hidden="1" x14ac:dyDescent="0.25">
      <c r="I28" s="150"/>
      <c r="J28" s="154"/>
      <c r="K28" s="154"/>
      <c r="L28" s="154"/>
      <c r="M28" s="154"/>
    </row>
    <row r="29" spans="2:14" ht="15" hidden="1" x14ac:dyDescent="0.25">
      <c r="I29" s="152"/>
      <c r="J29" s="155"/>
      <c r="K29" s="155"/>
      <c r="L29" s="155"/>
      <c r="M29" s="155"/>
    </row>
    <row r="30" spans="2:14" ht="15" hidden="1" x14ac:dyDescent="0.25">
      <c r="D30" s="36"/>
      <c r="I30" s="145"/>
      <c r="J30" s="149"/>
      <c r="K30" s="149"/>
      <c r="L30" s="149"/>
      <c r="M30" s="149"/>
    </row>
    <row r="31" spans="2:14" ht="15" hidden="1" x14ac:dyDescent="0.25">
      <c r="I31" s="145"/>
      <c r="J31" s="149"/>
      <c r="K31" s="149"/>
      <c r="L31" s="149"/>
      <c r="M31" s="149"/>
    </row>
    <row r="32" spans="2:14" ht="15" hidden="1" x14ac:dyDescent="0.25">
      <c r="I32" s="145"/>
      <c r="J32" s="149"/>
      <c r="K32" s="149"/>
      <c r="L32" s="149"/>
      <c r="M32" s="149"/>
    </row>
    <row r="33" spans="9:13" ht="15" hidden="1" x14ac:dyDescent="0.25">
      <c r="I33" s="145"/>
      <c r="J33" s="149"/>
      <c r="K33" s="149"/>
      <c r="L33" s="149"/>
      <c r="M33" s="149"/>
    </row>
    <row r="34" spans="9:13" ht="15" hidden="1" x14ac:dyDescent="0.25">
      <c r="I34" s="145"/>
      <c r="J34" s="149"/>
      <c r="K34" s="149"/>
      <c r="L34" s="149"/>
      <c r="M34" s="149"/>
    </row>
    <row r="35" spans="9:13" ht="15" hidden="1" x14ac:dyDescent="0.25">
      <c r="I35" s="145"/>
      <c r="J35" s="149"/>
      <c r="K35" s="149"/>
      <c r="L35" s="149"/>
      <c r="M35" s="149"/>
    </row>
    <row r="36" spans="9:13" ht="15" hidden="1" x14ac:dyDescent="0.25">
      <c r="I36" s="145"/>
      <c r="J36" s="149"/>
      <c r="K36" s="149"/>
      <c r="L36" s="149"/>
      <c r="M36" s="149"/>
    </row>
    <row r="37" spans="9:13" ht="15" hidden="1" x14ac:dyDescent="0.25">
      <c r="I37" s="145"/>
      <c r="J37" s="149"/>
      <c r="K37" s="149"/>
      <c r="L37" s="149"/>
      <c r="M37" s="149"/>
    </row>
    <row r="38" spans="9:13" ht="15" hidden="1" x14ac:dyDescent="0.25">
      <c r="I38" s="145"/>
      <c r="J38" s="149"/>
      <c r="K38" s="149"/>
      <c r="L38" s="149"/>
      <c r="M38" s="149"/>
    </row>
    <row r="39" spans="9:13" ht="15.75" hidden="1" thickBot="1" x14ac:dyDescent="0.3">
      <c r="I39" s="156"/>
      <c r="J39" s="157"/>
      <c r="K39" s="157"/>
      <c r="L39" s="157"/>
      <c r="M39" s="157"/>
    </row>
    <row r="40" spans="9:13" ht="15" hidden="1" x14ac:dyDescent="0.25">
      <c r="I40" s="158"/>
      <c r="J40" s="159"/>
      <c r="K40" s="159"/>
      <c r="L40" s="159"/>
      <c r="M40" s="159"/>
    </row>
    <row r="41" spans="9:13" ht="15" hidden="1" x14ac:dyDescent="0.25">
      <c r="I41" s="145"/>
      <c r="J41" s="148"/>
      <c r="K41" s="148"/>
      <c r="L41" s="148"/>
      <c r="M41" s="148"/>
    </row>
    <row r="42" spans="9:13" ht="15" hidden="1" x14ac:dyDescent="0.25">
      <c r="I42" s="145"/>
      <c r="J42" s="148"/>
      <c r="K42" s="148"/>
      <c r="L42" s="148"/>
      <c r="M42" s="148"/>
    </row>
    <row r="43" spans="9:13" ht="15" hidden="1" x14ac:dyDescent="0.25">
      <c r="I43" s="145"/>
      <c r="J43" s="148"/>
      <c r="K43" s="148"/>
      <c r="L43" s="148"/>
      <c r="M43" s="148"/>
    </row>
    <row r="44" spans="9:13" ht="15" hidden="1" x14ac:dyDescent="0.25">
      <c r="I44" s="145"/>
      <c r="J44" s="148"/>
      <c r="K44" s="148"/>
      <c r="L44" s="148"/>
      <c r="M44" s="148"/>
    </row>
    <row r="45" spans="9:13" ht="15" hidden="1" x14ac:dyDescent="0.25">
      <c r="I45" s="145"/>
      <c r="J45" s="148"/>
      <c r="K45" s="148"/>
      <c r="L45" s="148"/>
      <c r="M45" s="148"/>
    </row>
    <row r="46" spans="9:13" ht="15" hidden="1" x14ac:dyDescent="0.25">
      <c r="I46" s="145"/>
      <c r="J46" s="148"/>
      <c r="K46" s="148"/>
      <c r="L46" s="148"/>
      <c r="M46" s="148"/>
    </row>
    <row r="47" spans="9:13" ht="15" hidden="1" x14ac:dyDescent="0.25">
      <c r="I47" s="145"/>
      <c r="J47" s="148"/>
      <c r="K47" s="148"/>
      <c r="L47" s="148"/>
      <c r="M47" s="148"/>
    </row>
    <row r="48" spans="9:13" ht="15" hidden="1" x14ac:dyDescent="0.25">
      <c r="I48" s="150"/>
      <c r="J48" s="160"/>
      <c r="K48" s="160"/>
      <c r="L48" s="160"/>
      <c r="M48" s="160"/>
    </row>
    <row r="49" spans="9:13" ht="15" hidden="1" x14ac:dyDescent="0.25">
      <c r="I49" s="152"/>
      <c r="J49" s="153"/>
      <c r="K49" s="153"/>
      <c r="L49" s="153"/>
      <c r="M49" s="153"/>
    </row>
    <row r="50" spans="9:13" ht="15" hidden="1" x14ac:dyDescent="0.25">
      <c r="I50" s="145"/>
      <c r="J50" s="148"/>
      <c r="K50" s="148"/>
      <c r="L50" s="148"/>
      <c r="M50" s="148"/>
    </row>
    <row r="51" spans="9:13" ht="15" hidden="1" x14ac:dyDescent="0.25">
      <c r="I51" s="150"/>
      <c r="J51" s="160"/>
      <c r="K51" s="160"/>
      <c r="L51" s="160"/>
      <c r="M51" s="160"/>
    </row>
    <row r="52" spans="9:13" ht="15" hidden="1" x14ac:dyDescent="0.25">
      <c r="I52" s="143"/>
      <c r="J52" s="161"/>
      <c r="K52" s="161"/>
      <c r="L52" s="161"/>
      <c r="M52" s="161"/>
    </row>
    <row r="53" spans="9:13" ht="15" hidden="1" x14ac:dyDescent="0.25">
      <c r="I53" s="145"/>
      <c r="J53" s="148"/>
      <c r="K53" s="148"/>
      <c r="L53" s="148"/>
      <c r="M53" s="148"/>
    </row>
    <row r="54" spans="9:13" ht="15" hidden="1" x14ac:dyDescent="0.25">
      <c r="I54" s="145"/>
      <c r="J54" s="148"/>
      <c r="K54" s="148"/>
      <c r="L54" s="148"/>
      <c r="M54" s="148"/>
    </row>
    <row r="55" spans="9:13" ht="15" hidden="1" x14ac:dyDescent="0.25">
      <c r="I55" s="145"/>
      <c r="J55" s="148"/>
      <c r="K55" s="148"/>
      <c r="L55" s="148"/>
      <c r="M55" s="148"/>
    </row>
    <row r="56" spans="9:13" ht="15" hidden="1" x14ac:dyDescent="0.25">
      <c r="I56" s="145"/>
      <c r="J56" s="148"/>
      <c r="K56" s="148"/>
      <c r="L56" s="148"/>
      <c r="M56" s="148"/>
    </row>
    <row r="57" spans="9:13" ht="15" hidden="1" x14ac:dyDescent="0.25">
      <c r="I57" s="145"/>
      <c r="J57" s="148"/>
      <c r="K57" s="148"/>
      <c r="L57" s="148"/>
      <c r="M57" s="148"/>
    </row>
    <row r="58" spans="9:13" ht="15" hidden="1" x14ac:dyDescent="0.25">
      <c r="I58" s="145"/>
      <c r="J58" s="148"/>
      <c r="K58" s="148"/>
      <c r="L58" s="148"/>
      <c r="M58" s="148"/>
    </row>
    <row r="59" spans="9:13" ht="15" hidden="1" x14ac:dyDescent="0.25">
      <c r="I59" s="145"/>
      <c r="J59" s="148"/>
      <c r="K59" s="148"/>
      <c r="L59" s="148"/>
      <c r="M59" s="148"/>
    </row>
    <row r="60" spans="9:13" ht="15.75" hidden="1" thickBot="1" x14ac:dyDescent="0.3">
      <c r="I60" s="156"/>
      <c r="J60" s="162"/>
      <c r="K60" s="162"/>
      <c r="L60" s="162"/>
      <c r="M60" s="162"/>
    </row>
    <row r="61" spans="9:13" ht="15" hidden="1" x14ac:dyDescent="0.25">
      <c r="I61" s="158"/>
      <c r="J61" s="159"/>
      <c r="K61" s="159"/>
      <c r="L61" s="159"/>
      <c r="M61" s="159"/>
    </row>
    <row r="62" spans="9:13" ht="15" hidden="1" x14ac:dyDescent="0.25">
      <c r="I62" s="145"/>
      <c r="J62" s="148"/>
      <c r="K62" s="148"/>
      <c r="L62" s="148"/>
      <c r="M62" s="148"/>
    </row>
    <row r="63" spans="9:13" ht="15" hidden="1" x14ac:dyDescent="0.25">
      <c r="I63" s="145"/>
      <c r="J63" s="148"/>
      <c r="K63" s="148"/>
      <c r="L63" s="148"/>
      <c r="M63" s="148"/>
    </row>
    <row r="64" spans="9:13" ht="15" hidden="1" x14ac:dyDescent="0.25">
      <c r="I64" s="163"/>
      <c r="J64" s="164"/>
      <c r="K64" s="164"/>
      <c r="L64" s="164"/>
      <c r="M64" s="164"/>
    </row>
    <row r="65" spans="9:13" ht="15" hidden="1" x14ac:dyDescent="0.25">
      <c r="I65" s="152"/>
      <c r="J65" s="165"/>
      <c r="K65" s="165"/>
      <c r="L65" s="165"/>
      <c r="M65" s="165"/>
    </row>
    <row r="66" spans="9:13" ht="15" hidden="1" x14ac:dyDescent="0.25">
      <c r="I66" s="145"/>
      <c r="J66" s="166"/>
      <c r="K66" s="166"/>
      <c r="L66" s="166"/>
      <c r="M66" s="166"/>
    </row>
    <row r="67" spans="9:13" ht="15" hidden="1" x14ac:dyDescent="0.25">
      <c r="I67" s="150"/>
      <c r="J67" s="167"/>
      <c r="K67" s="167"/>
      <c r="L67" s="167"/>
      <c r="M67" s="167"/>
    </row>
    <row r="68" spans="9:13" ht="15.75" hidden="1" thickBot="1" x14ac:dyDescent="0.3">
      <c r="I68" s="168"/>
      <c r="J68" s="169"/>
      <c r="K68" s="169"/>
      <c r="L68" s="169"/>
      <c r="M68" s="169"/>
    </row>
    <row r="69" spans="9:13" ht="15" hidden="1" x14ac:dyDescent="0.25">
      <c r="I69" s="158"/>
      <c r="J69" s="159"/>
      <c r="K69" s="159"/>
      <c r="L69" s="159"/>
      <c r="M69" s="159"/>
    </row>
    <row r="70" spans="9:13" ht="15" hidden="1" x14ac:dyDescent="0.25">
      <c r="I70" s="163"/>
      <c r="J70" s="164"/>
      <c r="K70" s="164"/>
      <c r="L70" s="164"/>
      <c r="M70" s="164"/>
    </row>
    <row r="71" spans="9:13" ht="15" hidden="1" x14ac:dyDescent="0.25">
      <c r="I71" s="152"/>
      <c r="J71" s="170"/>
      <c r="K71" s="170"/>
      <c r="L71" s="170"/>
      <c r="M71" s="170"/>
    </row>
    <row r="72" spans="9:13" ht="15" hidden="1" x14ac:dyDescent="0.25">
      <c r="I72" s="145"/>
      <c r="J72" s="166"/>
      <c r="K72" s="166"/>
      <c r="L72" s="166"/>
      <c r="M72" s="166"/>
    </row>
    <row r="73" spans="9:13" ht="15" hidden="1" x14ac:dyDescent="0.25">
      <c r="I73" s="145"/>
      <c r="J73" s="166"/>
      <c r="K73" s="166"/>
      <c r="L73" s="166"/>
      <c r="M73" s="166"/>
    </row>
    <row r="74" spans="9:13" ht="15" hidden="1" x14ac:dyDescent="0.25">
      <c r="I74" s="145"/>
      <c r="J74" s="166"/>
      <c r="K74" s="166"/>
      <c r="L74" s="166"/>
      <c r="M74" s="166"/>
    </row>
    <row r="75" spans="9:13" ht="15" hidden="1" x14ac:dyDescent="0.25">
      <c r="I75" s="150"/>
      <c r="J75" s="171"/>
      <c r="K75" s="171"/>
      <c r="L75" s="171"/>
      <c r="M75" s="171"/>
    </row>
    <row r="76" spans="9:13" ht="15" hidden="1" x14ac:dyDescent="0.25">
      <c r="I76" s="143"/>
      <c r="J76" s="161"/>
      <c r="K76" s="161"/>
      <c r="L76" s="161"/>
      <c r="M76" s="161"/>
    </row>
    <row r="77" spans="9:13" ht="15" hidden="1" x14ac:dyDescent="0.25">
      <c r="I77" s="145"/>
      <c r="J77" s="148"/>
      <c r="K77" s="148"/>
      <c r="L77" s="148"/>
      <c r="M77" s="148"/>
    </row>
    <row r="78" spans="9:13" ht="15" hidden="1" x14ac:dyDescent="0.25">
      <c r="I78" s="145"/>
      <c r="J78" s="148"/>
      <c r="K78" s="148"/>
      <c r="L78" s="148"/>
      <c r="M78" s="148"/>
    </row>
    <row r="79" spans="9:13" ht="15" hidden="1" x14ac:dyDescent="0.25">
      <c r="I79" s="145"/>
      <c r="J79" s="148"/>
      <c r="K79" s="148"/>
      <c r="L79" s="148"/>
      <c r="M79" s="148"/>
    </row>
    <row r="80" spans="9:13" ht="15.75" hidden="1" thickBot="1" x14ac:dyDescent="0.3">
      <c r="I80" s="156"/>
      <c r="J80" s="157"/>
      <c r="K80" s="157"/>
      <c r="L80" s="157"/>
      <c r="M80" s="157"/>
    </row>
    <row r="81" spans="9:13" ht="15" hidden="1" x14ac:dyDescent="0.25">
      <c r="I81" s="158"/>
      <c r="J81" s="159"/>
      <c r="K81" s="159"/>
      <c r="L81" s="159"/>
      <c r="M81" s="159"/>
    </row>
    <row r="82" spans="9:13" ht="15" hidden="1" x14ac:dyDescent="0.25">
      <c r="I82" s="145"/>
      <c r="J82" s="148"/>
      <c r="K82" s="148"/>
      <c r="L82" s="148"/>
      <c r="M82" s="148"/>
    </row>
    <row r="83" spans="9:13" ht="15" hidden="1" x14ac:dyDescent="0.25">
      <c r="I83" s="145"/>
      <c r="J83" s="148"/>
      <c r="K83" s="148"/>
      <c r="L83" s="148"/>
      <c r="M83" s="148"/>
    </row>
    <row r="84" spans="9:13" ht="15" hidden="1" x14ac:dyDescent="0.25">
      <c r="I84" s="145"/>
      <c r="J84" s="148"/>
      <c r="K84" s="148"/>
      <c r="L84" s="148"/>
      <c r="M84" s="148"/>
    </row>
    <row r="85" spans="9:13" ht="15" hidden="1" x14ac:dyDescent="0.25">
      <c r="I85" s="145"/>
      <c r="J85" s="148"/>
      <c r="K85" s="148"/>
      <c r="L85" s="148"/>
      <c r="M85" s="148"/>
    </row>
    <row r="86" spans="9:13" ht="15" hidden="1" x14ac:dyDescent="0.25">
      <c r="I86" s="150"/>
      <c r="J86" s="160"/>
      <c r="K86" s="160"/>
      <c r="L86" s="160"/>
      <c r="M86" s="160"/>
    </row>
    <row r="87" spans="9:13" ht="15" hidden="1" x14ac:dyDescent="0.25">
      <c r="I87" s="152"/>
      <c r="J87" s="153"/>
      <c r="K87" s="153"/>
      <c r="L87" s="153"/>
      <c r="M87" s="153"/>
    </row>
    <row r="88" spans="9:13" ht="15" hidden="1" x14ac:dyDescent="0.25">
      <c r="I88" s="145"/>
      <c r="J88" s="148"/>
      <c r="K88" s="148"/>
      <c r="L88" s="148"/>
      <c r="M88" s="148"/>
    </row>
    <row r="89" spans="9:13" ht="15" hidden="1" x14ac:dyDescent="0.25">
      <c r="I89" s="145"/>
      <c r="J89" s="148"/>
      <c r="K89" s="148"/>
      <c r="L89" s="148"/>
      <c r="M89" s="148"/>
    </row>
    <row r="90" spans="9:13" ht="15" hidden="1" x14ac:dyDescent="0.25">
      <c r="I90" s="145"/>
      <c r="J90" s="148"/>
      <c r="K90" s="148"/>
      <c r="L90" s="148"/>
      <c r="M90" s="148"/>
    </row>
    <row r="91" spans="9:13" ht="15" hidden="1" x14ac:dyDescent="0.25">
      <c r="I91" s="145"/>
      <c r="J91" s="148"/>
      <c r="K91" s="148"/>
      <c r="L91" s="148"/>
      <c r="M91" s="148"/>
    </row>
    <row r="92" spans="9:13" ht="15" hidden="1" x14ac:dyDescent="0.25">
      <c r="I92" s="150"/>
      <c r="J92" s="160"/>
      <c r="K92" s="160"/>
      <c r="L92" s="160"/>
      <c r="M92" s="160"/>
    </row>
    <row r="93" spans="9:13" ht="15" hidden="1" x14ac:dyDescent="0.25">
      <c r="I93" s="152"/>
      <c r="J93" s="153"/>
      <c r="K93" s="153"/>
      <c r="L93" s="153"/>
      <c r="M93" s="153"/>
    </row>
    <row r="94" spans="9:13" ht="15" hidden="1" x14ac:dyDescent="0.25">
      <c r="I94" s="145"/>
      <c r="J94" s="148"/>
      <c r="K94" s="148"/>
      <c r="L94" s="148"/>
      <c r="M94" s="148"/>
    </row>
    <row r="95" spans="9:13" ht="15.75" hidden="1" thickBot="1" x14ac:dyDescent="0.3">
      <c r="I95" s="156"/>
      <c r="J95" s="157"/>
      <c r="K95" s="157"/>
      <c r="L95" s="157"/>
      <c r="M95" s="157"/>
    </row>
    <row r="96" spans="9:13" ht="15" hidden="1" x14ac:dyDescent="0.25">
      <c r="I96" s="172"/>
      <c r="J96" s="173"/>
      <c r="K96" s="173"/>
      <c r="L96" s="173"/>
      <c r="M96" s="173"/>
    </row>
    <row r="97" spans="9:13" ht="15" hidden="1" x14ac:dyDescent="0.25">
      <c r="I97" s="172"/>
      <c r="J97" s="173"/>
      <c r="K97" s="173"/>
      <c r="L97" s="173"/>
      <c r="M97" s="173"/>
    </row>
    <row r="98" spans="9:13" ht="15" hidden="1" x14ac:dyDescent="0.25">
      <c r="I98" s="172"/>
      <c r="J98" s="173"/>
      <c r="K98" s="173"/>
      <c r="L98" s="173"/>
      <c r="M98" s="173"/>
    </row>
    <row r="99" spans="9:13" ht="15" hidden="1" x14ac:dyDescent="0.25">
      <c r="I99" s="172"/>
      <c r="J99" s="173"/>
      <c r="K99" s="173"/>
      <c r="L99" s="173"/>
      <c r="M99" s="173"/>
    </row>
    <row r="100" spans="9:13" ht="15" hidden="1" x14ac:dyDescent="0.25">
      <c r="I100" s="172"/>
      <c r="J100" s="173"/>
      <c r="K100" s="173"/>
      <c r="L100" s="173"/>
      <c r="M100" s="173"/>
    </row>
    <row r="101" spans="9:13" ht="15" hidden="1" x14ac:dyDescent="0.25">
      <c r="I101" s="172"/>
      <c r="J101" s="173"/>
      <c r="K101" s="173"/>
      <c r="L101" s="173"/>
      <c r="M101" s="173"/>
    </row>
    <row r="102" spans="9:13" ht="15" hidden="1" x14ac:dyDescent="0.25">
      <c r="I102" s="172"/>
      <c r="J102" s="173"/>
      <c r="K102" s="173"/>
      <c r="L102" s="173"/>
      <c r="M102" s="173"/>
    </row>
    <row r="103" spans="9:13" ht="15" hidden="1" x14ac:dyDescent="0.25">
      <c r="I103" s="172"/>
      <c r="J103" s="173"/>
      <c r="K103" s="173"/>
      <c r="L103" s="173"/>
      <c r="M103" s="173"/>
    </row>
    <row r="104" spans="9:13" ht="15" hidden="1" x14ac:dyDescent="0.25">
      <c r="I104" s="172"/>
      <c r="J104" s="173"/>
      <c r="K104" s="173"/>
      <c r="L104" s="173"/>
      <c r="M104" s="173"/>
    </row>
    <row r="105" spans="9:13" ht="15" hidden="1" x14ac:dyDescent="0.25">
      <c r="I105" s="172"/>
      <c r="J105" s="173"/>
      <c r="K105" s="173"/>
      <c r="L105" s="173"/>
      <c r="M105" s="173"/>
    </row>
    <row r="106" spans="9:13" ht="15" hidden="1" x14ac:dyDescent="0.25">
      <c r="I106" s="172"/>
      <c r="J106" s="173"/>
      <c r="K106" s="173"/>
      <c r="L106" s="173"/>
      <c r="M106" s="173"/>
    </row>
    <row r="107" spans="9:13" ht="15" hidden="1" x14ac:dyDescent="0.25">
      <c r="I107" s="172"/>
      <c r="J107" s="173"/>
      <c r="K107" s="173"/>
      <c r="L107" s="173"/>
      <c r="M107" s="173"/>
    </row>
    <row r="108" spans="9:13" ht="15" hidden="1" x14ac:dyDescent="0.25">
      <c r="I108" s="172"/>
      <c r="J108" s="173"/>
      <c r="K108" s="173"/>
      <c r="L108" s="173"/>
      <c r="M108" s="173"/>
    </row>
    <row r="109" spans="9:13" ht="15" hidden="1" x14ac:dyDescent="0.25">
      <c r="I109" s="172"/>
      <c r="J109" s="173"/>
      <c r="K109" s="173"/>
      <c r="L109" s="173"/>
      <c r="M109" s="173"/>
    </row>
    <row r="110" spans="9:13" ht="15" hidden="1" x14ac:dyDescent="0.25">
      <c r="I110" s="172"/>
      <c r="J110" s="173"/>
      <c r="K110" s="173"/>
      <c r="L110" s="173"/>
      <c r="M110" s="173"/>
    </row>
    <row r="111" spans="9:13" ht="15" hidden="1" x14ac:dyDescent="0.25">
      <c r="I111" s="172"/>
      <c r="J111" s="173"/>
      <c r="K111" s="173"/>
      <c r="L111" s="173"/>
      <c r="M111" s="173"/>
    </row>
    <row r="112" spans="9:13" ht="15" hidden="1" x14ac:dyDescent="0.25">
      <c r="I112" s="172"/>
      <c r="J112" s="173"/>
      <c r="K112" s="173"/>
      <c r="L112" s="173"/>
      <c r="M112" s="173"/>
    </row>
    <row r="113" spans="9:13" ht="15" hidden="1" x14ac:dyDescent="0.25">
      <c r="I113" s="172"/>
      <c r="J113" s="173"/>
      <c r="K113" s="173"/>
      <c r="L113" s="173"/>
      <c r="M113" s="173"/>
    </row>
    <row r="114" spans="9:13" ht="15" hidden="1" x14ac:dyDescent="0.25">
      <c r="I114" s="172"/>
      <c r="J114" s="173"/>
      <c r="K114" s="173"/>
      <c r="L114" s="173"/>
      <c r="M114" s="173"/>
    </row>
    <row r="115" spans="9:13" ht="15" hidden="1" thickBot="1" x14ac:dyDescent="0.3">
      <c r="I115" s="12"/>
      <c r="J115" s="174"/>
      <c r="K115" s="174"/>
      <c r="L115" s="174"/>
      <c r="M115" s="174"/>
    </row>
    <row r="116" spans="9:13" hidden="1" x14ac:dyDescent="0.25"/>
    <row r="117" spans="9:13" hidden="1" x14ac:dyDescent="0.25"/>
    <row r="118" spans="9:13" hidden="1" x14ac:dyDescent="0.25"/>
    <row r="119" spans="9:13" hidden="1" x14ac:dyDescent="0.25"/>
    <row r="120" spans="9:13" hidden="1" x14ac:dyDescent="0.25"/>
    <row r="121" spans="9:13" hidden="1" x14ac:dyDescent="0.25"/>
    <row r="122" spans="9:13" hidden="1" x14ac:dyDescent="0.25"/>
    <row r="123" spans="9:13" hidden="1" x14ac:dyDescent="0.25"/>
    <row r="124" spans="9:13" hidden="1" x14ac:dyDescent="0.25"/>
    <row r="125" spans="9:13" hidden="1" x14ac:dyDescent="0.25"/>
    <row r="126" spans="9:13" hidden="1" x14ac:dyDescent="0.25"/>
    <row r="127" spans="9:13" hidden="1" x14ac:dyDescent="0.25"/>
    <row r="128" spans="9:13"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protectedRanges>
    <protectedRange sqref="L10:L19 H10:H19 I10:I18" name="Simulado"/>
    <protectedRange sqref="F10:F19" name="Actual"/>
    <protectedRange sqref="I19:I114 J20:M20 J72:M74 J61:M70 J22:M59 J76:M114 M14:M19 J14:K19" name="Simulado_1"/>
  </protectedRanges>
  <mergeCells count="24">
    <mergeCell ref="D10:D19"/>
    <mergeCell ref="E17:E19"/>
    <mergeCell ref="F17:F19"/>
    <mergeCell ref="E8:E9"/>
    <mergeCell ref="C3:H3"/>
    <mergeCell ref="E10:E11"/>
    <mergeCell ref="F10:F11"/>
    <mergeCell ref="E12:E13"/>
    <mergeCell ref="F12:F13"/>
    <mergeCell ref="H8:H9"/>
    <mergeCell ref="C5:F5"/>
    <mergeCell ref="C6:F6"/>
    <mergeCell ref="G5:H5"/>
    <mergeCell ref="G6:H6"/>
    <mergeCell ref="C8:C9"/>
    <mergeCell ref="C10:C19"/>
    <mergeCell ref="J8:J9"/>
    <mergeCell ref="K8:K9"/>
    <mergeCell ref="M8:M9"/>
    <mergeCell ref="L8:L9"/>
    <mergeCell ref="D8:D9"/>
    <mergeCell ref="G8:G9"/>
    <mergeCell ref="I8:I9"/>
    <mergeCell ref="F8:F9"/>
  </mergeCells>
  <conditionalFormatting sqref="F10:F19">
    <cfRule type="cellIs" dxfId="30" priority="30" operator="between">
      <formula>81</formula>
      <formula>100</formula>
    </cfRule>
    <cfRule type="cellIs" dxfId="29" priority="31" operator="between">
      <formula>60.5</formula>
      <formula>80.4</formula>
    </cfRule>
    <cfRule type="cellIs" dxfId="28" priority="38" operator="between">
      <formula>0</formula>
      <formula>20.4</formula>
    </cfRule>
    <cfRule type="cellIs" dxfId="27" priority="39" operator="between">
      <formula>20.5</formula>
      <formula>40.4</formula>
    </cfRule>
    <cfRule type="cellIs" dxfId="26" priority="40" operator="between">
      <formula>40.5</formula>
      <formula>60.4</formula>
    </cfRule>
  </conditionalFormatting>
  <conditionalFormatting sqref="H10:H19">
    <cfRule type="cellIs" dxfId="25" priority="16" operator="between">
      <formula>81</formula>
      <formula>100</formula>
    </cfRule>
    <cfRule type="cellIs" dxfId="24" priority="17" operator="between">
      <formula>61</formula>
      <formula>80</formula>
    </cfRule>
    <cfRule type="cellIs" dxfId="23" priority="18" operator="between">
      <formula>41</formula>
      <formula>60</formula>
    </cfRule>
    <cfRule type="cellIs" dxfId="22" priority="19" operator="between">
      <formula>21</formula>
      <formula>40</formula>
    </cfRule>
    <cfRule type="cellIs" dxfId="21" priority="20" operator="between">
      <formula>1</formula>
      <formula>20</formula>
    </cfRule>
  </conditionalFormatting>
  <conditionalFormatting sqref="G6:H6">
    <cfRule type="cellIs" dxfId="20" priority="11" operator="between">
      <formula>80.5</formula>
      <formula>100</formula>
    </cfRule>
    <cfRule type="cellIs" dxfId="19" priority="12" operator="between">
      <formula>60.5</formula>
      <formula>80.4</formula>
    </cfRule>
    <cfRule type="cellIs" dxfId="18" priority="13" operator="between">
      <formula>40.5</formula>
      <formula>60.4</formula>
    </cfRule>
    <cfRule type="cellIs" dxfId="17" priority="14" operator="between">
      <formula>20.5</formula>
      <formula>40.4</formula>
    </cfRule>
    <cfRule type="cellIs" dxfId="16" priority="15" operator="between">
      <formula>0</formula>
      <formula>20.4</formula>
    </cfRule>
  </conditionalFormatting>
  <conditionalFormatting sqref="D10:D19">
    <cfRule type="cellIs" dxfId="15" priority="6" operator="between">
      <formula>80.5</formula>
      <formula>100</formula>
    </cfRule>
    <cfRule type="cellIs" dxfId="14" priority="7" operator="between">
      <formula>60.5</formula>
      <formula>80.4</formula>
    </cfRule>
    <cfRule type="cellIs" dxfId="13" priority="8" operator="between">
      <formula>40.5</formula>
      <formula>60.4</formula>
    </cfRule>
    <cfRule type="cellIs" dxfId="12" priority="9" operator="between">
      <formula>20.5</formula>
      <formula>40.4</formula>
    </cfRule>
    <cfRule type="cellIs" dxfId="11" priority="10" operator="between">
      <formula>0.1</formula>
      <formula>20.4</formula>
    </cfRule>
  </conditionalFormatting>
  <conditionalFormatting sqref="I19:I114">
    <cfRule type="cellIs" dxfId="10" priority="1" operator="between">
      <formula>81</formula>
      <formula>100</formula>
    </cfRule>
    <cfRule type="cellIs" dxfId="9" priority="2" operator="between">
      <formula>61</formula>
      <formula>80</formula>
    </cfRule>
    <cfRule type="cellIs" dxfId="8" priority="3" operator="between">
      <formula>41</formula>
      <formula>60</formula>
    </cfRule>
    <cfRule type="cellIs" dxfId="7" priority="4" operator="between">
      <formula>21</formula>
      <formula>40</formula>
    </cfRule>
    <cfRule type="cellIs" dxfId="6" priority="5" operator="between">
      <formula>1</formula>
      <formula>20</formula>
    </cfRule>
  </conditionalFormatting>
  <dataValidations count="5">
    <dataValidation type="whole" operator="equal" allowBlank="1" showInputMessage="1" showErrorMessage="1" errorTitle="ATENCIÓN!" error="No se pueden modificar datos aquí" sqref="C5 N3:R3">
      <formula1>578457854578547000</formula1>
    </dataValidation>
    <dataValidation type="whole" allowBlank="1" showInputMessage="1" showErrorMessage="1" error="ERROR. DATO NO PERMITIDO" sqref="H10:H19 I19:I114">
      <formula1>0</formula1>
      <formula2>100</formula2>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NO DEBE DILIGENCIAR ESTA CELDA" sqref="G6:H6">
      <formula1>1999999</formula1>
      <formula2>20000000</formula2>
    </dataValidation>
    <dataValidation type="whole" allowBlank="1" showInputMessage="1" showErrorMessage="1" error="ERROR. NO DEBE DILIGENCIAR ESTA CELDA" sqref="D10:D19">
      <formula1>4555555</formula1>
      <formula2>55555555</formula2>
    </dataValidation>
  </dataValidations>
  <hyperlinks>
    <hyperlink ref="I12" r:id="rId1"/>
  </hyperlinks>
  <pageMargins left="0.7" right="0.7" top="0.75" bottom="0.75" header="0.3" footer="0.3"/>
  <pageSetup orientation="portrait" horizontalDpi="4294967294" verticalDpi="300" r:id="rId2"/>
  <ignoredErrors>
    <ignoredError sqref="F10 F12:F19"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B1" zoomScale="90" zoomScaleNormal="90" workbookViewId="0">
      <selection activeCell="C3" sqref="C3:T3"/>
    </sheetView>
  </sheetViews>
  <sheetFormatPr baseColWidth="10" defaultColWidth="0" defaultRowHeight="14.25" zeroHeight="1" x14ac:dyDescent="0.2"/>
  <cols>
    <col min="1" max="1" width="0.85546875" style="41" customWidth="1"/>
    <col min="2" max="2" width="1.7109375" style="41" customWidth="1"/>
    <col min="3" max="20" width="11.42578125" style="41" customWidth="1"/>
    <col min="21" max="21" width="1" style="41" customWidth="1"/>
    <col min="22" max="22" width="0.28515625" style="41" customWidth="1"/>
    <col min="23" max="16384" width="11.42578125" style="41" hidden="1"/>
  </cols>
  <sheetData>
    <row r="1" spans="2:21" ht="7.5" customHeight="1" thickBot="1" x14ac:dyDescent="0.25"/>
    <row r="2" spans="2:21" ht="93" customHeight="1" x14ac:dyDescent="0.2">
      <c r="B2" s="38"/>
      <c r="C2" s="39"/>
      <c r="D2" s="39"/>
      <c r="E2" s="39"/>
      <c r="F2" s="39"/>
      <c r="G2" s="39"/>
      <c r="H2" s="39"/>
      <c r="I2" s="39"/>
      <c r="J2" s="39"/>
      <c r="K2" s="39"/>
      <c r="L2" s="39"/>
      <c r="M2" s="39"/>
      <c r="N2" s="39"/>
      <c r="O2" s="39"/>
      <c r="P2" s="39"/>
      <c r="Q2" s="39"/>
      <c r="R2" s="39"/>
      <c r="S2" s="39"/>
      <c r="T2" s="39"/>
      <c r="U2" s="40"/>
    </row>
    <row r="3" spans="2:21" ht="25.5" x14ac:dyDescent="0.2">
      <c r="B3" s="42"/>
      <c r="C3" s="219" t="s">
        <v>43</v>
      </c>
      <c r="D3" s="220"/>
      <c r="E3" s="220"/>
      <c r="F3" s="220"/>
      <c r="G3" s="220"/>
      <c r="H3" s="220"/>
      <c r="I3" s="220"/>
      <c r="J3" s="220"/>
      <c r="K3" s="220"/>
      <c r="L3" s="220"/>
      <c r="M3" s="220"/>
      <c r="N3" s="220"/>
      <c r="O3" s="220"/>
      <c r="P3" s="220"/>
      <c r="Q3" s="220"/>
      <c r="R3" s="220"/>
      <c r="S3" s="220"/>
      <c r="T3" s="220"/>
      <c r="U3" s="43"/>
    </row>
    <row r="4" spans="2:21" ht="6.75" customHeight="1" x14ac:dyDescent="0.2">
      <c r="B4" s="42"/>
      <c r="C4" s="44"/>
      <c r="D4" s="44"/>
      <c r="E4" s="44"/>
      <c r="F4" s="44"/>
      <c r="G4" s="44"/>
      <c r="H4" s="44"/>
      <c r="I4" s="44"/>
      <c r="J4" s="44"/>
      <c r="K4" s="44"/>
      <c r="L4" s="44"/>
      <c r="M4" s="44"/>
      <c r="N4" s="44"/>
      <c r="O4" s="44"/>
      <c r="P4" s="44"/>
      <c r="Q4" s="44"/>
      <c r="R4" s="44"/>
      <c r="S4" s="44"/>
      <c r="T4" s="44"/>
      <c r="U4" s="43"/>
    </row>
    <row r="5" spans="2:21" x14ac:dyDescent="0.2">
      <c r="B5" s="42"/>
      <c r="C5" s="44"/>
      <c r="D5" s="44"/>
      <c r="E5" s="44"/>
      <c r="F5" s="44"/>
      <c r="G5" s="44"/>
      <c r="H5" s="44"/>
      <c r="I5" s="44"/>
      <c r="J5" s="44"/>
      <c r="K5" s="44"/>
      <c r="L5" s="44"/>
      <c r="M5" s="44"/>
      <c r="N5" s="44"/>
      <c r="O5" s="44"/>
      <c r="P5" s="44"/>
      <c r="Q5" s="44"/>
      <c r="R5" s="44"/>
      <c r="S5" s="44"/>
      <c r="T5" s="44"/>
      <c r="U5" s="43"/>
    </row>
    <row r="6" spans="2:21" ht="18" customHeight="1" x14ac:dyDescent="0.25">
      <c r="B6" s="42"/>
      <c r="C6" s="131" t="s">
        <v>33</v>
      </c>
      <c r="D6" s="81"/>
      <c r="E6" s="82"/>
      <c r="F6" s="82"/>
      <c r="G6" s="82"/>
      <c r="H6" s="82"/>
      <c r="I6" s="81"/>
      <c r="J6" s="81"/>
      <c r="K6" s="81"/>
      <c r="L6" s="82"/>
      <c r="M6" s="82"/>
      <c r="N6" s="82"/>
      <c r="O6" s="82"/>
      <c r="P6" s="82"/>
      <c r="Q6" s="82"/>
      <c r="R6" s="82"/>
      <c r="S6" s="82"/>
      <c r="T6" s="82"/>
      <c r="U6" s="43"/>
    </row>
    <row r="7" spans="2:21" x14ac:dyDescent="0.2">
      <c r="B7" s="42"/>
      <c r="E7" s="44"/>
      <c r="F7" s="44"/>
      <c r="G7" s="44"/>
      <c r="H7" s="44"/>
      <c r="L7" s="44"/>
      <c r="M7" s="44"/>
      <c r="N7" s="44"/>
      <c r="O7" s="44"/>
      <c r="P7" s="44"/>
      <c r="Q7" s="44"/>
      <c r="R7" s="44"/>
      <c r="S7" s="44"/>
      <c r="T7" s="44"/>
      <c r="U7" s="43"/>
    </row>
    <row r="8" spans="2:21" x14ac:dyDescent="0.2">
      <c r="B8" s="42"/>
      <c r="E8" s="44"/>
      <c r="F8" s="44"/>
      <c r="G8" s="44"/>
      <c r="H8" s="44"/>
      <c r="L8" s="44"/>
      <c r="M8" s="44"/>
      <c r="N8" s="44"/>
      <c r="O8" s="44"/>
      <c r="P8" s="44"/>
      <c r="Q8" s="44"/>
      <c r="R8" s="44"/>
      <c r="S8" s="44"/>
      <c r="T8" s="44"/>
      <c r="U8" s="43"/>
    </row>
    <row r="9" spans="2:21" x14ac:dyDescent="0.2">
      <c r="B9" s="42"/>
      <c r="E9" s="44"/>
      <c r="F9" s="44"/>
      <c r="G9" s="44"/>
      <c r="H9" s="44"/>
      <c r="I9" s="44"/>
      <c r="L9" s="44"/>
      <c r="M9" s="44"/>
      <c r="N9" s="44"/>
      <c r="O9" s="44"/>
      <c r="P9" s="44"/>
      <c r="Q9" s="44"/>
      <c r="R9" s="44"/>
      <c r="S9" s="44"/>
      <c r="T9" s="44"/>
      <c r="U9" s="43"/>
    </row>
    <row r="10" spans="2:21" x14ac:dyDescent="0.2">
      <c r="B10" s="42"/>
      <c r="C10" s="44"/>
      <c r="D10" s="44"/>
      <c r="E10" s="44"/>
      <c r="F10" s="44"/>
      <c r="G10" s="44"/>
      <c r="H10" s="44"/>
      <c r="J10" s="44"/>
      <c r="K10" s="44"/>
      <c r="L10" s="44"/>
      <c r="M10" s="44"/>
      <c r="N10" s="44"/>
      <c r="O10" s="44"/>
      <c r="P10" s="44"/>
      <c r="Q10" s="44"/>
      <c r="R10" s="44"/>
      <c r="S10" s="44"/>
      <c r="T10" s="44"/>
      <c r="U10" s="43"/>
    </row>
    <row r="11" spans="2:21" x14ac:dyDescent="0.2">
      <c r="B11" s="42"/>
      <c r="C11" s="44"/>
      <c r="D11" s="44"/>
      <c r="E11" s="44"/>
      <c r="F11" s="44"/>
      <c r="G11" s="44"/>
      <c r="H11" s="44"/>
      <c r="I11" s="44"/>
      <c r="J11" s="44" t="s">
        <v>8</v>
      </c>
      <c r="K11" s="44" t="s">
        <v>7</v>
      </c>
      <c r="L11" s="44"/>
      <c r="M11" s="44"/>
      <c r="N11" s="44"/>
      <c r="O11" s="44"/>
      <c r="P11" s="44"/>
      <c r="Q11" s="44"/>
      <c r="R11" s="44"/>
      <c r="S11" s="44"/>
      <c r="T11" s="44"/>
      <c r="U11" s="43"/>
    </row>
    <row r="12" spans="2:21" x14ac:dyDescent="0.2">
      <c r="B12" s="42"/>
      <c r="C12" s="44"/>
      <c r="D12" s="44"/>
      <c r="E12" s="44"/>
      <c r="F12" s="44"/>
      <c r="G12" s="44"/>
      <c r="H12" s="44"/>
      <c r="I12" s="44" t="str">
        <f>+Inicio!C5</f>
        <v>POLÍTICA PLAN ANTICORRUPCIÓN</v>
      </c>
      <c r="J12" s="44">
        <v>100</v>
      </c>
      <c r="K12" s="45">
        <f>+Autodiagnóstico!G6</f>
        <v>69.2</v>
      </c>
      <c r="L12" s="44"/>
      <c r="M12" s="44"/>
      <c r="N12" s="44"/>
      <c r="O12" s="44"/>
      <c r="P12" s="44"/>
      <c r="Q12" s="44"/>
      <c r="R12" s="44"/>
      <c r="S12" s="44"/>
      <c r="T12" s="44"/>
      <c r="U12" s="43"/>
    </row>
    <row r="13" spans="2:21" x14ac:dyDescent="0.2">
      <c r="B13" s="42"/>
      <c r="C13" s="44"/>
      <c r="D13" s="44"/>
      <c r="E13" s="44"/>
      <c r="F13" s="44"/>
      <c r="G13" s="44"/>
      <c r="H13" s="44"/>
      <c r="I13" s="44"/>
      <c r="K13" s="44"/>
      <c r="L13" s="44"/>
      <c r="M13" s="44"/>
      <c r="N13" s="44"/>
      <c r="O13" s="44"/>
      <c r="P13" s="44"/>
      <c r="Q13" s="44"/>
      <c r="R13" s="44"/>
      <c r="S13" s="44"/>
      <c r="T13" s="44"/>
      <c r="U13" s="43"/>
    </row>
    <row r="14" spans="2:21" x14ac:dyDescent="0.2">
      <c r="B14" s="42"/>
      <c r="C14" s="44"/>
      <c r="D14" s="44"/>
      <c r="E14" s="44"/>
      <c r="F14" s="44"/>
      <c r="G14" s="44"/>
      <c r="H14" s="44"/>
      <c r="I14" s="44"/>
      <c r="J14" s="44"/>
      <c r="K14" s="44"/>
      <c r="L14" s="44"/>
      <c r="M14" s="44"/>
      <c r="N14" s="44"/>
      <c r="O14" s="44"/>
      <c r="P14" s="44"/>
      <c r="Q14" s="44"/>
      <c r="R14" s="44"/>
      <c r="S14" s="44"/>
      <c r="T14" s="44"/>
      <c r="U14" s="43"/>
    </row>
    <row r="15" spans="2:21" x14ac:dyDescent="0.2">
      <c r="B15" s="42"/>
      <c r="C15" s="44"/>
      <c r="D15" s="44"/>
      <c r="E15" s="44"/>
      <c r="F15" s="44"/>
      <c r="G15" s="44"/>
      <c r="H15" s="44"/>
      <c r="I15" s="44"/>
      <c r="J15" s="44"/>
      <c r="K15" s="44"/>
      <c r="L15" s="44"/>
      <c r="M15" s="44"/>
      <c r="N15" s="44"/>
      <c r="O15" s="44"/>
      <c r="P15" s="44"/>
      <c r="Q15" s="44"/>
      <c r="R15" s="44"/>
      <c r="S15" s="44"/>
      <c r="T15" s="44"/>
      <c r="U15" s="43"/>
    </row>
    <row r="16" spans="2:21" x14ac:dyDescent="0.2">
      <c r="B16" s="42"/>
      <c r="C16" s="44"/>
      <c r="D16" s="44"/>
      <c r="E16" s="44"/>
      <c r="F16" s="44"/>
      <c r="G16" s="44"/>
      <c r="H16" s="44"/>
      <c r="I16" s="44"/>
      <c r="J16" s="44"/>
      <c r="K16" s="44"/>
      <c r="L16" s="44"/>
      <c r="M16" s="44"/>
      <c r="N16" s="44"/>
      <c r="O16" s="44"/>
      <c r="P16" s="44"/>
      <c r="Q16" s="44"/>
      <c r="R16" s="44"/>
      <c r="S16" s="44"/>
      <c r="T16" s="44"/>
      <c r="U16" s="43"/>
    </row>
    <row r="17" spans="2:21" x14ac:dyDescent="0.2">
      <c r="B17" s="42"/>
      <c r="C17" s="44"/>
      <c r="D17" s="44"/>
      <c r="E17" s="44"/>
      <c r="F17" s="44"/>
      <c r="G17" s="44"/>
      <c r="H17" s="44"/>
      <c r="I17" s="44"/>
      <c r="J17" s="44"/>
      <c r="K17" s="44"/>
      <c r="L17" s="44"/>
      <c r="M17" s="44"/>
      <c r="N17" s="44"/>
      <c r="O17" s="44"/>
      <c r="P17" s="44"/>
      <c r="Q17" s="44"/>
      <c r="R17" s="44"/>
      <c r="S17" s="44"/>
      <c r="T17" s="44"/>
      <c r="U17" s="43"/>
    </row>
    <row r="18" spans="2:21" x14ac:dyDescent="0.2">
      <c r="B18" s="42"/>
      <c r="C18" s="44"/>
      <c r="D18" s="44"/>
      <c r="E18" s="44"/>
      <c r="F18" s="44"/>
      <c r="G18" s="44"/>
      <c r="H18" s="44"/>
      <c r="I18" s="44"/>
      <c r="J18" s="44"/>
      <c r="K18" s="44"/>
      <c r="L18" s="44"/>
      <c r="M18" s="44"/>
      <c r="N18" s="44"/>
      <c r="O18" s="44"/>
      <c r="P18" s="44"/>
      <c r="Q18" s="44"/>
      <c r="R18" s="44"/>
      <c r="S18" s="44"/>
      <c r="T18" s="44"/>
      <c r="U18" s="43"/>
    </row>
    <row r="19" spans="2:21" x14ac:dyDescent="0.2">
      <c r="B19" s="42"/>
      <c r="C19" s="44"/>
      <c r="D19" s="44"/>
      <c r="E19" s="44"/>
      <c r="F19" s="44"/>
      <c r="G19" s="44"/>
      <c r="H19" s="44"/>
      <c r="I19" s="44"/>
      <c r="J19" s="44"/>
      <c r="K19" s="44"/>
      <c r="L19" s="44"/>
      <c r="M19" s="44"/>
      <c r="N19" s="44"/>
      <c r="O19" s="44"/>
      <c r="P19" s="44"/>
      <c r="Q19" s="44"/>
      <c r="R19" s="44"/>
      <c r="S19" s="44"/>
      <c r="T19" s="44"/>
      <c r="U19" s="43"/>
    </row>
    <row r="20" spans="2:21" x14ac:dyDescent="0.2">
      <c r="B20" s="42"/>
      <c r="C20" s="44"/>
      <c r="D20" s="44"/>
      <c r="E20" s="44"/>
      <c r="F20" s="44"/>
      <c r="G20" s="44"/>
      <c r="H20" s="44"/>
      <c r="I20" s="44"/>
      <c r="J20" s="44"/>
      <c r="K20" s="44"/>
      <c r="L20" s="44"/>
      <c r="M20" s="44"/>
      <c r="N20" s="44"/>
      <c r="O20" s="44"/>
      <c r="P20" s="44"/>
      <c r="Q20" s="44"/>
      <c r="R20" s="44"/>
      <c r="S20" s="44"/>
      <c r="T20" s="44"/>
      <c r="U20" s="43"/>
    </row>
    <row r="21" spans="2:21" x14ac:dyDescent="0.2">
      <c r="B21" s="42"/>
      <c r="C21" s="44"/>
      <c r="D21" s="44"/>
      <c r="E21" s="44"/>
      <c r="F21" s="44"/>
      <c r="G21" s="44"/>
      <c r="H21" s="44"/>
      <c r="I21" s="44"/>
      <c r="J21" s="44"/>
      <c r="K21" s="44"/>
      <c r="L21" s="44"/>
      <c r="M21" s="44"/>
      <c r="N21" s="44"/>
      <c r="O21" s="44"/>
      <c r="P21" s="44"/>
      <c r="Q21" s="44"/>
      <c r="R21" s="44"/>
      <c r="S21" s="44"/>
      <c r="T21" s="44"/>
      <c r="U21" s="43"/>
    </row>
    <row r="22" spans="2:21" x14ac:dyDescent="0.2">
      <c r="B22" s="42"/>
      <c r="C22" s="44"/>
      <c r="D22" s="44"/>
      <c r="E22" s="44"/>
      <c r="F22" s="44"/>
      <c r="G22" s="44"/>
      <c r="H22" s="44"/>
      <c r="I22" s="44"/>
      <c r="J22" s="44"/>
      <c r="K22" s="44"/>
      <c r="L22" s="44"/>
      <c r="M22" s="44"/>
      <c r="N22" s="44"/>
      <c r="O22" s="44"/>
      <c r="P22" s="44"/>
      <c r="Q22" s="44"/>
      <c r="R22" s="44"/>
      <c r="S22" s="44"/>
      <c r="T22" s="44"/>
      <c r="U22" s="43"/>
    </row>
    <row r="23" spans="2:21" x14ac:dyDescent="0.2">
      <c r="B23" s="42"/>
      <c r="C23" s="44"/>
      <c r="D23" s="44"/>
      <c r="E23" s="44"/>
      <c r="F23" s="44"/>
      <c r="G23" s="44"/>
      <c r="H23" s="44"/>
      <c r="I23" s="44"/>
      <c r="J23" s="44"/>
      <c r="K23" s="44"/>
      <c r="L23" s="44"/>
      <c r="M23" s="44"/>
      <c r="N23" s="44"/>
      <c r="O23" s="44"/>
      <c r="P23" s="44"/>
      <c r="Q23" s="44"/>
      <c r="R23" s="44"/>
      <c r="S23" s="44"/>
      <c r="T23" s="44"/>
      <c r="U23" s="43"/>
    </row>
    <row r="24" spans="2:21" x14ac:dyDescent="0.2">
      <c r="B24" s="42"/>
      <c r="C24" s="44"/>
      <c r="D24" s="44"/>
      <c r="E24" s="44"/>
      <c r="F24" s="44"/>
      <c r="G24" s="44"/>
      <c r="H24" s="44"/>
      <c r="I24" s="44"/>
      <c r="J24" s="44"/>
      <c r="K24" s="44"/>
      <c r="L24" s="44"/>
      <c r="M24" s="44"/>
      <c r="N24" s="44"/>
      <c r="O24" s="44"/>
      <c r="P24" s="44"/>
      <c r="Q24" s="44"/>
      <c r="R24" s="44"/>
      <c r="S24" s="44"/>
      <c r="T24" s="44"/>
      <c r="U24" s="43"/>
    </row>
    <row r="25" spans="2:21" x14ac:dyDescent="0.2">
      <c r="B25" s="42"/>
      <c r="C25" s="44"/>
      <c r="D25" s="44"/>
      <c r="E25" s="44"/>
      <c r="F25" s="44"/>
      <c r="G25" s="44"/>
      <c r="H25" s="44"/>
      <c r="I25" s="44"/>
      <c r="J25" s="44"/>
      <c r="K25" s="44"/>
      <c r="L25" s="44"/>
      <c r="M25" s="44"/>
      <c r="N25" s="44"/>
      <c r="O25" s="44"/>
      <c r="P25" s="44"/>
      <c r="Q25" s="44"/>
      <c r="R25" s="44"/>
      <c r="S25" s="44"/>
      <c r="T25" s="44"/>
      <c r="U25" s="43"/>
    </row>
    <row r="26" spans="2:21" x14ac:dyDescent="0.2">
      <c r="B26" s="42"/>
      <c r="C26" s="44"/>
      <c r="D26" s="44"/>
      <c r="E26" s="44"/>
      <c r="F26" s="44"/>
      <c r="G26" s="44"/>
      <c r="H26" s="44"/>
      <c r="I26" s="44"/>
      <c r="J26" s="44"/>
      <c r="K26" s="44"/>
      <c r="L26" s="44"/>
      <c r="M26" s="44"/>
      <c r="N26" s="44"/>
      <c r="O26" s="44"/>
      <c r="P26" s="44"/>
      <c r="Q26" s="44"/>
      <c r="R26" s="44"/>
      <c r="S26" s="44"/>
      <c r="T26" s="44"/>
      <c r="U26" s="43"/>
    </row>
    <row r="27" spans="2:21" x14ac:dyDescent="0.2">
      <c r="B27" s="42"/>
      <c r="C27" s="44"/>
      <c r="D27" s="44"/>
      <c r="E27" s="44"/>
      <c r="F27" s="44"/>
      <c r="G27" s="44"/>
      <c r="H27" s="44"/>
      <c r="I27" s="44"/>
      <c r="J27" s="44"/>
      <c r="K27" s="44"/>
      <c r="L27" s="44"/>
      <c r="M27" s="44"/>
      <c r="N27" s="44"/>
      <c r="O27" s="44"/>
      <c r="P27" s="44"/>
      <c r="Q27" s="44"/>
      <c r="R27" s="44"/>
      <c r="S27" s="44"/>
      <c r="T27" s="44"/>
      <c r="U27" s="43"/>
    </row>
    <row r="28" spans="2:21" ht="18" customHeight="1" x14ac:dyDescent="0.25">
      <c r="B28" s="42"/>
      <c r="C28" s="131" t="s">
        <v>65</v>
      </c>
      <c r="D28" s="81"/>
      <c r="E28" s="82"/>
      <c r="F28" s="82"/>
      <c r="G28" s="82"/>
      <c r="H28" s="82"/>
      <c r="I28" s="81"/>
      <c r="J28" s="81"/>
      <c r="K28" s="81"/>
      <c r="L28" s="82"/>
      <c r="M28" s="82"/>
      <c r="N28" s="82"/>
      <c r="O28" s="82"/>
      <c r="P28" s="82"/>
      <c r="Q28" s="82"/>
      <c r="R28" s="82"/>
      <c r="S28" s="82"/>
      <c r="T28" s="82"/>
      <c r="U28" s="43"/>
    </row>
    <row r="29" spans="2:21" x14ac:dyDescent="0.2">
      <c r="B29" s="42"/>
      <c r="C29" s="44"/>
      <c r="D29" s="44"/>
      <c r="E29" s="44"/>
      <c r="F29" s="44"/>
      <c r="G29" s="44"/>
      <c r="H29" s="44"/>
      <c r="I29" s="44"/>
      <c r="J29" s="44"/>
      <c r="K29" s="44"/>
      <c r="L29" s="44"/>
      <c r="M29" s="44"/>
      <c r="N29" s="44"/>
      <c r="O29" s="44"/>
      <c r="P29" s="44"/>
      <c r="Q29" s="44"/>
      <c r="R29" s="44"/>
      <c r="S29" s="44"/>
      <c r="T29" s="44"/>
      <c r="U29" s="43"/>
    </row>
    <row r="30" spans="2:21" x14ac:dyDescent="0.2">
      <c r="B30" s="42"/>
      <c r="C30" s="44"/>
      <c r="D30" s="44"/>
      <c r="E30" s="44"/>
      <c r="F30" s="44"/>
      <c r="G30" s="44"/>
      <c r="H30" s="44"/>
      <c r="I30" s="44"/>
      <c r="K30" s="235"/>
      <c r="L30" s="235"/>
      <c r="M30" s="235"/>
      <c r="N30" s="235"/>
      <c r="O30" s="44"/>
      <c r="P30" s="44"/>
      <c r="Q30" s="44"/>
      <c r="R30" s="44"/>
      <c r="S30" s="44"/>
      <c r="T30" s="44"/>
      <c r="U30" s="43"/>
    </row>
    <row r="31" spans="2:21" ht="15" x14ac:dyDescent="0.25">
      <c r="B31" s="42"/>
      <c r="E31" s="44"/>
      <c r="F31" s="44"/>
      <c r="K31" s="44"/>
      <c r="L31" s="83"/>
      <c r="O31" s="44"/>
      <c r="P31" s="44"/>
      <c r="Q31" s="44"/>
      <c r="R31" s="44"/>
      <c r="S31" s="44"/>
      <c r="T31" s="44"/>
      <c r="U31" s="43"/>
    </row>
    <row r="32" spans="2:21" x14ac:dyDescent="0.2">
      <c r="B32" s="42"/>
      <c r="C32" s="44"/>
      <c r="D32" s="44"/>
      <c r="E32" s="44"/>
      <c r="F32" s="44"/>
      <c r="G32" s="44"/>
      <c r="H32" s="44"/>
      <c r="I32" s="44"/>
      <c r="J32" s="44"/>
      <c r="K32" s="44"/>
      <c r="L32" s="44"/>
      <c r="M32" s="44"/>
      <c r="N32" s="44"/>
      <c r="O32" s="44"/>
      <c r="P32" s="44"/>
      <c r="Q32" s="44"/>
      <c r="R32" s="44"/>
      <c r="S32" s="44"/>
      <c r="T32" s="44"/>
      <c r="U32" s="43"/>
    </row>
    <row r="33" spans="2:21" x14ac:dyDescent="0.2">
      <c r="B33" s="42"/>
      <c r="E33" s="44"/>
      <c r="F33" s="44"/>
      <c r="G33" s="44"/>
      <c r="H33" s="44"/>
      <c r="I33" s="44" t="s">
        <v>34</v>
      </c>
      <c r="J33" s="41" t="s">
        <v>8</v>
      </c>
      <c r="K33" s="44" t="s">
        <v>7</v>
      </c>
      <c r="L33" s="44"/>
      <c r="P33" s="44"/>
      <c r="Q33" s="44"/>
      <c r="R33" s="44"/>
      <c r="S33" s="44"/>
      <c r="T33" s="44"/>
      <c r="U33" s="43"/>
    </row>
    <row r="34" spans="2:21" x14ac:dyDescent="0.2">
      <c r="B34" s="42"/>
      <c r="E34" s="44"/>
      <c r="F34" s="44"/>
      <c r="G34" s="44"/>
      <c r="H34" s="44"/>
      <c r="I34" s="44" t="str">
        <f>+Autodiagnóstico!E10</f>
        <v xml:space="preserve">Planeación </v>
      </c>
      <c r="J34" s="41">
        <v>100</v>
      </c>
      <c r="K34" s="45">
        <f>+Autodiagnóstico!F10</f>
        <v>25.5</v>
      </c>
      <c r="L34" s="44"/>
      <c r="P34" s="44"/>
      <c r="Q34" s="44"/>
      <c r="R34" s="44"/>
      <c r="S34" s="44"/>
      <c r="T34" s="44"/>
      <c r="U34" s="43"/>
    </row>
    <row r="35" spans="2:21" x14ac:dyDescent="0.2">
      <c r="B35" s="42"/>
      <c r="E35" s="44"/>
      <c r="F35" s="44"/>
      <c r="G35" s="44"/>
      <c r="H35" s="44"/>
      <c r="I35" s="44" t="str">
        <f>+Autodiagnóstico!E12</f>
        <v xml:space="preserve">Publicación </v>
      </c>
      <c r="J35" s="41">
        <v>100</v>
      </c>
      <c r="K35" s="45">
        <f>+Autodiagnóstico!F12</f>
        <v>100</v>
      </c>
      <c r="L35" s="44"/>
      <c r="P35" s="44"/>
      <c r="Q35" s="44"/>
      <c r="R35" s="44"/>
      <c r="S35" s="44"/>
      <c r="T35" s="44"/>
      <c r="U35" s="43"/>
    </row>
    <row r="36" spans="2:21" x14ac:dyDescent="0.2">
      <c r="B36" s="42"/>
      <c r="E36" s="44"/>
      <c r="F36" s="44"/>
      <c r="G36" s="44"/>
      <c r="H36" s="44"/>
      <c r="I36" s="44" t="str">
        <f>+Autodiagnóstico!E14</f>
        <v xml:space="preserve">Construcción mapa de riesgos de corrupción </v>
      </c>
      <c r="J36" s="41">
        <v>100</v>
      </c>
      <c r="K36" s="45">
        <f>+Autodiagnóstico!F14</f>
        <v>100</v>
      </c>
      <c r="L36" s="44"/>
      <c r="M36" s="44"/>
      <c r="N36" s="44"/>
      <c r="O36" s="44"/>
      <c r="P36" s="44"/>
      <c r="Q36" s="44"/>
      <c r="R36" s="44"/>
      <c r="S36" s="44"/>
      <c r="T36" s="44"/>
      <c r="U36" s="43"/>
    </row>
    <row r="37" spans="2:21" x14ac:dyDescent="0.2">
      <c r="B37" s="42"/>
      <c r="E37" s="44"/>
      <c r="F37" s="44"/>
      <c r="G37" s="44"/>
      <c r="H37" s="44"/>
      <c r="I37" s="44" t="str">
        <f>+Autodiagnóstico!E15</f>
        <v xml:space="preserve">Seguimiento al mapa de riesgos de corrupción </v>
      </c>
      <c r="J37" s="41">
        <v>100</v>
      </c>
      <c r="K37" s="45">
        <f>+Autodiagnóstico!F15</f>
        <v>100</v>
      </c>
      <c r="L37" s="44"/>
      <c r="M37" s="44"/>
      <c r="N37" s="44"/>
      <c r="O37" s="44"/>
      <c r="P37" s="44"/>
      <c r="Q37" s="44"/>
      <c r="R37" s="44"/>
      <c r="S37" s="44"/>
      <c r="T37" s="44"/>
      <c r="U37" s="43"/>
    </row>
    <row r="38" spans="2:21" x14ac:dyDescent="0.2">
      <c r="B38" s="42"/>
      <c r="C38" s="44"/>
      <c r="D38" s="44"/>
      <c r="E38" s="44"/>
      <c r="F38" s="44"/>
      <c r="G38" s="44"/>
      <c r="H38" s="44"/>
      <c r="I38" s="44" t="str">
        <f>+Autodiagnóstico!E16</f>
        <v xml:space="preserve">Integridad </v>
      </c>
      <c r="J38" s="41">
        <v>100</v>
      </c>
      <c r="K38" s="45">
        <f>+Autodiagnóstico!F16</f>
        <v>40</v>
      </c>
      <c r="L38" s="44"/>
      <c r="M38" s="44"/>
      <c r="N38" s="44"/>
      <c r="O38" s="44"/>
      <c r="P38" s="44"/>
      <c r="Q38" s="44"/>
      <c r="R38" s="44"/>
      <c r="S38" s="44"/>
      <c r="T38" s="44"/>
      <c r="U38" s="43"/>
    </row>
    <row r="39" spans="2:21" x14ac:dyDescent="0.2">
      <c r="B39" s="42"/>
      <c r="C39" s="44"/>
      <c r="D39" s="44"/>
      <c r="E39" s="44"/>
      <c r="F39" s="44"/>
      <c r="G39" s="44"/>
      <c r="H39" s="44"/>
      <c r="I39" s="44" t="str">
        <f>+Autodiagnóstico!E17</f>
        <v xml:space="preserve">Seguimiento al plan anticorrupción </v>
      </c>
      <c r="J39" s="41">
        <v>100</v>
      </c>
      <c r="K39" s="45">
        <f>+Autodiagnóstico!F17</f>
        <v>67</v>
      </c>
      <c r="L39" s="44"/>
      <c r="M39" s="44"/>
      <c r="N39" s="44"/>
      <c r="O39" s="44"/>
      <c r="P39" s="44"/>
      <c r="Q39" s="44"/>
      <c r="R39" s="44"/>
      <c r="S39" s="44"/>
      <c r="T39" s="44"/>
      <c r="U39" s="43"/>
    </row>
    <row r="40" spans="2:21" x14ac:dyDescent="0.2">
      <c r="B40" s="42"/>
      <c r="C40" s="44"/>
      <c r="D40" s="44"/>
      <c r="E40" s="44"/>
      <c r="F40" s="44"/>
      <c r="G40" s="44"/>
      <c r="H40" s="44"/>
      <c r="I40" s="44"/>
      <c r="J40" s="44"/>
      <c r="K40" s="44"/>
      <c r="L40" s="44"/>
      <c r="M40" s="44"/>
      <c r="N40" s="44"/>
      <c r="O40" s="44"/>
      <c r="P40" s="44"/>
      <c r="Q40" s="44"/>
      <c r="R40" s="44"/>
      <c r="S40" s="44"/>
      <c r="T40" s="44"/>
      <c r="U40" s="43"/>
    </row>
    <row r="41" spans="2:21" x14ac:dyDescent="0.2">
      <c r="B41" s="42"/>
      <c r="C41" s="44"/>
      <c r="D41" s="44"/>
      <c r="E41" s="44"/>
      <c r="F41" s="44"/>
      <c r="G41" s="44"/>
      <c r="H41" s="44"/>
      <c r="I41" s="44"/>
      <c r="J41" s="44"/>
      <c r="K41" s="44"/>
      <c r="L41" s="44"/>
      <c r="M41" s="44"/>
      <c r="N41" s="44"/>
      <c r="O41" s="44"/>
      <c r="P41" s="44"/>
      <c r="Q41" s="44"/>
      <c r="R41" s="44"/>
      <c r="S41" s="44"/>
      <c r="T41" s="44"/>
      <c r="U41" s="43"/>
    </row>
    <row r="42" spans="2:21" x14ac:dyDescent="0.2">
      <c r="B42" s="42"/>
      <c r="C42" s="44"/>
      <c r="D42" s="44"/>
      <c r="E42" s="44"/>
      <c r="F42" s="44"/>
      <c r="G42" s="44"/>
      <c r="H42" s="44"/>
      <c r="I42" s="44"/>
      <c r="J42" s="44"/>
      <c r="K42" s="44"/>
      <c r="L42" s="44"/>
      <c r="M42" s="44"/>
      <c r="N42" s="44"/>
      <c r="O42" s="44"/>
      <c r="P42" s="44"/>
      <c r="Q42" s="44"/>
      <c r="R42" s="44"/>
      <c r="S42" s="44"/>
      <c r="T42" s="44"/>
      <c r="U42" s="43"/>
    </row>
    <row r="43" spans="2:21" x14ac:dyDescent="0.2">
      <c r="B43" s="42"/>
      <c r="C43" s="44"/>
      <c r="D43" s="44"/>
      <c r="E43" s="44"/>
      <c r="F43" s="44"/>
      <c r="G43" s="44"/>
      <c r="H43" s="44"/>
      <c r="I43" s="44"/>
      <c r="J43" s="44"/>
      <c r="K43" s="44"/>
      <c r="L43" s="44"/>
      <c r="M43" s="44"/>
      <c r="N43" s="44"/>
      <c r="O43" s="44"/>
      <c r="P43" s="44"/>
      <c r="Q43" s="44"/>
      <c r="R43" s="44"/>
      <c r="S43" s="44"/>
      <c r="T43" s="44"/>
      <c r="U43" s="43"/>
    </row>
    <row r="44" spans="2:21" x14ac:dyDescent="0.2">
      <c r="B44" s="42"/>
      <c r="C44" s="44"/>
      <c r="D44" s="44"/>
      <c r="E44" s="44"/>
      <c r="F44" s="44"/>
      <c r="G44" s="44"/>
      <c r="H44" s="44"/>
      <c r="I44" s="44"/>
      <c r="J44" s="44"/>
      <c r="K44" s="44"/>
      <c r="L44" s="44"/>
      <c r="M44" s="44"/>
      <c r="N44" s="44"/>
      <c r="O44" s="44"/>
      <c r="P44" s="44"/>
      <c r="Q44" s="44"/>
      <c r="R44" s="44"/>
      <c r="S44" s="44"/>
      <c r="T44" s="44"/>
      <c r="U44" s="43"/>
    </row>
    <row r="45" spans="2:21" x14ac:dyDescent="0.2">
      <c r="B45" s="42"/>
      <c r="C45" s="44"/>
      <c r="D45" s="44"/>
      <c r="E45" s="44"/>
      <c r="F45" s="44"/>
      <c r="G45" s="44"/>
      <c r="H45" s="44"/>
      <c r="I45" s="44"/>
      <c r="J45" s="44"/>
      <c r="K45" s="44"/>
      <c r="L45" s="44"/>
      <c r="M45" s="44"/>
      <c r="N45" s="44"/>
      <c r="O45" s="44"/>
      <c r="P45" s="44"/>
      <c r="Q45" s="44"/>
      <c r="R45" s="44"/>
      <c r="S45" s="44"/>
      <c r="T45" s="44"/>
      <c r="U45" s="43"/>
    </row>
    <row r="46" spans="2:21" x14ac:dyDescent="0.2">
      <c r="B46" s="42"/>
      <c r="C46" s="44"/>
      <c r="D46" s="44"/>
      <c r="E46" s="44"/>
      <c r="F46" s="44"/>
      <c r="G46" s="44"/>
      <c r="H46" s="44"/>
      <c r="I46" s="44"/>
      <c r="J46" s="44"/>
      <c r="K46" s="44"/>
      <c r="L46" s="44"/>
      <c r="M46" s="44"/>
      <c r="N46" s="44"/>
      <c r="O46" s="44"/>
      <c r="P46" s="44"/>
      <c r="Q46" s="44"/>
      <c r="R46" s="44"/>
      <c r="S46" s="44"/>
      <c r="T46" s="44"/>
      <c r="U46" s="43"/>
    </row>
    <row r="47" spans="2:21" x14ac:dyDescent="0.2">
      <c r="B47" s="42"/>
      <c r="C47" s="44"/>
      <c r="D47" s="44"/>
      <c r="E47" s="44"/>
      <c r="F47" s="44"/>
      <c r="G47" s="44"/>
      <c r="H47" s="44"/>
      <c r="I47" s="44"/>
      <c r="J47" s="44"/>
      <c r="K47" s="44"/>
      <c r="L47" s="44"/>
      <c r="M47" s="44"/>
      <c r="N47" s="44"/>
      <c r="O47" s="44"/>
      <c r="P47" s="44"/>
      <c r="Q47" s="44"/>
      <c r="R47" s="44"/>
      <c r="S47" s="44"/>
      <c r="T47" s="44"/>
      <c r="U47" s="43"/>
    </row>
    <row r="48" spans="2:21" x14ac:dyDescent="0.2">
      <c r="B48" s="42"/>
      <c r="C48" s="44"/>
      <c r="D48" s="44"/>
      <c r="E48" s="44"/>
      <c r="F48" s="44"/>
      <c r="G48" s="44"/>
      <c r="H48" s="44"/>
      <c r="I48" s="44"/>
      <c r="J48" s="44"/>
      <c r="K48" s="44"/>
      <c r="L48" s="44"/>
      <c r="M48" s="44"/>
      <c r="N48" s="44"/>
      <c r="O48" s="44"/>
      <c r="P48" s="44"/>
      <c r="Q48" s="44"/>
      <c r="R48" s="44"/>
      <c r="S48" s="44"/>
      <c r="T48" s="44"/>
      <c r="U48" s="43"/>
    </row>
    <row r="49" spans="2:21" x14ac:dyDescent="0.2">
      <c r="B49" s="42"/>
      <c r="C49" s="44"/>
      <c r="D49" s="44"/>
      <c r="E49" s="44"/>
      <c r="F49" s="44"/>
      <c r="G49" s="44"/>
      <c r="H49" s="44"/>
      <c r="I49" s="44"/>
      <c r="J49" s="44"/>
      <c r="K49" s="44"/>
      <c r="L49" s="44"/>
      <c r="M49" s="44"/>
      <c r="N49" s="44"/>
      <c r="O49" s="44"/>
      <c r="P49" s="44"/>
      <c r="Q49" s="44"/>
      <c r="R49" s="44"/>
      <c r="S49" s="44"/>
      <c r="T49" s="44"/>
      <c r="U49" s="43"/>
    </row>
    <row r="50" spans="2:21" x14ac:dyDescent="0.2">
      <c r="B50" s="42"/>
      <c r="C50" s="44"/>
      <c r="D50" s="44"/>
      <c r="E50" s="44"/>
      <c r="F50" s="44"/>
      <c r="G50" s="44"/>
      <c r="H50" s="44"/>
      <c r="I50" s="44"/>
      <c r="J50" s="44"/>
      <c r="K50" s="44"/>
      <c r="L50" s="44"/>
      <c r="M50" s="44"/>
      <c r="N50" s="44"/>
      <c r="O50" s="44"/>
      <c r="P50" s="44"/>
      <c r="Q50" s="44"/>
      <c r="R50" s="44"/>
      <c r="S50" s="44"/>
      <c r="T50" s="44"/>
      <c r="U50" s="43"/>
    </row>
    <row r="51" spans="2:21" x14ac:dyDescent="0.2">
      <c r="B51" s="42"/>
      <c r="C51" s="44"/>
      <c r="D51" s="44"/>
      <c r="E51" s="44"/>
      <c r="F51" s="44"/>
      <c r="G51" s="44"/>
      <c r="H51" s="44"/>
      <c r="I51" s="44"/>
      <c r="J51" s="44"/>
      <c r="K51" s="44"/>
      <c r="L51" s="44"/>
      <c r="M51" s="44"/>
      <c r="N51" s="44"/>
      <c r="O51" s="44"/>
      <c r="P51" s="44"/>
      <c r="Q51" s="44"/>
      <c r="R51" s="44"/>
      <c r="S51" s="44"/>
      <c r="T51" s="44"/>
      <c r="U51" s="43"/>
    </row>
    <row r="52" spans="2:21" ht="15" thickBot="1" x14ac:dyDescent="0.25">
      <c r="B52" s="46"/>
      <c r="C52" s="47"/>
      <c r="D52" s="47"/>
      <c r="E52" s="47"/>
      <c r="F52" s="47"/>
      <c r="G52" s="47"/>
      <c r="H52" s="47"/>
      <c r="I52" s="47"/>
      <c r="J52" s="47"/>
      <c r="K52" s="47"/>
      <c r="L52" s="47"/>
      <c r="M52" s="47"/>
      <c r="N52" s="47"/>
      <c r="O52" s="47"/>
      <c r="P52" s="47"/>
      <c r="Q52" s="47"/>
      <c r="R52" s="47"/>
      <c r="S52" s="47"/>
      <c r="T52" s="47"/>
      <c r="U52" s="48"/>
    </row>
    <row r="53" spans="2:21" x14ac:dyDescent="0.2"/>
    <row r="54" spans="2:21" x14ac:dyDescent="0.2"/>
    <row r="55" spans="2:21" x14ac:dyDescent="0.2"/>
    <row r="56" spans="2:21" x14ac:dyDescent="0.2">
      <c r="C56" s="49"/>
      <c r="D56" s="50"/>
      <c r="E56" s="50"/>
      <c r="F56" s="50"/>
      <c r="O56" s="51"/>
      <c r="P56" s="52"/>
    </row>
    <row r="57" spans="2:21" x14ac:dyDescent="0.2">
      <c r="O57" s="51"/>
      <c r="P57" s="52"/>
    </row>
    <row r="58" spans="2:21" x14ac:dyDescent="0.2">
      <c r="O58" s="51"/>
      <c r="P58" s="52"/>
    </row>
    <row r="59" spans="2:21" x14ac:dyDescent="0.2"/>
    <row r="60" spans="2:21" ht="18" x14ac:dyDescent="0.25">
      <c r="K60" s="236" t="s">
        <v>26</v>
      </c>
      <c r="L60" s="236"/>
    </row>
    <row r="61" spans="2:21" x14ac:dyDescent="0.2"/>
    <row r="62" spans="2:2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EY51"/>
  <sheetViews>
    <sheetView showGridLines="0" tabSelected="1" topLeftCell="E4" zoomScale="80" zoomScaleNormal="80" workbookViewId="0">
      <selection activeCell="I4" sqref="I4"/>
    </sheetView>
  </sheetViews>
  <sheetFormatPr baseColWidth="10" defaultColWidth="0" defaultRowHeight="14.25" zeroHeight="1" x14ac:dyDescent="0.25"/>
  <cols>
    <col min="1" max="1" width="1.7109375" style="1" customWidth="1"/>
    <col min="2" max="2" width="1.5703125" style="3" customWidth="1"/>
    <col min="3" max="3" width="24.7109375" style="1" customWidth="1"/>
    <col min="4" max="4" width="26.85546875" style="1" customWidth="1"/>
    <col min="5" max="5" width="51" style="4" customWidth="1"/>
    <col min="6" max="6" width="15.5703125" style="4" customWidth="1"/>
    <col min="7" max="7" width="37.42578125" style="1" hidden="1" customWidth="1"/>
    <col min="8" max="8" width="24.42578125" style="1" hidden="1" customWidth="1"/>
    <col min="9" max="9" width="42.5703125" style="1" customWidth="1"/>
    <col min="10" max="10" width="36.42578125" style="1" customWidth="1"/>
    <col min="11" max="11" width="27.85546875" style="1" customWidth="1"/>
    <col min="12" max="12" width="23" style="1" customWidth="1"/>
    <col min="13" max="13" width="26.28515625" style="1" customWidth="1"/>
    <col min="14" max="14" width="28.42578125" style="1" customWidth="1"/>
    <col min="15" max="15" width="40.85546875" style="1" customWidth="1"/>
    <col min="16" max="22" width="11.42578125" style="1" customWidth="1"/>
    <col min="23" max="16379" width="11.42578125" style="1" hidden="1"/>
    <col min="16380" max="16380" width="30.7109375" style="1" customWidth="1"/>
    <col min="16381" max="16381" width="11.85546875" style="1" customWidth="1"/>
    <col min="16382" max="16382" width="5.140625" style="1" customWidth="1"/>
    <col min="16383" max="16383" width="12.140625" style="1" customWidth="1"/>
    <col min="16384" max="16384" width="7.140625" style="1" customWidth="1"/>
  </cols>
  <sheetData>
    <row r="1" spans="1:15" ht="8.25" customHeight="1" thickBot="1" x14ac:dyDescent="0.3"/>
    <row r="2" spans="1:15" ht="93" customHeight="1" x14ac:dyDescent="0.25">
      <c r="B2" s="24"/>
      <c r="C2" s="25"/>
      <c r="D2" s="25"/>
      <c r="E2" s="26"/>
      <c r="F2" s="26"/>
      <c r="G2" s="25"/>
      <c r="H2" s="25"/>
      <c r="I2" s="25"/>
      <c r="J2" s="25"/>
      <c r="K2" s="25"/>
      <c r="L2" s="27"/>
    </row>
    <row r="3" spans="1:15" ht="25.5" x14ac:dyDescent="0.25">
      <c r="B3" s="28"/>
      <c r="C3" s="219" t="s">
        <v>75</v>
      </c>
      <c r="D3" s="220"/>
      <c r="E3" s="220"/>
      <c r="F3" s="220"/>
      <c r="G3" s="220"/>
      <c r="H3" s="220"/>
      <c r="I3" s="220"/>
      <c r="J3" s="220"/>
      <c r="K3" s="220"/>
      <c r="L3" s="29"/>
    </row>
    <row r="4" spans="1:15" ht="12" customHeight="1" thickBot="1" x14ac:dyDescent="0.3">
      <c r="B4" s="28"/>
      <c r="C4" s="7"/>
      <c r="D4" s="7"/>
      <c r="E4" s="8"/>
      <c r="F4" s="8"/>
      <c r="G4" s="7"/>
      <c r="H4" s="7"/>
      <c r="I4" s="7"/>
      <c r="J4" s="7"/>
      <c r="K4" s="7"/>
      <c r="L4" s="29"/>
    </row>
    <row r="5" spans="1:15" ht="74.25" customHeight="1" thickTop="1" x14ac:dyDescent="0.25">
      <c r="B5" s="28"/>
      <c r="C5" s="254" t="s">
        <v>62</v>
      </c>
      <c r="D5" s="256" t="s">
        <v>34</v>
      </c>
      <c r="E5" s="256" t="s">
        <v>1</v>
      </c>
      <c r="F5" s="245" t="s">
        <v>25</v>
      </c>
      <c r="G5" s="264" t="s">
        <v>0</v>
      </c>
      <c r="H5" s="262" t="s">
        <v>67</v>
      </c>
      <c r="I5" s="260" t="s">
        <v>130</v>
      </c>
      <c r="J5" s="237" t="s">
        <v>131</v>
      </c>
      <c r="K5" s="237" t="s">
        <v>132</v>
      </c>
      <c r="L5" s="237" t="s">
        <v>133</v>
      </c>
      <c r="M5" s="239" t="s">
        <v>134</v>
      </c>
      <c r="N5" s="240"/>
      <c r="O5" s="241" t="s">
        <v>68</v>
      </c>
    </row>
    <row r="6" spans="1:15" ht="36" customHeight="1" thickBot="1" x14ac:dyDescent="0.3">
      <c r="B6" s="30"/>
      <c r="C6" s="255"/>
      <c r="D6" s="257"/>
      <c r="E6" s="258"/>
      <c r="F6" s="246"/>
      <c r="G6" s="265"/>
      <c r="H6" s="263"/>
      <c r="I6" s="261"/>
      <c r="J6" s="259"/>
      <c r="K6" s="259"/>
      <c r="L6" s="238"/>
      <c r="M6" s="181" t="s">
        <v>135</v>
      </c>
      <c r="N6" s="181" t="s">
        <v>136</v>
      </c>
      <c r="O6" s="242"/>
    </row>
    <row r="7" spans="1:15" ht="69.75" customHeight="1" thickTop="1" x14ac:dyDescent="0.25">
      <c r="B7" s="247"/>
      <c r="C7" s="251" t="str">
        <f>+Autodiagnóstico!C10</f>
        <v>Plan Anticorrupción</v>
      </c>
      <c r="D7" s="243" t="str">
        <f>+Autodiagnóstico!E10</f>
        <v xml:space="preserve">Planeación </v>
      </c>
      <c r="E7" s="107" t="str">
        <f>+Autodiagnóstico!G10</f>
        <v xml:space="preserve">Dentro de los temas que se trataron en el Comité Institucional de Desarrollo Administrativo, la entidad tiene en cuenta el mapa de riesgos de corrupción </v>
      </c>
      <c r="F7" s="113">
        <f>+Autodiagnóstico!H10</f>
        <v>50</v>
      </c>
      <c r="G7" s="116"/>
      <c r="H7" s="117"/>
      <c r="I7" s="183" t="s">
        <v>137</v>
      </c>
      <c r="J7" s="184" t="s">
        <v>146</v>
      </c>
      <c r="K7" s="178" t="s">
        <v>124</v>
      </c>
      <c r="L7" s="182" t="s">
        <v>138</v>
      </c>
      <c r="M7" s="185">
        <v>43831</v>
      </c>
      <c r="N7" s="185">
        <v>44012</v>
      </c>
      <c r="O7" s="182"/>
    </row>
    <row r="8" spans="1:15" ht="68.25" customHeight="1" x14ac:dyDescent="0.25">
      <c r="A8" s="1" t="s">
        <v>139</v>
      </c>
      <c r="B8" s="247"/>
      <c r="C8" s="252"/>
      <c r="D8" s="244"/>
      <c r="E8" s="108" t="str">
        <f>+Autodiagnóstico!G11</f>
        <v>Dentro de los componentes de política incluidos en el Plan de Acción Anual, la entidad tiene en cuenta el mapa de riesgos de corrupción</v>
      </c>
      <c r="F8" s="114">
        <f>+Autodiagnóstico!H11</f>
        <v>1</v>
      </c>
      <c r="G8" s="118" t="s">
        <v>66</v>
      </c>
      <c r="H8" s="119"/>
      <c r="I8" s="186" t="s">
        <v>147</v>
      </c>
      <c r="J8" s="187" t="s">
        <v>141</v>
      </c>
      <c r="K8" s="179" t="s">
        <v>140</v>
      </c>
      <c r="L8" s="182" t="s">
        <v>138</v>
      </c>
      <c r="M8" s="185">
        <v>43831</v>
      </c>
      <c r="N8" s="185">
        <v>44012</v>
      </c>
      <c r="O8" s="182"/>
    </row>
    <row r="9" spans="1:15" ht="72.75" customHeight="1" x14ac:dyDescent="0.25">
      <c r="B9" s="247"/>
      <c r="C9" s="252"/>
      <c r="D9" s="244" t="str">
        <f>+Autodiagnóstico!E12</f>
        <v xml:space="preserve">Publicación </v>
      </c>
      <c r="E9" s="108" t="str">
        <f>+Autodiagnóstico!G12</f>
        <v>La Entidad publica en su sitio web oficial, en la sección de Transparencia y acceso a información, el plan anti-corrupción y de servicio al ciudadano junto con el informe de seguimiento al Plan Anticorrupción y de Atención al Ciudadano</v>
      </c>
      <c r="F9" s="114">
        <f>+Autodiagnóstico!H12</f>
        <v>100</v>
      </c>
      <c r="G9" s="118"/>
      <c r="H9" s="119"/>
      <c r="I9" s="76"/>
      <c r="J9" s="35"/>
      <c r="K9" s="179"/>
      <c r="L9" s="182"/>
      <c r="M9" s="182"/>
      <c r="N9" s="182"/>
      <c r="O9" s="182"/>
    </row>
    <row r="10" spans="1:15" ht="70.5" customHeight="1" x14ac:dyDescent="0.25">
      <c r="B10" s="247"/>
      <c r="C10" s="252"/>
      <c r="D10" s="250"/>
      <c r="E10" s="108" t="str">
        <f>+Autodiagnóstico!G13</f>
        <v>Dentro de  los componentes del Plan Anticorrupción y de Atención al Ciudadano que la Entidad publicó en su sitio web oficial, se encuentra el mapa de riesgos de corrupción y las medidas para mitigarlos</v>
      </c>
      <c r="F10" s="114">
        <f>+Autodiagnóstico!H13</f>
        <v>100</v>
      </c>
      <c r="G10" s="118" t="s">
        <v>53</v>
      </c>
      <c r="H10" s="119" t="s">
        <v>59</v>
      </c>
      <c r="I10" s="76"/>
      <c r="J10" s="35"/>
      <c r="K10" s="179"/>
      <c r="L10" s="182"/>
      <c r="M10" s="182"/>
      <c r="N10" s="182"/>
      <c r="O10" s="182"/>
    </row>
    <row r="11" spans="1:15" ht="70.5" customHeight="1" x14ac:dyDescent="0.25">
      <c r="B11" s="247"/>
      <c r="C11" s="252"/>
      <c r="D11" s="132" t="str">
        <f>+Autodiagnóstico!E14</f>
        <v xml:space="preserve">Construcción mapa de riesgos de corrupción </v>
      </c>
      <c r="E11" s="108"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14">
        <f>+Autodiagnóstico!H14</f>
        <v>100</v>
      </c>
      <c r="G11" s="120" t="s">
        <v>54</v>
      </c>
      <c r="H11" s="119" t="s">
        <v>59</v>
      </c>
      <c r="I11" s="76"/>
      <c r="J11" s="35"/>
      <c r="K11" s="179"/>
      <c r="L11" s="182"/>
      <c r="M11" s="182"/>
      <c r="N11" s="182"/>
      <c r="O11" s="182"/>
    </row>
    <row r="12" spans="1:15" ht="46.5" customHeight="1" x14ac:dyDescent="0.25">
      <c r="B12" s="247"/>
      <c r="C12" s="252"/>
      <c r="D12" s="133" t="str">
        <f>+Autodiagnóstico!E15</f>
        <v xml:space="preserve">Seguimiento al mapa de riesgos de corrupción </v>
      </c>
      <c r="E12" s="108" t="str">
        <f>+Autodiagnóstico!G15</f>
        <v>La entidad hace seguimiento al Mapa de Riesgos de Corrupción en el tiempo prudente establecido</v>
      </c>
      <c r="F12" s="114">
        <f>+Autodiagnóstico!H15</f>
        <v>100</v>
      </c>
      <c r="G12" s="118" t="s">
        <v>55</v>
      </c>
      <c r="H12" s="119" t="s">
        <v>59</v>
      </c>
      <c r="I12" s="76"/>
      <c r="J12" s="35"/>
      <c r="K12" s="179"/>
      <c r="L12" s="182"/>
      <c r="M12" s="182"/>
      <c r="N12" s="182"/>
      <c r="O12" s="182"/>
    </row>
    <row r="13" spans="1:15" ht="51" customHeight="1" x14ac:dyDescent="0.25">
      <c r="B13" s="247"/>
      <c r="C13" s="252"/>
      <c r="D13" s="133" t="str">
        <f>+Autodiagnóstico!E16</f>
        <v xml:space="preserve">Integridad </v>
      </c>
      <c r="E13" s="108" t="str">
        <f>+Autodiagnóstico!G16</f>
        <v>La entidad no presenta actos de corrupción en ninguna de sus formas</v>
      </c>
      <c r="F13" s="114">
        <f>+Autodiagnóstico!H16</f>
        <v>40</v>
      </c>
      <c r="G13" s="118" t="s">
        <v>60</v>
      </c>
      <c r="H13" s="119"/>
      <c r="I13" s="186" t="s">
        <v>143</v>
      </c>
      <c r="J13" s="186" t="s">
        <v>142</v>
      </c>
      <c r="K13" s="179" t="s">
        <v>124</v>
      </c>
      <c r="L13" s="188" t="s">
        <v>148</v>
      </c>
      <c r="M13" s="185">
        <v>43831</v>
      </c>
      <c r="N13" s="185">
        <v>44196</v>
      </c>
      <c r="O13" s="182"/>
    </row>
    <row r="14" spans="1:15" ht="69.75" customHeight="1" x14ac:dyDescent="0.25">
      <c r="B14" s="247"/>
      <c r="C14" s="252"/>
      <c r="D14" s="248" t="str">
        <f>+Autodiagnóstico!E17</f>
        <v xml:space="preserve">Seguimiento al plan anticorrupción </v>
      </c>
      <c r="E14" s="108" t="str">
        <f>+Autodiagnóstico!G17</f>
        <v>La entidad realizo seguimiento y control al mapa de riesgos de corrupción y las medidas para mitigarlos</v>
      </c>
      <c r="F14" s="114">
        <f>+Autodiagnóstico!H17</f>
        <v>100</v>
      </c>
      <c r="G14" s="121" t="s">
        <v>56</v>
      </c>
      <c r="H14" s="119" t="s">
        <v>59</v>
      </c>
      <c r="I14" s="76"/>
      <c r="J14" s="35"/>
      <c r="K14" s="179"/>
      <c r="L14" s="182"/>
      <c r="M14" s="182"/>
      <c r="N14" s="182"/>
      <c r="O14" s="182"/>
    </row>
    <row r="15" spans="1:15" ht="65.25" customHeight="1" x14ac:dyDescent="0.25">
      <c r="B15" s="247"/>
      <c r="C15" s="252"/>
      <c r="D15" s="248"/>
      <c r="E15" s="108" t="str">
        <f>+Autodiagnóstico!G18</f>
        <v xml:space="preserve">El seguimiento al Plan Anticorrupción y de Atención al Ciudadano fue realizado por los encargados del proceso y en los tiempos establecidos </v>
      </c>
      <c r="F15" s="114">
        <f>+Autodiagnóstico!H18</f>
        <v>100</v>
      </c>
      <c r="G15" s="118" t="s">
        <v>57</v>
      </c>
      <c r="H15" s="119" t="s">
        <v>59</v>
      </c>
      <c r="I15" s="76"/>
      <c r="J15" s="35"/>
      <c r="K15" s="179"/>
      <c r="L15" s="182"/>
      <c r="M15" s="182"/>
      <c r="N15" s="182"/>
      <c r="O15" s="182"/>
    </row>
    <row r="16" spans="1:15" ht="95.25" customHeight="1" x14ac:dyDescent="0.25">
      <c r="B16" s="247"/>
      <c r="C16" s="253"/>
      <c r="D16" s="249"/>
      <c r="E16" s="109" t="str">
        <f>+Autodiagnóstico!G19</f>
        <v>Del seguimiento realizado surgieron acciones de mejora al Plan Anticorrupción y de Atención al Ciudadano</v>
      </c>
      <c r="F16" s="115">
        <f>+Autodiagnóstico!H19</f>
        <v>1</v>
      </c>
      <c r="G16" s="122" t="s">
        <v>58</v>
      </c>
      <c r="H16" s="119" t="s">
        <v>59</v>
      </c>
      <c r="I16" s="189" t="s">
        <v>144</v>
      </c>
      <c r="J16" s="190" t="s">
        <v>145</v>
      </c>
      <c r="K16" s="180" t="s">
        <v>124</v>
      </c>
      <c r="L16" s="182" t="s">
        <v>138</v>
      </c>
      <c r="M16" s="185">
        <v>43831</v>
      </c>
      <c r="N16" s="185">
        <v>44165</v>
      </c>
      <c r="O16" s="182"/>
    </row>
    <row r="17" spans="2:12" ht="9" customHeight="1" thickBot="1" x14ac:dyDescent="0.3">
      <c r="B17" s="31"/>
      <c r="C17" s="32"/>
      <c r="D17" s="32"/>
      <c r="E17" s="110"/>
      <c r="F17" s="33"/>
      <c r="G17" s="32"/>
      <c r="H17" s="32"/>
      <c r="I17" s="32"/>
      <c r="J17" s="32"/>
      <c r="K17" s="32"/>
      <c r="L17" s="34"/>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78" t="s">
        <v>26</v>
      </c>
    </row>
    <row r="26" spans="2:12" x14ac:dyDescent="0.25"/>
    <row r="27" spans="2:12" hidden="1" x14ac:dyDescent="0.25"/>
    <row r="28" spans="2:12" hidden="1" x14ac:dyDescent="0.25"/>
    <row r="29" spans="2:12" hidden="1" x14ac:dyDescent="0.25"/>
    <row r="30" spans="2:12" hidden="1" x14ac:dyDescent="0.25"/>
    <row r="31" spans="2:12" hidden="1" x14ac:dyDescent="0.25"/>
    <row r="32" spans="2: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sheetData>
  <protectedRanges>
    <protectedRange sqref="I7:K16" name="Planeacion"/>
  </protectedRanges>
  <mergeCells count="18">
    <mergeCell ref="B7:B16"/>
    <mergeCell ref="D14:D16"/>
    <mergeCell ref="D9:D10"/>
    <mergeCell ref="C7:C16"/>
    <mergeCell ref="C3:K3"/>
    <mergeCell ref="C5:C6"/>
    <mergeCell ref="D5:D6"/>
    <mergeCell ref="E5:E6"/>
    <mergeCell ref="K5:K6"/>
    <mergeCell ref="I5:I6"/>
    <mergeCell ref="J5:J6"/>
    <mergeCell ref="H5:H6"/>
    <mergeCell ref="G5:G6"/>
    <mergeCell ref="L5:L6"/>
    <mergeCell ref="M5:N5"/>
    <mergeCell ref="O5:O6"/>
    <mergeCell ref="D7:D8"/>
    <mergeCell ref="F5:F6"/>
  </mergeCells>
  <conditionalFormatting sqref="F7:F16">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I7:K16">
    <cfRule type="expression" dxfId="0" priority="93">
      <formula>$F$7:$F$16&gt;80</formula>
    </cfRule>
  </conditionalFormatting>
  <dataValidations count="1">
    <dataValidation type="whole" allowBlank="1" showInputMessage="1" showErrorMessage="1" error="ERROR. NO DEBE DILIGENCIAR ESTAS CELDAS" sqref="F7:F16">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Calidad</cp:lastModifiedBy>
  <cp:lastPrinted>2017-05-09T13:51:44Z</cp:lastPrinted>
  <dcterms:created xsi:type="dcterms:W3CDTF">2016-12-25T14:51:07Z</dcterms:created>
  <dcterms:modified xsi:type="dcterms:W3CDTF">2020-06-27T18:52:51Z</dcterms:modified>
</cp:coreProperties>
</file>