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ROCESOS ALEXANDER\MIPG\AUTODIAGNOSTICOS POLITICAS MIPG 2022\Planes de Acción\PLANES DE ACCIÓN\1-TALENTO HUMANO\"/>
    </mc:Choice>
  </mc:AlternateContent>
  <bookViews>
    <workbookView xWindow="0" yWindow="0" windowWidth="19200" windowHeight="7050" activeTab="1"/>
  </bookViews>
  <sheets>
    <sheet name="Autodiagnostico" sheetId="2" r:id="rId1"/>
    <sheet name="Plan de Acción" sheetId="4" r:id="rId2"/>
    <sheet name="Hoja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 s="1"/>
  <c r="B21" i="2" l="1"/>
  <c r="B16" i="2"/>
  <c r="B8" i="2"/>
  <c r="G2" i="2" l="1"/>
</calcChain>
</file>

<file path=xl/sharedStrings.xml><?xml version="1.0" encoding="utf-8"?>
<sst xmlns="http://schemas.openxmlformats.org/spreadsheetml/2006/main" count="66" uniqueCount="62">
  <si>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</si>
  <si>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</si>
  <si>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</si>
  <si>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</si>
  <si>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</si>
  <si>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</si>
  <si>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</si>
  <si>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</si>
  <si>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</si>
  <si>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</si>
  <si>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</si>
  <si>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</si>
  <si>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</si>
  <si>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</si>
  <si>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</si>
  <si>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</si>
  <si>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</si>
  <si>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</si>
  <si>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</si>
  <si>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</si>
  <si>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</si>
  <si>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</si>
  <si>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</si>
  <si>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</si>
  <si>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</si>
  <si>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</si>
  <si>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</si>
  <si>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</si>
  <si>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</si>
  <si>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</si>
  <si>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</si>
  <si>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</si>
  <si>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</si>
  <si>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</si>
  <si>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</si>
  <si>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</si>
  <si>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</si>
  <si>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</si>
  <si>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</si>
  <si>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</si>
  <si>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</si>
  <si>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</si>
  <si>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</si>
  <si>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</si>
  <si>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</si>
  <si>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</si>
  <si>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</si>
  <si>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</si>
  <si>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</si>
  <si>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</si>
  <si>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</si>
  <si>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QUE
Acción de mejora a realizar</t>
  </si>
  <si>
    <t>COMO
Tareas para cumplir la acción</t>
  </si>
  <si>
    <t>DONDE
Alcance de cada tarea en términos de cobertura</t>
  </si>
  <si>
    <t>CUANDO
Fecha prevista para iniciar y terminar cada tarea</t>
  </si>
  <si>
    <t>EVALUACIÓN DE LA EFICACIA DE
LAS ACCIONES IMPLEMENTADAS</t>
  </si>
  <si>
    <t>FECHA DE INICIO</t>
  </si>
  <si>
    <t>FECHA DE FIN</t>
  </si>
  <si>
    <t>Ofertar  el Curso de integridad, transparencia y lucha contra la corrupción</t>
  </si>
  <si>
    <t xml:space="preserve">Ofertando un curso virtual que le permita al funcionario público conocer sobre la integridad, transparencia y lucha contra la corrupción </t>
  </si>
  <si>
    <t xml:space="preserve">Entidad </t>
  </si>
  <si>
    <t># de funcionarios publicos que aprobaron el curso / #  funcionarios publicos que existen en la alcaldía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</si>
</sst>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medium">
        <color rgb="FF002060"/>
      </top>
      <bottom/>
      <diagonal/>
    </border>
    <border>
      <left style="dashed">
        <color rgb="FF002060"/>
      </left>
      <right style="dashed">
        <color rgb="FF002060"/>
      </right>
      <top style="medium">
        <color rgb="FF002060"/>
      </top>
      <bottom/>
      <diagonal/>
    </border>
    <border>
      <left style="dashed">
        <color rgb="FF002060"/>
      </left>
      <right/>
      <top style="medium">
        <color rgb="FF002060"/>
      </top>
      <bottom style="dashed">
        <color rgb="FF002060"/>
      </bottom>
      <diagonal/>
    </border>
    <border>
      <left/>
      <right style="dashed">
        <color rgb="FF002060"/>
      </right>
      <top style="medium">
        <color rgb="FF002060"/>
      </top>
      <bottom style="dashed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ott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medium">
        <color rgb="FF00206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2" fillId="5" borderId="9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4" zoomScale="77" zoomScaleNormal="77" workbookViewId="0">
      <selection activeCell="C18" sqref="C18:C20"/>
    </sheetView>
  </sheetViews>
  <sheetFormatPr baseColWidth="10" defaultRowHeight="14.5" x14ac:dyDescent="0.35"/>
  <cols>
    <col min="1" max="1" width="14.90625" customWidth="1"/>
    <col min="2" max="2" width="13.36328125" style="23" customWidth="1"/>
    <col min="3" max="3" width="18.08984375" customWidth="1"/>
    <col min="4" max="4" width="11.6328125" style="23" bestFit="1" customWidth="1"/>
    <col min="5" max="5" width="61.6328125" customWidth="1"/>
    <col min="6" max="6" width="18.90625" customWidth="1"/>
    <col min="7" max="7" width="7.90625" bestFit="1" customWidth="1"/>
    <col min="8" max="8" width="35.90625" customWidth="1"/>
  </cols>
  <sheetData>
    <row r="1" spans="1:8" ht="36" x14ac:dyDescent="0.35">
      <c r="A1" s="35" t="s">
        <v>12</v>
      </c>
      <c r="B1" s="35"/>
      <c r="C1" s="35"/>
      <c r="D1" s="35"/>
      <c r="E1" s="35"/>
      <c r="F1" s="35"/>
      <c r="G1" s="35"/>
      <c r="H1" s="35"/>
    </row>
    <row r="2" spans="1:8" ht="46" x14ac:dyDescent="0.35">
      <c r="A2" s="17" t="s">
        <v>45</v>
      </c>
      <c r="B2" s="37"/>
      <c r="C2" s="37"/>
      <c r="D2" s="37"/>
      <c r="E2" s="37"/>
      <c r="F2" s="20" t="s">
        <v>46</v>
      </c>
      <c r="G2" s="36">
        <f>AVERAGE(B4:B24)</f>
        <v>73.90625</v>
      </c>
      <c r="H2" s="36"/>
    </row>
    <row r="3" spans="1:8" s="1" customFormat="1" ht="29" x14ac:dyDescent="0.35">
      <c r="A3" s="18" t="s">
        <v>0</v>
      </c>
      <c r="B3" s="22" t="s">
        <v>13</v>
      </c>
      <c r="C3" s="18" t="s">
        <v>1</v>
      </c>
      <c r="D3" s="22" t="s">
        <v>14</v>
      </c>
      <c r="E3" s="18" t="s">
        <v>2</v>
      </c>
      <c r="F3" s="19" t="s">
        <v>38</v>
      </c>
      <c r="G3" s="18" t="s">
        <v>39</v>
      </c>
      <c r="H3" s="18" t="s">
        <v>37</v>
      </c>
    </row>
    <row r="4" spans="1:8" s="4" customFormat="1" ht="29" x14ac:dyDescent="0.35">
      <c r="A4" s="29" t="s">
        <v>3</v>
      </c>
      <c r="B4" s="33">
        <f>AVERAGE(D4)</f>
        <v>100</v>
      </c>
      <c r="C4" s="29" t="s">
        <v>4</v>
      </c>
      <c r="D4" s="26">
        <f>AVERAGE(G4:G7)</f>
        <v>100</v>
      </c>
      <c r="E4" s="5" t="s">
        <v>50</v>
      </c>
      <c r="F4" s="27" t="s">
        <v>15</v>
      </c>
      <c r="G4" s="15">
        <v>100</v>
      </c>
      <c r="H4" s="6"/>
    </row>
    <row r="5" spans="1:8" s="4" customFormat="1" ht="43.5" x14ac:dyDescent="0.35">
      <c r="A5" s="29"/>
      <c r="B5" s="33"/>
      <c r="C5" s="29"/>
      <c r="D5" s="26"/>
      <c r="E5" s="5" t="s">
        <v>16</v>
      </c>
      <c r="F5" s="27"/>
      <c r="G5" s="15">
        <v>100</v>
      </c>
      <c r="H5" s="6"/>
    </row>
    <row r="6" spans="1:8" s="4" customFormat="1" ht="59.25" customHeight="1" x14ac:dyDescent="0.35">
      <c r="A6" s="29"/>
      <c r="B6" s="33"/>
      <c r="C6" s="29"/>
      <c r="D6" s="26"/>
      <c r="E6" s="5" t="s">
        <v>17</v>
      </c>
      <c r="F6" s="27"/>
      <c r="G6" s="15">
        <v>100</v>
      </c>
      <c r="H6" s="6"/>
    </row>
    <row r="7" spans="1:8" s="4" customFormat="1" ht="48" x14ac:dyDescent="0.35">
      <c r="A7" s="29"/>
      <c r="B7" s="33"/>
      <c r="C7" s="29"/>
      <c r="D7" s="26"/>
      <c r="E7" s="5" t="s">
        <v>48</v>
      </c>
      <c r="F7" s="10" t="s">
        <v>40</v>
      </c>
      <c r="G7" s="15">
        <v>100</v>
      </c>
      <c r="H7" s="6"/>
    </row>
    <row r="8" spans="1:8" ht="58" x14ac:dyDescent="0.35">
      <c r="A8" s="34" t="s">
        <v>5</v>
      </c>
      <c r="B8" s="31">
        <f>AVERAGE(D8:D15)</f>
        <v>90.625</v>
      </c>
      <c r="C8" s="34" t="s">
        <v>6</v>
      </c>
      <c r="D8" s="25">
        <f>AVERAGE(G8:G11)</f>
        <v>81.25</v>
      </c>
      <c r="E8" s="7" t="s">
        <v>18</v>
      </c>
      <c r="F8" s="11" t="s">
        <v>41</v>
      </c>
      <c r="G8" s="15">
        <v>100</v>
      </c>
      <c r="H8" s="6"/>
    </row>
    <row r="9" spans="1:8" ht="60.5" x14ac:dyDescent="0.35">
      <c r="A9" s="34"/>
      <c r="B9" s="31"/>
      <c r="C9" s="34"/>
      <c r="D9" s="25"/>
      <c r="E9" s="7" t="s">
        <v>19</v>
      </c>
      <c r="F9" s="9" t="s">
        <v>20</v>
      </c>
      <c r="G9" s="15">
        <v>25</v>
      </c>
      <c r="H9" s="6"/>
    </row>
    <row r="10" spans="1:8" ht="43.5" x14ac:dyDescent="0.35">
      <c r="A10" s="34"/>
      <c r="B10" s="31"/>
      <c r="C10" s="34"/>
      <c r="D10" s="25"/>
      <c r="E10" s="7" t="s">
        <v>21</v>
      </c>
      <c r="F10" s="11" t="s">
        <v>22</v>
      </c>
      <c r="G10" s="15">
        <v>100</v>
      </c>
      <c r="H10" s="6"/>
    </row>
    <row r="11" spans="1:8" ht="72.5" x14ac:dyDescent="0.35">
      <c r="A11" s="34"/>
      <c r="B11" s="31"/>
      <c r="C11" s="34"/>
      <c r="D11" s="25"/>
      <c r="E11" s="3" t="s">
        <v>23</v>
      </c>
      <c r="F11" s="12" t="s">
        <v>42</v>
      </c>
      <c r="G11" s="16">
        <v>100</v>
      </c>
      <c r="H11" s="2"/>
    </row>
    <row r="12" spans="1:8" s="4" customFormat="1" ht="29" x14ac:dyDescent="0.35">
      <c r="A12" s="34"/>
      <c r="B12" s="31"/>
      <c r="C12" s="29" t="s">
        <v>7</v>
      </c>
      <c r="D12" s="26">
        <f>AVERAGE(G12:G15)</f>
        <v>100</v>
      </c>
      <c r="E12" s="7" t="s">
        <v>24</v>
      </c>
      <c r="F12" s="27" t="s">
        <v>22</v>
      </c>
      <c r="G12" s="15">
        <v>100</v>
      </c>
      <c r="H12" s="6"/>
    </row>
    <row r="13" spans="1:8" s="4" customFormat="1" ht="43.5" x14ac:dyDescent="0.35">
      <c r="A13" s="34"/>
      <c r="B13" s="31"/>
      <c r="C13" s="29"/>
      <c r="D13" s="26"/>
      <c r="E13" s="7" t="s">
        <v>25</v>
      </c>
      <c r="F13" s="27"/>
      <c r="G13" s="15">
        <v>100</v>
      </c>
      <c r="H13" s="6"/>
    </row>
    <row r="14" spans="1:8" s="4" customFormat="1" ht="29" x14ac:dyDescent="0.35">
      <c r="A14" s="34"/>
      <c r="B14" s="31"/>
      <c r="C14" s="29"/>
      <c r="D14" s="26"/>
      <c r="E14" s="21" t="s">
        <v>49</v>
      </c>
      <c r="F14" s="27"/>
      <c r="G14" s="15">
        <v>100</v>
      </c>
      <c r="H14" s="6"/>
    </row>
    <row r="15" spans="1:8" s="4" customFormat="1" ht="43.5" x14ac:dyDescent="0.35">
      <c r="A15" s="34"/>
      <c r="B15" s="31"/>
      <c r="C15" s="29"/>
      <c r="D15" s="26"/>
      <c r="E15" s="7" t="s">
        <v>26</v>
      </c>
      <c r="F15" s="27"/>
      <c r="G15" s="15">
        <v>100</v>
      </c>
      <c r="H15" s="6"/>
    </row>
    <row r="16" spans="1:8" s="4" customFormat="1" ht="29" x14ac:dyDescent="0.35">
      <c r="A16" s="28" t="s">
        <v>8</v>
      </c>
      <c r="B16" s="33">
        <f>AVERAGE(D16:D20)</f>
        <v>37.5</v>
      </c>
      <c r="C16" s="29" t="s">
        <v>9</v>
      </c>
      <c r="D16" s="26">
        <f>AVERAGE(G16:G17)</f>
        <v>75</v>
      </c>
      <c r="E16" s="7" t="s">
        <v>27</v>
      </c>
      <c r="F16" s="27" t="s">
        <v>15</v>
      </c>
      <c r="G16" s="15">
        <v>100</v>
      </c>
      <c r="H16" s="6"/>
    </row>
    <row r="17" spans="1:8" s="4" customFormat="1" ht="43.5" x14ac:dyDescent="0.35">
      <c r="A17" s="28"/>
      <c r="B17" s="33"/>
      <c r="C17" s="29"/>
      <c r="D17" s="26"/>
      <c r="E17" s="7" t="s">
        <v>28</v>
      </c>
      <c r="F17" s="27"/>
      <c r="G17" s="15">
        <v>50</v>
      </c>
      <c r="H17" s="6"/>
    </row>
    <row r="18" spans="1:8" s="4" customFormat="1" ht="29" x14ac:dyDescent="0.35">
      <c r="A18" s="28"/>
      <c r="B18" s="33"/>
      <c r="C18" s="29" t="s">
        <v>29</v>
      </c>
      <c r="D18" s="26">
        <f>AVERAGE(G18:G20)</f>
        <v>0</v>
      </c>
      <c r="E18" s="7" t="s">
        <v>30</v>
      </c>
      <c r="F18" s="27" t="s">
        <v>43</v>
      </c>
      <c r="G18" s="15">
        <v>0</v>
      </c>
      <c r="H18" s="6"/>
    </row>
    <row r="19" spans="1:8" s="4" customFormat="1" ht="29" x14ac:dyDescent="0.35">
      <c r="A19" s="28"/>
      <c r="B19" s="33"/>
      <c r="C19" s="29"/>
      <c r="D19" s="26"/>
      <c r="E19" s="7" t="s">
        <v>31</v>
      </c>
      <c r="F19" s="27"/>
      <c r="G19" s="15">
        <v>0</v>
      </c>
      <c r="H19" s="6"/>
    </row>
    <row r="20" spans="1:8" s="4" customFormat="1" ht="29" x14ac:dyDescent="0.35">
      <c r="A20" s="28"/>
      <c r="B20" s="33"/>
      <c r="C20" s="29"/>
      <c r="D20" s="26"/>
      <c r="E20" s="7" t="s">
        <v>32</v>
      </c>
      <c r="F20" s="27"/>
      <c r="G20" s="15">
        <v>0</v>
      </c>
      <c r="H20" s="6"/>
    </row>
    <row r="21" spans="1:8" s="4" customFormat="1" ht="43.5" x14ac:dyDescent="0.35">
      <c r="A21" s="30" t="s">
        <v>10</v>
      </c>
      <c r="B21" s="31">
        <f>AVERAGE(D21:D25)</f>
        <v>67.5</v>
      </c>
      <c r="C21" s="32" t="s">
        <v>11</v>
      </c>
      <c r="D21" s="26">
        <f>AVERAGE(G21:G22)</f>
        <v>35</v>
      </c>
      <c r="E21" s="7" t="s">
        <v>33</v>
      </c>
      <c r="F21" s="27" t="s">
        <v>43</v>
      </c>
      <c r="G21" s="15">
        <v>70</v>
      </c>
      <c r="H21" s="6"/>
    </row>
    <row r="22" spans="1:8" s="4" customFormat="1" ht="43.5" x14ac:dyDescent="0.35">
      <c r="A22" s="30"/>
      <c r="B22" s="31"/>
      <c r="C22" s="32"/>
      <c r="D22" s="26"/>
      <c r="E22" s="8" t="s">
        <v>34</v>
      </c>
      <c r="F22" s="27"/>
      <c r="G22" s="15">
        <v>0</v>
      </c>
      <c r="H22" s="6"/>
    </row>
    <row r="23" spans="1:8" ht="36.5" x14ac:dyDescent="0.35">
      <c r="A23" s="30"/>
      <c r="B23" s="31"/>
      <c r="C23" s="30" t="s">
        <v>35</v>
      </c>
      <c r="D23" s="25">
        <f>AVERAGE(G23:G24)</f>
        <v>100</v>
      </c>
      <c r="E23" s="3" t="s">
        <v>44</v>
      </c>
      <c r="F23" s="13" t="s">
        <v>47</v>
      </c>
      <c r="G23" s="16">
        <v>100</v>
      </c>
      <c r="H23" s="2"/>
    </row>
    <row r="24" spans="1:8" ht="43.5" x14ac:dyDescent="0.35">
      <c r="A24" s="30"/>
      <c r="B24" s="31"/>
      <c r="C24" s="30"/>
      <c r="D24" s="25"/>
      <c r="E24" s="3" t="s">
        <v>36</v>
      </c>
      <c r="F24" s="14" t="s">
        <v>15</v>
      </c>
      <c r="G24" s="16">
        <v>100</v>
      </c>
      <c r="H24" s="2"/>
    </row>
  </sheetData>
  <mergeCells count="30">
    <mergeCell ref="A1:H1"/>
    <mergeCell ref="A4:A7"/>
    <mergeCell ref="B4:B7"/>
    <mergeCell ref="C4:C7"/>
    <mergeCell ref="G2:H2"/>
    <mergeCell ref="B2:E2"/>
    <mergeCell ref="A8:A15"/>
    <mergeCell ref="B8:B15"/>
    <mergeCell ref="C8:C11"/>
    <mergeCell ref="D8:D11"/>
    <mergeCell ref="C12:C15"/>
    <mergeCell ref="A16:A20"/>
    <mergeCell ref="C16:C17"/>
    <mergeCell ref="C18:C20"/>
    <mergeCell ref="A21:A24"/>
    <mergeCell ref="B21:B24"/>
    <mergeCell ref="C21:C22"/>
    <mergeCell ref="C23:C24"/>
    <mergeCell ref="B16:B20"/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</mergeCells>
  <conditionalFormatting sqref="G2:H2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4:B24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</xm:f>
          </x14:formula1>
          <xm:sqref>G4:G6 G10 G11 G12:G15 G16:G17 G23 G24</xm:sqref>
        </x14:dataValidation>
        <x14:dataValidation type="list" allowBlank="1" showInputMessage="1" showErrorMessage="1">
          <x14:formula1>
            <xm:f>Hoja2!$B$1:$B$4</xm:f>
          </x14:formula1>
          <xm:sqref>G7 G8</xm:sqref>
        </x14:dataValidation>
        <x14:dataValidation type="list" allowBlank="1" showInputMessage="1" showErrorMessage="1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7" sqref="B7"/>
    </sheetView>
  </sheetViews>
  <sheetFormatPr baseColWidth="10" defaultRowHeight="14.5" x14ac:dyDescent="0.35"/>
  <cols>
    <col min="1" max="1" width="20.08984375" customWidth="1"/>
    <col min="2" max="2" width="25.81640625" customWidth="1"/>
    <col min="3" max="3" width="33.1796875" customWidth="1"/>
    <col min="4" max="4" width="21.36328125" customWidth="1"/>
    <col min="5" max="5" width="20" customWidth="1"/>
    <col min="6" max="6" width="23.08984375" customWidth="1"/>
  </cols>
  <sheetData>
    <row r="1" spans="1:6" x14ac:dyDescent="0.35">
      <c r="A1" s="39" t="s">
        <v>51</v>
      </c>
      <c r="B1" s="41" t="s">
        <v>52</v>
      </c>
      <c r="C1" s="41" t="s">
        <v>53</v>
      </c>
      <c r="D1" s="43" t="s">
        <v>54</v>
      </c>
      <c r="E1" s="44"/>
      <c r="F1" s="45" t="s">
        <v>55</v>
      </c>
    </row>
    <row r="2" spans="1:6" ht="32.4" customHeight="1" x14ac:dyDescent="0.35">
      <c r="A2" s="40"/>
      <c r="B2" s="42"/>
      <c r="C2" s="42"/>
      <c r="D2" s="24" t="s">
        <v>56</v>
      </c>
      <c r="E2" s="24" t="s">
        <v>57</v>
      </c>
      <c r="F2" s="46"/>
    </row>
    <row r="3" spans="1:6" ht="22.75" customHeight="1" x14ac:dyDescent="0.35">
      <c r="A3" s="29" t="s">
        <v>58</v>
      </c>
      <c r="B3" s="47" t="s">
        <v>59</v>
      </c>
      <c r="C3" s="48" t="s">
        <v>60</v>
      </c>
      <c r="D3" s="49">
        <v>44713</v>
      </c>
      <c r="E3" s="49">
        <v>44926</v>
      </c>
      <c r="F3" s="38" t="s">
        <v>61</v>
      </c>
    </row>
    <row r="4" spans="1:6" ht="30.65" customHeight="1" x14ac:dyDescent="0.35">
      <c r="A4" s="29"/>
      <c r="B4" s="47"/>
      <c r="C4" s="48"/>
      <c r="D4" s="48"/>
      <c r="E4" s="48"/>
      <c r="F4" s="38"/>
    </row>
    <row r="5" spans="1:6" ht="32.4" customHeight="1" x14ac:dyDescent="0.35">
      <c r="A5" s="29"/>
      <c r="B5" s="47"/>
      <c r="C5" s="48"/>
      <c r="D5" s="48"/>
      <c r="E5" s="48"/>
      <c r="F5" s="38"/>
    </row>
  </sheetData>
  <mergeCells count="11">
    <mergeCell ref="F3:F5"/>
    <mergeCell ref="A1:A2"/>
    <mergeCell ref="B1:B2"/>
    <mergeCell ref="C1:C2"/>
    <mergeCell ref="D1:E1"/>
    <mergeCell ref="F1:F2"/>
    <mergeCell ref="A3:A5"/>
    <mergeCell ref="B3:B5"/>
    <mergeCell ref="C3:C5"/>
    <mergeCell ref="D3:D5"/>
    <mergeCell ref="E3:E5"/>
  </mergeCells>
  <dataValidations count="1">
    <dataValidation type="whole" operator="equal" allowBlank="1" showInputMessage="1" showErrorMessage="1" sqref="A1:F2">
      <formula1>27253034123005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4.5" x14ac:dyDescent="0.35"/>
  <sheetData>
    <row r="1" spans="1:3" x14ac:dyDescent="0.35">
      <c r="A1">
        <v>100</v>
      </c>
      <c r="B1">
        <v>100</v>
      </c>
      <c r="C1">
        <v>100</v>
      </c>
    </row>
    <row r="2" spans="1:3" x14ac:dyDescent="0.35">
      <c r="A2">
        <v>50</v>
      </c>
      <c r="B2">
        <v>50</v>
      </c>
      <c r="C2">
        <v>75</v>
      </c>
    </row>
    <row r="3" spans="1:3" x14ac:dyDescent="0.35">
      <c r="A3">
        <v>0</v>
      </c>
      <c r="B3">
        <v>25</v>
      </c>
      <c r="C3">
        <v>50</v>
      </c>
    </row>
    <row r="4" spans="1:3" x14ac:dyDescent="0.35">
      <c r="B4">
        <v>0</v>
      </c>
      <c r="C4">
        <v>25</v>
      </c>
    </row>
    <row r="5" spans="1:3" x14ac:dyDescent="0.3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Autodiagnostico</vt:lpstr>
      <vt:lpstr>Plan de Acción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LENOVO</cp:lastModifiedBy>
  <dcterms:created xsi:type="dcterms:W3CDTF">2020-04-22T13:11:26Z</dcterms:created>
  <dcterms:modified xsi:type="dcterms:W3CDTF">2022-02-23T13:15:07Z</dcterms:modified>
</cp:coreProperties>
</file>