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PROCESOS ALEXANDER\MIPG\AUTODIAGNOSTICOS POLITICAS MIPG 2022\Planes de Acción\PLANES DE ACCIÓN\5-INFORMACIÓN Y COMUNICACIÓN\"/>
    </mc:Choice>
  </mc:AlternateContent>
  <bookViews>
    <workbookView xWindow="0" yWindow="0" windowWidth="19200" windowHeight="7050" tabRatio="500" firstSheet="5" activeTab="7"/>
  </bookViews>
  <sheets>
    <sheet name="Inicio" sheetId="1" state="hidden" r:id="rId1"/>
    <sheet name="Instrucciones" sheetId="2" state="hidden" r:id="rId2"/>
    <sheet name="Lineamientos" sheetId="3" state="hidden" r:id="rId3"/>
    <sheet name="Guías y manuales" sheetId="4" state="hidden" r:id="rId4"/>
    <sheet name="Glosario" sheetId="5" state="hidden" r:id="rId5"/>
    <sheet name="Autodiagnóstico" sheetId="6" r:id="rId6"/>
    <sheet name="Gráficas" sheetId="7" state="hidden" r:id="rId7"/>
    <sheet name="Plan de Acción" sheetId="8" r:id="rId8"/>
  </sheets>
  <externalReferences>
    <externalReference r:id="rId9"/>
  </externalReferences>
  <definedNames>
    <definedName name="Acciones_Categoría_3">'[1]Ponderaciones y parámetros'!$K$6:$N$6</definedName>
    <definedName name="Nombre" localSheetId="1">#REF!</definedName>
    <definedName name="Nombre" localSheetId="2">#REF!</definedName>
    <definedName name="Nombre">#REF!</definedName>
    <definedName name="Simulador">[1]Listas!$B$2:$B$4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03" i="8" l="1"/>
  <c r="E103" i="8"/>
  <c r="F102" i="8"/>
  <c r="E102" i="8"/>
  <c r="F101" i="8"/>
  <c r="E101" i="8"/>
  <c r="F100" i="8"/>
  <c r="E100" i="8"/>
  <c r="F99" i="8"/>
  <c r="E99" i="8"/>
  <c r="F98" i="8"/>
  <c r="E98" i="8"/>
  <c r="F97" i="8"/>
  <c r="E97" i="8"/>
  <c r="F96" i="8"/>
  <c r="E96" i="8"/>
  <c r="F95" i="8"/>
  <c r="E95" i="8"/>
  <c r="F94" i="8"/>
  <c r="E94" i="8"/>
  <c r="F93" i="8"/>
  <c r="E93" i="8"/>
  <c r="F92" i="8"/>
  <c r="E92" i="8"/>
  <c r="F91" i="8"/>
  <c r="E91" i="8"/>
  <c r="F90" i="8"/>
  <c r="E90" i="8"/>
  <c r="F89" i="8"/>
  <c r="E89" i="8"/>
  <c r="F88" i="8"/>
  <c r="E88" i="8"/>
  <c r="F87" i="8"/>
  <c r="E87" i="8"/>
  <c r="F86" i="8"/>
  <c r="E86" i="8"/>
  <c r="F85" i="8"/>
  <c r="E85" i="8"/>
  <c r="F84" i="8"/>
  <c r="E84" i="8"/>
  <c r="F83" i="8"/>
  <c r="E83" i="8"/>
  <c r="F82" i="8"/>
  <c r="E82" i="8"/>
  <c r="F81" i="8"/>
  <c r="E81" i="8"/>
  <c r="F80" i="8"/>
  <c r="E80" i="8"/>
  <c r="F79" i="8"/>
  <c r="E79" i="8"/>
  <c r="F78" i="8"/>
  <c r="E78" i="8"/>
  <c r="F77" i="8"/>
  <c r="E77" i="8"/>
  <c r="F76" i="8"/>
  <c r="E76" i="8"/>
  <c r="F75" i="8"/>
  <c r="E75" i="8"/>
  <c r="F74" i="8"/>
  <c r="E74" i="8"/>
  <c r="F73" i="8"/>
  <c r="E73" i="8"/>
  <c r="F72" i="8"/>
  <c r="E72" i="8"/>
  <c r="F71" i="8"/>
  <c r="E71" i="8"/>
  <c r="F70" i="8"/>
  <c r="E70" i="8"/>
  <c r="F69" i="8"/>
  <c r="E69" i="8"/>
  <c r="F68" i="8"/>
  <c r="E68" i="8"/>
  <c r="F67" i="8"/>
  <c r="E67" i="8"/>
  <c r="F66" i="8"/>
  <c r="E66" i="8"/>
  <c r="F65" i="8"/>
  <c r="E65" i="8"/>
  <c r="F64" i="8"/>
  <c r="E64" i="8"/>
  <c r="F63" i="8"/>
  <c r="E63" i="8"/>
  <c r="F62" i="8"/>
  <c r="E62" i="8"/>
  <c r="F61" i="8"/>
  <c r="E61" i="8"/>
  <c r="F60" i="8"/>
  <c r="E60" i="8"/>
  <c r="F59" i="8"/>
  <c r="E59" i="8"/>
  <c r="F58" i="8"/>
  <c r="E58" i="8"/>
  <c r="F57" i="8"/>
  <c r="E57" i="8"/>
  <c r="F56" i="8"/>
  <c r="E56" i="8"/>
  <c r="F55" i="8"/>
  <c r="E55" i="8"/>
  <c r="F54" i="8"/>
  <c r="E54" i="8"/>
  <c r="F53" i="8"/>
  <c r="E53" i="8"/>
  <c r="F52" i="8"/>
  <c r="E52" i="8"/>
  <c r="F51" i="8"/>
  <c r="E51" i="8"/>
  <c r="F50" i="8"/>
  <c r="E50" i="8"/>
  <c r="F49" i="8"/>
  <c r="E49" i="8"/>
  <c r="F48" i="8"/>
  <c r="E48" i="8"/>
  <c r="F47" i="8"/>
  <c r="E47" i="8"/>
  <c r="F46" i="8"/>
  <c r="E46" i="8"/>
  <c r="F45" i="8"/>
  <c r="E45" i="8"/>
  <c r="F44" i="8"/>
  <c r="E44" i="8"/>
  <c r="F43" i="8"/>
  <c r="E43" i="8"/>
  <c r="F42" i="8"/>
  <c r="E42" i="8"/>
  <c r="F41" i="8"/>
  <c r="E41" i="8"/>
  <c r="F40" i="8"/>
  <c r="E40" i="8"/>
  <c r="F39" i="8"/>
  <c r="E39" i="8"/>
  <c r="F38" i="8"/>
  <c r="E38" i="8"/>
  <c r="F37" i="8"/>
  <c r="E37" i="8"/>
  <c r="F36" i="8"/>
  <c r="E36" i="8"/>
  <c r="F35" i="8"/>
  <c r="E35" i="8"/>
  <c r="F34" i="8"/>
  <c r="E34" i="8"/>
  <c r="F33" i="8"/>
  <c r="E33" i="8"/>
  <c r="F32" i="8"/>
  <c r="E32" i="8"/>
  <c r="F31" i="8"/>
  <c r="E31" i="8"/>
  <c r="F30" i="8"/>
  <c r="E30"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12" i="8"/>
  <c r="E12" i="8"/>
  <c r="F11" i="8"/>
  <c r="E11" i="8"/>
  <c r="F10" i="8"/>
  <c r="E10" i="8"/>
  <c r="F9" i="8"/>
  <c r="E9" i="8"/>
  <c r="F8" i="8"/>
  <c r="E8" i="8"/>
  <c r="F7" i="8"/>
  <c r="E7" i="8"/>
  <c r="K43" i="7"/>
  <c r="I43" i="7"/>
  <c r="K42" i="7"/>
  <c r="I42" i="7"/>
  <c r="K41" i="7"/>
  <c r="I41" i="7"/>
  <c r="K40" i="7"/>
  <c r="I40" i="7"/>
  <c r="K39" i="7"/>
  <c r="I39" i="7"/>
  <c r="K38" i="7"/>
  <c r="I38" i="7"/>
  <c r="K37" i="7"/>
  <c r="I37" i="7"/>
  <c r="K36" i="7"/>
  <c r="I36" i="7"/>
  <c r="K12" i="7"/>
  <c r="I12" i="7"/>
  <c r="F101" i="6"/>
  <c r="F96" i="6"/>
  <c r="F88" i="6"/>
  <c r="F83" i="6"/>
  <c r="F79" i="6"/>
  <c r="F75" i="6"/>
  <c r="F28" i="6"/>
  <c r="F10" i="6"/>
  <c r="D10" i="6"/>
  <c r="G6" i="6"/>
</calcChain>
</file>

<file path=xl/sharedStrings.xml><?xml version="1.0" encoding="utf-8"?>
<sst xmlns="http://schemas.openxmlformats.org/spreadsheetml/2006/main" count="622" uniqueCount="443">
  <si>
    <t xml:space="preserve">AUTODIAGNÓSTICO DE GESTIÓN </t>
  </si>
  <si>
    <t xml:space="preserve">POLÍTICA TRANSPARENCIA Y ACCESO A LA INFORMACIÓN </t>
  </si>
  <si>
    <t>INSTRUCCIONES DE DILIGENCIAMIENTO</t>
  </si>
  <si>
    <t>LINEAMIENTOS</t>
  </si>
  <si>
    <t>GUÍAS Y MANUALES</t>
  </si>
  <si>
    <t>GLOSARIO</t>
  </si>
  <si>
    <t>AUTODIAGNÓSTICO</t>
  </si>
  <si>
    <t>AUTODIAGNÓSTICO DE GESTIÓN POLÍTICA DE TRANSPARENCIA Y ACCESO A LA INFORMACIÓN</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</si>
  <si>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</si>
  <si>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</si>
  <si>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rPr>
        <sz val="11"/>
        <color rgb="FF000000"/>
        <rFont val="Arial"/>
        <family val="2"/>
        <charset val="1"/>
      </rPr>
      <t xml:space="preserve">
</t>
    </r>
    <r>
      <rPr>
        <b/>
        <u/>
        <sz val="12"/>
        <color rgb="FF002060"/>
        <rFont val="Arial"/>
        <family val="2"/>
        <charset val="1"/>
      </rPr>
      <t>Lineamientos:</t>
    </r>
    <r>
      <rPr>
        <sz val="11"/>
        <color rgb="FF000000"/>
        <rFont val="Arial"/>
        <family val="2"/>
        <charset val="1"/>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charset val="1"/>
      </rPr>
      <t>Guías y manuales:</t>
    </r>
    <r>
      <rPr>
        <sz val="11"/>
        <color rgb="FF000000"/>
        <rFont val="Arial"/>
        <family val="2"/>
        <charset val="1"/>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charset val="1"/>
      </rPr>
      <t xml:space="preserve">Glosario:
</t>
    </r>
    <r>
      <rPr>
        <sz val="11"/>
        <rFont val="Arial"/>
        <family val="2"/>
        <charset val="1"/>
      </rPr>
      <t xml:space="preserve">Se definen los conceptos centrales dentro de la política de transparencia y acceso a la información pública  
</t>
    </r>
    <r>
      <rPr>
        <sz val="11"/>
        <color rgb="FF000000"/>
        <rFont val="Arial"/>
        <family val="2"/>
        <charset val="1"/>
      </rPr>
      <t xml:space="preserve">
 </t>
    </r>
  </si>
  <si>
    <t>A continuación, se explica en detalle como se debe diligenciar el presente archivo:</t>
  </si>
  <si>
    <t>Autodiagnóstico:</t>
  </si>
  <si>
    <t>Está compuesto por las siguientes columnas:</t>
  </si>
  <si>
    <t>-</t>
  </si>
  <si>
    <r>
      <rPr>
        <b/>
        <sz val="11"/>
        <color rgb="FF000000"/>
        <rFont val="Arial"/>
        <family val="2"/>
        <charset val="1"/>
      </rPr>
      <t xml:space="preserve">Componentes: </t>
    </r>
    <r>
      <rPr>
        <sz val="11"/>
        <color rgb="FF000000"/>
        <rFont val="Arial"/>
        <family val="2"/>
        <charset val="1"/>
      </rPr>
      <t xml:space="preserve">son los grandes temas que enmarcan la política objeto de medición. </t>
    </r>
  </si>
  <si>
    <r>
      <rPr>
        <b/>
        <sz val="11"/>
        <color rgb="FF000000"/>
        <rFont val="Arial"/>
        <family val="2"/>
        <charset val="1"/>
      </rPr>
      <t xml:space="preserve">Calificación: </t>
    </r>
    <r>
      <rPr>
        <sz val="11"/>
        <color rgb="FF000000"/>
        <rFont val="Arial"/>
        <family val="2"/>
        <charset val="1"/>
      </rPr>
      <t xml:space="preserve">puntaje automático obtenido como resultado de la autocalificación que haga en el avance de la política. </t>
    </r>
  </si>
  <si>
    <r>
      <rPr>
        <b/>
        <sz val="11"/>
        <color rgb="FF000000"/>
        <rFont val="Arial"/>
        <family val="2"/>
        <charset val="1"/>
      </rPr>
      <t>Actividades de Gestión:</t>
    </r>
    <r>
      <rPr>
        <sz val="11"/>
        <color rgb="FF000000"/>
        <rFont val="Arial"/>
        <family val="2"/>
        <charset val="1"/>
      </rPr>
      <t xml:space="preserve"> son las actividades puntuales que la entidad debe estar implementando para considerar el avance en la implementación de la política. </t>
    </r>
  </si>
  <si>
    <r>
      <rPr>
        <b/>
        <sz val="11"/>
        <color rgb="FF000000"/>
        <rFont val="Arial"/>
        <family val="2"/>
        <charset val="1"/>
      </rPr>
      <t>Puntaje:</t>
    </r>
    <r>
      <rPr>
        <sz val="11"/>
        <color rgb="FF000000"/>
        <rFont val="Arial"/>
        <family val="2"/>
        <charset val="1"/>
      </rPr>
      <t xml:space="preserve"> es la casilla donde la entidad se autocalificará de acuerdo con las actividades descritas, en una escala de 0 a 100</t>
    </r>
  </si>
  <si>
    <r>
      <rPr>
        <b/>
        <sz val="11"/>
        <color rgb="FF000000"/>
        <rFont val="Arial"/>
        <family val="2"/>
        <charset val="1"/>
      </rPr>
      <t xml:space="preserve">Observaciones: </t>
    </r>
    <r>
      <rPr>
        <sz val="11"/>
        <color rgb="FF000000"/>
        <rFont val="Arial"/>
        <family val="2"/>
        <charset val="1"/>
      </rPr>
      <t>en este espacio, podrá hacer las anotaciones o comentarios que considere pertinentes</t>
    </r>
  </si>
  <si>
    <r>
      <rPr>
        <sz val="11"/>
        <color rgb="FF000000"/>
        <rFont val="Arial"/>
        <family val="2"/>
        <charset val="1"/>
      </rPr>
      <t xml:space="preserve">Las </t>
    </r>
    <r>
      <rPr>
        <b/>
        <sz val="11"/>
        <color rgb="FF000000"/>
        <rFont val="Arial"/>
        <family val="2"/>
        <charset val="1"/>
      </rPr>
      <t>ÚNICAS</t>
    </r>
    <r>
      <rPr>
        <sz val="11"/>
        <color rgb="FF000000"/>
        <rFont val="Arial"/>
        <family val="2"/>
        <charset val="1"/>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</si>
  <si>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</si>
  <si>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</si>
  <si>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</si>
  <si>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</si>
  <si>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</si>
  <si>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</si>
  <si>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</si>
  <si>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</si>
  <si>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</si>
  <si>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</si>
  <si>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</si>
  <si>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rgb="FF000000"/>
        <rFont val="Arial"/>
        <family val="2"/>
        <charset val="1"/>
      </rPr>
      <t xml:space="preserve">Si usted considera que alguna de las actividades </t>
    </r>
    <r>
      <rPr>
        <b/>
        <sz val="11"/>
        <color rgb="FF000000"/>
        <rFont val="Arial"/>
        <family val="2"/>
        <charset val="1"/>
      </rPr>
      <t xml:space="preserve">no aplica </t>
    </r>
    <r>
      <rPr>
        <sz val="11"/>
        <color rgb="FF000000"/>
        <rFont val="Arial"/>
        <family val="2"/>
        <charset val="1"/>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</si>
  <si>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</si>
  <si>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</si>
  <si>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</si>
  <si>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</si>
  <si>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</si>
  <si>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</si>
  <si>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</si>
  <si>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</si>
  <si>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INICIO</t>
  </si>
  <si>
    <t xml:space="preserve">LINEAMIENTOS SOBRE TRANSPARENCIA Y ACCESO A LA INFORMACIÓN PÚBLICA PARA AUTODIAGNÓSTICO </t>
  </si>
  <si>
    <t>El objetivo de estos lineamientos es explicar cuáles son los componentes de la transparencia y el acceso a la información pública, su utilidad para la entidad y la manera en que se miden</t>
  </si>
  <si>
    <r>
      <rPr>
        <b/>
        <sz val="14"/>
        <rFont val="Arial"/>
        <family val="2"/>
        <charset val="1"/>
      </rPr>
      <t xml:space="preserve">PRINCIPIO FUNDAMENTAL DE LA POLÍTICA: </t>
    </r>
    <r>
      <rPr>
        <sz val="14"/>
        <rFont val="Arial"/>
        <family val="2"/>
        <charset val="1"/>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</si>
  <si>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 xml:space="preserve">COMPONENTES DE LA POLÍTICA DE TRANSPARENCIA Y EL ACCESO A LA INFORMACIÓN PÚBLICA </t>
  </si>
  <si>
    <r>
      <rPr>
        <b/>
        <sz val="14"/>
        <color rgb="FF000000"/>
        <rFont val="Arial"/>
        <family val="2"/>
        <charset val="1"/>
      </rPr>
      <t xml:space="preserve">Transparencia activa: </t>
    </r>
    <r>
      <rPr>
        <sz val="14"/>
        <color rgb="FF000000"/>
        <rFont val="Arial"/>
        <family val="2"/>
        <charset val="1"/>
      </rPr>
      <t xml:space="preserve">Este componente hace referencia a la obligación de toda entidad que maneje recursos públicos de divulgar toda la información relacionada con su gestión.
</t>
    </r>
    <r>
      <rPr>
        <b/>
        <sz val="14"/>
        <color rgb="FF000000"/>
        <rFont val="Arial"/>
        <family val="2"/>
        <charset val="1"/>
      </rPr>
      <t xml:space="preserve">Qué se mide: </t>
    </r>
    <r>
      <rPr>
        <sz val="14"/>
        <color rgb="FF000000"/>
        <rFont val="Arial"/>
        <family val="2"/>
        <charset val="1"/>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</si>
  <si>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rPr>
        <b/>
        <sz val="14"/>
        <color rgb="FF000000"/>
        <rFont val="Arial"/>
        <family val="2"/>
        <charset val="1"/>
      </rPr>
      <t xml:space="preserve">Transparencia pasiva: </t>
    </r>
    <r>
      <rPr>
        <sz val="14"/>
        <color rgb="FF000000"/>
        <rFont val="Arial"/>
        <family val="2"/>
        <charset val="1"/>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rgb="FF000000"/>
        <rFont val="Arial"/>
        <family val="2"/>
        <charset val="1"/>
      </rPr>
      <t xml:space="preserve">Qué se mide: </t>
    </r>
    <r>
      <rPr>
        <sz val="14"/>
        <color rgb="FF000000"/>
        <rFont val="Arial"/>
        <family val="2"/>
        <charset val="1"/>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</si>
  <si>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rPr>
        <b/>
        <sz val="14"/>
        <color rgb="FF000000"/>
        <rFont val="Arial"/>
        <family val="2"/>
        <charset val="1"/>
      </rPr>
      <t xml:space="preserve">Seguimiento acceso a la información pública: </t>
    </r>
    <r>
      <rPr>
        <sz val="14"/>
        <color rgb="FF000000"/>
        <rFont val="Arial"/>
        <family val="2"/>
        <charset val="1"/>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rgb="FF000000"/>
        <rFont val="Arial"/>
        <family val="2"/>
        <charset val="1"/>
      </rPr>
      <t xml:space="preserve">Qué se mide: </t>
    </r>
    <r>
      <rPr>
        <sz val="14"/>
        <color rgb="FF000000"/>
        <rFont val="Arial"/>
        <family val="2"/>
        <charset val="1"/>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</si>
  <si>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rPr>
        <b/>
        <sz val="14"/>
        <color rgb="FF000000"/>
        <rFont val="Arial"/>
        <family val="2"/>
        <charset val="1"/>
      </rPr>
      <t xml:space="preserve">Divulgación política de seguridad de la información y de protección de datos personales: </t>
    </r>
    <r>
      <rPr>
        <sz val="14"/>
        <color rgb="FF000000"/>
        <rFont val="Arial"/>
        <family val="2"/>
        <charset val="1"/>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rgb="FF000000"/>
        <rFont val="Arial"/>
        <family val="2"/>
        <charset val="1"/>
      </rPr>
      <t>Qué se mide:</t>
    </r>
    <r>
      <rPr>
        <sz val="14"/>
        <color rgb="FF000000"/>
        <rFont val="Arial"/>
        <family val="2"/>
        <charset val="1"/>
      </rPr>
      <t xml:space="preserve"> En este componente se mide si la entidad tiene política de seguridad de la información y/o política de protección de datos personales y si estas han sido divulgadas en su página web</t>
    </r>
  </si>
  <si>
    <r>
      <rPr>
        <b/>
        <sz val="14"/>
        <color rgb="FF000000"/>
        <rFont val="Arial"/>
        <family val="2"/>
        <charset val="1"/>
      </rPr>
      <t xml:space="preserve">Gestión Documental para el acceso a la información pública: </t>
    </r>
    <r>
      <rPr>
        <sz val="14"/>
        <color rgb="FF000000"/>
        <rFont val="Arial"/>
        <family val="2"/>
        <charset val="1"/>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rgb="FF000000"/>
        <rFont val="Arial"/>
        <family val="2"/>
        <charset val="1"/>
      </rPr>
      <t>Qué se mide:</t>
    </r>
    <r>
      <rPr>
        <sz val="14"/>
        <color rgb="FF000000"/>
        <rFont val="Arial"/>
        <family val="2"/>
        <charset val="1"/>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</si>
  <si>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rPr>
        <b/>
        <sz val="14"/>
        <rFont val="Arial"/>
        <family val="2"/>
        <charset val="1"/>
      </rPr>
      <t xml:space="preserve">Instrumentos de gestión de la información: </t>
    </r>
    <r>
      <rPr>
        <sz val="14"/>
        <rFont val="Arial"/>
        <family val="2"/>
        <charset val="1"/>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charset val="1"/>
      </rPr>
      <t>Qué se mide:</t>
    </r>
    <r>
      <rPr>
        <sz val="14"/>
        <rFont val="Arial"/>
        <family val="2"/>
        <charset val="1"/>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</si>
  <si>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rPr>
        <b/>
        <sz val="14"/>
        <color rgb="FF000000"/>
        <rFont val="Arial"/>
        <family val="2"/>
        <charset val="1"/>
      </rPr>
      <t xml:space="preserve">Criterios diferenciales de accesibilidad a la información pública: </t>
    </r>
    <r>
      <rPr>
        <sz val="14"/>
        <color rgb="FF000000"/>
        <rFont val="Arial"/>
        <family val="2"/>
        <charset val="1"/>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rgb="FF000000"/>
        <rFont val="Arial"/>
        <family val="2"/>
        <charset val="1"/>
      </rPr>
      <t>Que se mide:</t>
    </r>
    <r>
      <rPr>
        <sz val="14"/>
        <color rgb="FF000000"/>
        <rFont val="Arial"/>
        <family val="2"/>
        <charset val="1"/>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</si>
  <si>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rPr>
        <b/>
        <sz val="14"/>
        <color rgb="FF000000"/>
        <rFont val="Arial"/>
        <family val="2"/>
        <charset val="1"/>
      </rPr>
      <t xml:space="preserve">Conocimientos y criterios sobre transparencia y acceso a la información pública:  </t>
    </r>
    <r>
      <rPr>
        <sz val="14"/>
        <color rgb="FF000000"/>
        <rFont val="Arial"/>
        <family val="2"/>
        <charset val="1"/>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rgb="FF000000"/>
        <rFont val="Arial"/>
        <family val="2"/>
        <charset val="1"/>
      </rPr>
      <t>Qué se mide:</t>
    </r>
    <r>
      <rPr>
        <sz val="14"/>
        <color rgb="FF000000"/>
        <rFont val="Arial"/>
        <family val="2"/>
        <charset val="1"/>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</si>
  <si>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 xml:space="preserve">GUÍAS Y MANUALES SOBRE TRANSPARENCIA Y ACCESO A LA INFORMACIÓN </t>
  </si>
  <si>
    <t>Categoría</t>
  </si>
  <si>
    <t>Documento</t>
  </si>
  <si>
    <t>Formato</t>
  </si>
  <si>
    <t>Descripción</t>
  </si>
  <si>
    <t>General</t>
  </si>
  <si>
    <t xml:space="preserve">Ley de transparencia y acceso a la información pública. Ley 1712 de 2014. </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</si>
  <si>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</si>
  <si>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</si>
  <si>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</si>
  <si>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</si>
  <si>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</si>
  <si>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</si>
  <si>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</si>
  <si>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</si>
  <si>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</si>
  <si>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</si>
  <si>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</si>
  <si>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</si>
  <si>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</si>
  <si>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</si>
  <si>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</si>
  <si>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</si>
  <si>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</si>
  <si>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Ley 1755 de 2015</t>
  </si>
  <si>
    <t>Por medio de la cual se regula el Derecho Fundamental de Petición y se sustituye un título del Código de Procedimiento Administrativo y de lo Contencioso Administrativo.</t>
  </si>
  <si>
    <t xml:space="preserve">General </t>
  </si>
  <si>
    <t xml:space="preserve">Decreto 2150 de 1995 </t>
  </si>
  <si>
    <t>Por el cual se suprimen y reforman regulaciones, procedimientos o trámites innecesarios existentes en la Administración Pública.</t>
  </si>
  <si>
    <t xml:space="preserve">Ley 190 de 1995 </t>
  </si>
  <si>
    <t>Por la cual se dictan normas tendientes a preservar la moralidad en la Administración Pública y se fijan disposiciones con el fin de erradicar la corrupción administrativa.</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</si>
  <si>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</si>
  <si>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</si>
  <si>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</si>
  <si>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</si>
  <si>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</si>
  <si>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</si>
  <si>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</si>
  <si>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</si>
  <si>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</si>
  <si>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</si>
  <si>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</si>
  <si>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</si>
  <si>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</si>
  <si>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</si>
  <si>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</si>
  <si>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</si>
  <si>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</si>
  <si>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</si>
  <si>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</si>
  <si>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</si>
  <si>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</si>
  <si>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</si>
  <si>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</si>
  <si>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</si>
  <si>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</si>
  <si>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</si>
  <si>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</si>
  <si>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</si>
  <si>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</si>
  <si>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</si>
  <si>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</si>
  <si>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</si>
  <si>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</si>
  <si>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</si>
  <si>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</si>
  <si>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</si>
  <si>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</si>
  <si>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</si>
  <si>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</si>
  <si>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</si>
  <si>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</si>
  <si>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</si>
  <si>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Guía de instrumentos de gestión de información pública</t>
  </si>
  <si>
    <t>La guía tiene como objetivo presentar una serie de lineamientos prácticos para el desarrollo de los instrumentos de gestión de información pública exigidos por la Ley 1712 de 2014.</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</si>
  <si>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</si>
  <si>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</si>
  <si>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</si>
  <si>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Transparencia Activa</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</si>
  <si>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</si>
  <si>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</si>
  <si>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</si>
  <si>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</si>
  <si>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</si>
  <si>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</si>
  <si>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Transparencia Pasiva</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</si>
  <si>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</si>
  <si>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</si>
  <si>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</si>
  <si>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</si>
  <si>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</si>
  <si>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</si>
  <si>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</si>
  <si>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</si>
  <si>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CONCEPTO</t>
  </si>
  <si>
    <t>DEFINICIÓN</t>
  </si>
  <si>
    <t>Archivo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</si>
  <si>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</si>
  <si>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Archivo central</t>
  </si>
  <si>
    <t xml:space="preserve">Unidad administrativa que coordina y controla el funcionamiento de los archivos de gestión y reúne los documentos una vez finalizado su trámite, cuando su consulta es constante. </t>
  </si>
  <si>
    <t>Archivo de gestión</t>
  </si>
  <si>
    <t xml:space="preserve">Archivo de la oficina productora que reúne su documentación en trámite, sometida a continua utilización y consulta administrativa. </t>
  </si>
  <si>
    <t>Archivo histórico</t>
  </si>
  <si>
    <t xml:space="preserve">Archivo transferido del archivo central o del archivo de gestión, por decisión del correspondiente Comité de Archivo, el cual debe conservarse de forma permanente, dado el valor que adquiere para la investigación, la ciencia y la cultura.
</t>
  </si>
  <si>
    <t>Activo de información</t>
  </si>
  <si>
    <t>Hace referencia a toda la información que se encuentre en forma impresa, escrita en papel, transmitida por cualquier medio electrónico o almacena en equipos de cómputo, incluyendo bases de datos, archivos, videos e imágenes</t>
  </si>
  <si>
    <t>Archivo total</t>
  </si>
  <si>
    <t>Concepto que hace referencia al proceso integral de los documentos en su ciclo vital.</t>
  </si>
  <si>
    <t>Base de datos</t>
  </si>
  <si>
    <t>Conjunto de datos pertenecientes a un mismo contexto y almacenados sistemáticamente para su posterior uso. Ejemplo: Excel con información sobre los beneficiarios de un programa</t>
  </si>
  <si>
    <t>Carpeta</t>
  </si>
  <si>
    <t>Unidad de conservación a manera de cubierta que protege los documentos para su almacenamiento y preservación.</t>
  </si>
  <si>
    <t>Ciclo vital del documento</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</si>
  <si>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</si>
  <si>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Conservación de documentos</t>
  </si>
  <si>
    <t xml:space="preserve">Conjunto de medidas preventivas o correctivas adoptadas para asegurar la integridad física y funcional de los documentos de archivo. </t>
  </si>
  <si>
    <t>Conservación preventiva de documentos</t>
  </si>
  <si>
    <t>Conjunto de estrategias y medidas de orden técnico, político y administrativo orientadas a evitar o reducir el riesgo de deterioro de los documentos de archivo, preservando su integridad y estabilidad.</t>
  </si>
  <si>
    <t>Cuadro de Clasificación</t>
  </si>
  <si>
    <t>Esquema que refleja la jerarquización y clasificación dada a la documentación producida por una institución. En él se registran jerárquicamente las Secciones, Subsecciones, las Series y Subseries Documentales.</t>
  </si>
  <si>
    <t>Depósito de archivo</t>
  </si>
  <si>
    <t xml:space="preserve">Local especialmente equipado y adecuado para el almacenamiento y la conservación de los documentos de archivo. </t>
  </si>
  <si>
    <t>Derecho de acceso a la información pública</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</si>
  <si>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</si>
  <si>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Datos abiertos</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</si>
  <si>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</si>
  <si>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Diagnóstico  de archivos</t>
  </si>
  <si>
    <t>Procedimiento de observación, levantamiento de información y  análisis, mediante el cual se establece el estado de los archivos y se determina la aplicación de los procesos archivísticos necesarios.</t>
  </si>
  <si>
    <t>Documento de archivo</t>
  </si>
  <si>
    <t>Es el registro de información producida o recibida por una entidad pública o privada en razón de sus actividades o funciones.</t>
  </si>
  <si>
    <t xml:space="preserve">Esquema de publicación de Información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</si>
  <si>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</si>
  <si>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Expediente</t>
  </si>
  <si>
    <t>Unidad documental compleja formada por un conjunto de documentos generados orgánica y funcionalmente por una instancia productora en la resolución de un mismo asunto.</t>
  </si>
  <si>
    <t>Foliación</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</si>
  <si>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</si>
  <si>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Fondo Acumulado</t>
  </si>
  <si>
    <t>Documentos reunidos por una entidad en el transcurso de su vida institucional sin un criterio archivístico determinado de organización y conservación.</t>
  </si>
  <si>
    <t>Función archivística</t>
  </si>
  <si>
    <t>Actividades relacionadas con la totalidad del quehacer archivístico que comprenden desde la elaboración del documento hasta su eliminación o conservación permanente.</t>
  </si>
  <si>
    <t xml:space="preserve">Gestión Documental </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</si>
  <si>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</si>
  <si>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Información</t>
  </si>
  <si>
    <t>Se refiere a un conjunto organizado de datos contenido en cualquier documento que los sujetos obligados generen, obtengan, adquieran, transformen o controlen.</t>
  </si>
  <si>
    <t>Información pública</t>
  </si>
  <si>
    <t>Es toda información que un sujeto obligado genere, obtenga, adquiera, o controle en su calidad de tal.</t>
  </si>
  <si>
    <t>Información pública clasificada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</si>
  <si>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</si>
  <si>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Información pública reservada</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</si>
  <si>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</si>
  <si>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Índice de Información Reservada y Clasificada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</si>
  <si>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</si>
  <si>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Programa de Gestión Documental - PGD</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</si>
  <si>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</si>
  <si>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</si>
  <si>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</si>
  <si>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Sujeto obligado </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</si>
  <si>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</si>
  <si>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Tabla de retención documental</t>
  </si>
  <si>
    <t>Listado de series, con sus correspondientes tipos documentales, a las cuales se asigna el tiempo de permanencia en cada etapa del ciclo vital de los documentos.</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</si>
  <si>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</si>
  <si>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</si>
  <si>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Referencias</t>
  </si>
  <si>
    <t>Banco Terminológico AGN</t>
  </si>
  <si>
    <t>http://banter.archivogeneral.gov.co/vocab/index.php</t>
  </si>
  <si>
    <t>ENTIDAD</t>
  </si>
  <si>
    <t>CALIFICACIÓN TOTAL</t>
  </si>
  <si>
    <t>COMPONENTES</t>
  </si>
  <si>
    <t xml:space="preserve">CALIFICACIÓN </t>
  </si>
  <si>
    <t>CATEGORÍA</t>
  </si>
  <si>
    <t>ACTIVIDADES DE GESTIÓN</t>
  </si>
  <si>
    <t>PUNTAJE 
(0 - 100)</t>
  </si>
  <si>
    <t>OBSERVACIONES</t>
  </si>
  <si>
    <t xml:space="preserve">Transparencia y acceso a la información </t>
  </si>
  <si>
    <t>Transparencia pasiva</t>
  </si>
  <si>
    <t xml:space="preserve">La entidad garantiza la atención a la ciudadanía por lo menos 40 horas a la semana </t>
  </si>
  <si>
    <t>No se tiene soportes para validad</t>
  </si>
  <si>
    <t xml:space="preserve">La entidad cuenta con una dependencia encargada exclusivamente de atención al ciudadano </t>
  </si>
  <si>
    <t>Pendiente revisión decreto racionalización</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</si>
  <si>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</si>
  <si>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</si>
  <si>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La entidad responde los derechos de petición de consulta en un plazo máximo de 30 días hábiles después de la recepción </t>
  </si>
  <si>
    <t xml:space="preserve">La entidad conoce el número de días hábiles que se demora en promedio la respuesta de una solicitud de información </t>
  </si>
  <si>
    <t>Se tienen los registros pero no se analizan</t>
  </si>
  <si>
    <t>GRÁFICAS</t>
  </si>
  <si>
    <t xml:space="preserve">En los casos en el que se requiera o en los que el ciudadano desee respuesta física de su solicitud de información, la entidad sólo cobra el costo de reproducción de la información. Ejemplo: costo de las fotocopias o del CD. </t>
  </si>
  <si>
    <t>La entidad no cobra costos de reproducción porque no se presta este servicio,  es necesario el estudio de un acto administrativo que defina este tema</t>
  </si>
  <si>
    <t>La realización de trámites por parte de los ciudadanos es sencilla</t>
  </si>
  <si>
    <t xml:space="preserve">La presentación de PQRS por parte de la ciudadanía es sencilla </t>
  </si>
  <si>
    <t xml:space="preserve">La entidad facilita al ciudadano información sobre el estado de su PQRS desde su recepción hasta su respuesta </t>
  </si>
  <si>
    <t>Es necesario que la plataforma PQRD facilite la consulta del estado de la misma, para aquellos usuarios que no tienen usuario creado en la misma</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</si>
  <si>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</si>
  <si>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</si>
  <si>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Es necesario fortalecer que la radicación de PQRD se haga únicamente a través de la Unidad de Atención al Ciudadano</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</si>
  <si>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</si>
  <si>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</si>
  <si>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</si>
  <si>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</si>
  <si>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</si>
  <si>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Cuenta en su página Web con formatos para la recepción de peticiones, quejas, reclamos y denuncias</t>
  </si>
  <si>
    <t xml:space="preserve">Transparencia activa </t>
  </si>
  <si>
    <t xml:space="preserve">Los directivos de la entidad tienen en cuenta las necesidades de los ciudadanos usuarios de la entidad para la toma de decisiones </t>
  </si>
  <si>
    <t xml:space="preserve">La entidad caracteriza la población usuaria de sus bienes y servicios </t>
  </si>
  <si>
    <t>No se tiene un procedimiento general de caracterización de usuarios</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</si>
  <si>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</si>
  <si>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</si>
  <si>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</si>
  <si>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 xml:space="preserve">La entidad lleva registro del número de personas que participan en los espacios ciudadanos como los de rendición de cuentas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</si>
  <si>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</si>
  <si>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</si>
  <si>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Es necesario tratar el tema con planeación institucional, es necesario tener un inventario de planes institucionales y unos lienamientos para su formulación, así como los mecanismos de seguimiento a los mismos</t>
  </si>
  <si>
    <t xml:space="preserve">La entidad permite que todos sus trámites sean realizados por medios electrónicos </t>
  </si>
  <si>
    <t xml:space="preserve">La entidad tiene una buena imagen entre la ciudadanía </t>
  </si>
  <si>
    <t xml:space="preserve">La entidad construye a su interior el Plan Anticorrución y de Atención al Ciudadano de manera participativa, es decir, teniendo en cuenta las observaciones y recomendaciones de sus funcionarios </t>
  </si>
  <si>
    <t xml:space="preserve">La entidad implementa el Plan Anticorrupción y de Atención al Ciudadano de forma efectiva a su quehacer diario </t>
  </si>
  <si>
    <t>Existe en el sitio web oficial de la Entidad una sección identificada con el nombre de "Transparencia y Acceso a la Información Pública"</t>
  </si>
  <si>
    <t xml:space="preserve">La entidad ha implementado estrategias pedagógicas y comunicativas para reforzar el significado que tiene para los servidores el ejercicio de la función pública y su responsabilidad con la ciudadanía </t>
  </si>
  <si>
    <t>Es necesario fortalecer este item con Talento Humano y la Oficina de Comunicación Social</t>
  </si>
  <si>
    <t>Los directivos demuestran capacidad de observación, análisis, escucha activa y una verdadera política de puertas abiertas</t>
  </si>
  <si>
    <t xml:space="preserve">Toda persona nueva en la entidad recibe una capacitación introductoria antes del inicio de sus actividades </t>
  </si>
  <si>
    <t>Aplica a personal de planta</t>
  </si>
  <si>
    <t xml:space="preserve">Hay una transferencia efectiva de conocimientos entre las personas que dejan sus cargos y las nuevas que llegan a desempeñarlos </t>
  </si>
  <si>
    <t>Este ítem va de la mano con gestión del conocimiento</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</si>
  <si>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</si>
  <si>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</si>
  <si>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</si>
  <si>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Es necesario fortalecer esta actividad con la Oficina de Comunicación Social</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</si>
  <si>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</si>
  <si>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</si>
  <si>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</si>
  <si>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</si>
  <si>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Es necesario ampliar la publicación de actividades externas programadas por la entidad</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</si>
  <si>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</si>
  <si>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</si>
  <si>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</si>
  <si>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Se publicó información de concurso abierto</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</si>
  <si>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</si>
  <si>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</si>
  <si>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La entidad ha publicado en su sitio Web de Transparencia y acceso a la información la ejecución presupuestal histórica anual</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</si>
  <si>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</si>
  <si>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</si>
  <si>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Es necesario indagar si es el mismo plan de acción de la política de atención al ciudadano de MIPG</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</si>
  <si>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</si>
  <si>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</si>
  <si>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</si>
  <si>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</si>
  <si>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</si>
  <si>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Es necesario fortalecer el ítem para los contratistas con el DACP</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</si>
  <si>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</si>
  <si>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</si>
  <si>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</si>
  <si>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</si>
  <si>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Es necesario complementar el catalogo de servicio de la entidad</t>
  </si>
  <si>
    <t>La entidad ha publicado en su sitio Web de Transparencia y acceso a la información los costos de la reproducción de la información (Ej. Costo de fotocopias o de CDs etc.)</t>
  </si>
  <si>
    <t>No aplica</t>
  </si>
  <si>
    <t>La entidad ha publicado en su sitio Web de Transparencia y acceso a la información los entes de control que vigilan la entidad</t>
  </si>
  <si>
    <t>Es necesario revisar la lista publicada y complementarla de ser necesario</t>
  </si>
  <si>
    <t>La entidad ha publicado en su sitio Web de Transparencia y acceso a la información los informes de gestión, evaluación y auditoría</t>
  </si>
  <si>
    <t>Es necesario identificar los informes que se deben publicar para ser subidos a la sede electrónica</t>
  </si>
  <si>
    <t>La entidad publica su gestión contractual con cargo a recursos públicos en el SECOP</t>
  </si>
  <si>
    <t>La Entidad ha promovido a su interior la Ley de Transparencia y acceso a la Información Pública (Ley 1712 de 2014)</t>
  </si>
  <si>
    <t>Es necesario dar continuidad con el apoyo de la Oficina de Comunicación Social</t>
  </si>
  <si>
    <t>La entidad publica sus bases de datos abiertos en el sitio web www.datos.gov.co</t>
  </si>
  <si>
    <t>Es necesario fortalecer la identificación y publicación de datos abiertos</t>
  </si>
  <si>
    <t>Seguimiento acceso a la información pública</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</si>
  <si>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</si>
  <si>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</si>
  <si>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</si>
  <si>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</si>
  <si>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Divulgación política de seguridad de la información y de protección de datos personales</t>
  </si>
  <si>
    <t>La entidad tiene una política de seguridad de la información construida, aprobada e implementada</t>
  </si>
  <si>
    <t xml:space="preserve">La entidad tiene la política de seguridad de la información publicada en la sección de Transparencia y acceso a la información de su sitio Web oficial </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</si>
  <si>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</si>
  <si>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</si>
  <si>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Gestión documental para el acceso a la información pública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</si>
  <si>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</si>
  <si>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</si>
  <si>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</si>
  <si>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 xml:space="preserve">La información que maneja la entidad es clara, confiable, es de fácil consulta  y se actualiza de manera constante </t>
  </si>
  <si>
    <t>La gestión documental hace parte de las actividades administrativas, técnicas y de planeación de la Entidad</t>
  </si>
  <si>
    <t xml:space="preserve">Instrumentos gestión de la información </t>
  </si>
  <si>
    <t>La entidad ha construido, implementado y aprobado por medio de acto administrativo el Índice de Información Reservada y Clasificada de la entidad</t>
  </si>
  <si>
    <t>Se debe actualizar</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</si>
  <si>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</si>
  <si>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</si>
  <si>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</si>
  <si>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construido, implementado y aprobado por medio de acto administrativo el Registro de Activos de Información de la entidad</t>
  </si>
  <si>
    <t>La entidad ha publicado el Registro de Activos de Información de la entidad en la sección de Transparencia y acceso a la información pública de su sitio Web oficial</t>
  </si>
  <si>
    <t>La entidad ha construido, implementado y aprobado por medio de acto administrativo el Programa de Gestión Documental de la entidad</t>
  </si>
  <si>
    <t>La entidad ha publicado el Programa de Gestión Documental de la entidad en la sección de Transparencia y acceso a la información pública de su sitio Web oficial</t>
  </si>
  <si>
    <t xml:space="preserve">Criterios diferenciales de accesibilidad a la información pública </t>
  </si>
  <si>
    <t xml:space="preserve">La organización caracteriza a los ciudadanos que son usuarios de sus bienes y servicios con el fin de ajustar y adaptar sus procesos de acuerdo a sus necesidades </t>
  </si>
  <si>
    <t>No se tiene lineamientos generales sobre caracterización de usuarios</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</si>
  <si>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</si>
  <si>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Es necesario fortalecer el acceso a la información para personas con discapacidad en relación a información de prensa</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</si>
  <si>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</si>
  <si>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</si>
  <si>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Es necesario fortalecer el acceso a la información en los diferentes portales web que tiene la entidad</t>
  </si>
  <si>
    <t>Los espacios físicos de la organización se han adecuado para que sean fácilmente accesibles para personas en condición de discapacidad</t>
  </si>
  <si>
    <t xml:space="preserve">Conocimientos y criterios sobre transparencia y acceso a la información pública </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</si>
  <si>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</si>
  <si>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</si>
  <si>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</si>
  <si>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Los funcionarios conocen la existencia de la Secretaría de Transparencia</t>
  </si>
  <si>
    <t>Es necesario fortalecer el ítem con el apoyo de la Oficina de Comunicación Social</t>
  </si>
  <si>
    <t xml:space="preserve">Los funcionarios son conscientes de que su compromiso principal es con los ciudadanos </t>
  </si>
  <si>
    <t xml:space="preserve">Los funcionarios son conscientes que la transparencia y el acceso a la información pública son fundamentales para la modernización del Estado </t>
  </si>
  <si>
    <t>RESULTADOS POLÍTICA DE TRANSPARENCIA Y ACCESO A LA INFORMACIÓN</t>
  </si>
  <si>
    <t>1. Calificación total:</t>
  </si>
  <si>
    <t>Niveles</t>
  </si>
  <si>
    <t>Calificación</t>
  </si>
  <si>
    <t>2. Calificación por componentes:</t>
  </si>
  <si>
    <t>Acciones</t>
  </si>
  <si>
    <t>PLAN DE IMPLEMENTACIÓN TRANSPARENCIA Y ACCESO A LA INFORMACIÓN</t>
  </si>
  <si>
    <t>CATEGORÍAS</t>
  </si>
  <si>
    <t>PUNTAJE</t>
  </si>
  <si>
    <t>DEPENDENCIA RESPONSABLE</t>
  </si>
  <si>
    <t>META / PRODUCTO</t>
  </si>
  <si>
    <t>INDICADOR</t>
  </si>
  <si>
    <t>Unidad de Atención al Ciudadano</t>
  </si>
  <si>
    <t xml:space="preserve">Diagnóstico horarios de atención a la comunidad en dependencias </t>
  </si>
  <si>
    <t>1 diagnóstico elaborado</t>
  </si>
  <si>
    <t>Oficina de Control Interno</t>
  </si>
  <si>
    <t>Informe de seguimiento a tiempo de atención de pqrd</t>
  </si>
  <si>
    <t>1 informe elaborado</t>
  </si>
  <si>
    <r>
      <rPr>
        <sz val="11"/>
        <color rgb="FF002060"/>
        <rFont val="Arial"/>
        <family val="2"/>
        <charset val="1"/>
      </rPr>
      <t xml:space="preserve">Informe de seguimiento a tiempo de atención de </t>
    </r>
    <r>
      <rPr>
        <sz val="11"/>
        <color rgb="FF002060"/>
        <rFont val="Arial"/>
        <family val="2"/>
      </rPr>
      <t>pqrd</t>
    </r>
  </si>
  <si>
    <t>Diagnóstico de atención de atención al ciudadano</t>
  </si>
  <si>
    <t>Subsecretaría de Sistemas de Información</t>
  </si>
  <si>
    <t>Plataforma PQRD permite el seguimiento de los registros al usuario</t>
  </si>
  <si>
    <t>Plataforma PQRD actualizada</t>
  </si>
  <si>
    <t>Informe de seguimiento a tiempo de atención de pqrd y derechos de petición</t>
  </si>
  <si>
    <t>Informe de peticiones de información</t>
  </si>
  <si>
    <t>Establecimiento de lineamientos para caracterización de usuarios en la entidad</t>
  </si>
  <si>
    <t>1 documentos de lineamientos de caracterización</t>
  </si>
  <si>
    <t>Dependencias que ofrecen trámites</t>
  </si>
  <si>
    <t>Implementar total o parcialmente en línea al menos 10 trámites de la entidad</t>
  </si>
  <si>
    <t>Al menos 10 trámite total o parcialmente en línea implementados</t>
  </si>
  <si>
    <t>Oficina de Comunicación Social, Unidad de Atención al Ciudadano</t>
  </si>
  <si>
    <t>Medición de la imagen de la entidad ante la ciudadanía</t>
  </si>
  <si>
    <t>Una medición de imagen de la entidad ante la ciudadanía realizada</t>
  </si>
  <si>
    <t>Subsecretaría de Talento Humano y Oficina de Comunicación Social</t>
  </si>
  <si>
    <t>Campaña pedagógica para reforzar el significado que tiene para los servidores el ejercicio de la función pública y su responsabilidad con la ciudadanía</t>
  </si>
  <si>
    <t>Una campaña realizada</t>
  </si>
  <si>
    <t>Subsecretaría de Sistemas de Información, dependencias misionales</t>
  </si>
  <si>
    <t>Un formulario para solicitud de asignación de citas de atención a la comunidad</t>
  </si>
  <si>
    <t>Un formulario en línea implementado</t>
  </si>
  <si>
    <t>Subsecretaría de Talento Humano</t>
  </si>
  <si>
    <t>Avance en la implementación de la política de gestión del conocimiento</t>
  </si>
  <si>
    <t>Porcentaje de avance de la política de gestión del conocimiento</t>
  </si>
  <si>
    <t>Subsecretaría de Sistemas de Información y Oficina de Comunicación Social</t>
  </si>
  <si>
    <t>Campaña para el fortalecimiento de los conceptos asociados a la transparencia y acceso a la información pública</t>
  </si>
  <si>
    <t>Campaña para dar a conocer a la comunidad la ley de transparencia y acceso a la información pública</t>
  </si>
  <si>
    <t>Procesos misionales de la entidad, Subsecretaría de Sistemas de Información</t>
  </si>
  <si>
    <t>Calendario de actividades actualizado en la sede electrónica</t>
  </si>
  <si>
    <t>Un calendario actualizado</t>
  </si>
  <si>
    <t>Subsecretaría de Talento Humano, DACP, SSI</t>
  </si>
  <si>
    <t>Directorio de cargos de la entidad actualizado en la sede electrónica</t>
  </si>
  <si>
    <t>Un directorio de cargos actualizado</t>
  </si>
  <si>
    <t>DACP, SSI</t>
  </si>
  <si>
    <t>Publicación de las escalas salariales para contratistas</t>
  </si>
  <si>
    <t>Escalas salariales publicadas</t>
  </si>
  <si>
    <t>Publicar el catalogo de servicios de la entidad</t>
  </si>
  <si>
    <t>Un catálogo de servicios publicado</t>
  </si>
  <si>
    <t>Todos los procesos, SSI</t>
  </si>
  <si>
    <t>Listado actualizado de entes que vigilan y controlan a la entidad</t>
  </si>
  <si>
    <t>Un listado actualizado y publicado de entes que vigilan y controlan a la entidad</t>
  </si>
  <si>
    <t>OPGI, Oficina de Control Interno</t>
  </si>
  <si>
    <t>Identificación y publicación de informes de gestión, evaluación y auditoría que deben ser publicados en la sede electrónica</t>
  </si>
  <si>
    <t>Espacios de publicación de informes de gestión, evaluación y auditoría actualizados en la sede electrónica</t>
  </si>
  <si>
    <t>Publicar en el portal de datos abiertos al menos 10 nuevos conjuntos de datos abiertos publicados o actualizados</t>
  </si>
  <si>
    <t>Al menos 10 nuevos conjuntos de datos abiertos publicados o actualizados</t>
  </si>
  <si>
    <t>Identificación de uso de herramientas tecnológicas para gestión de los procedimientos de los diferentes procesos</t>
  </si>
  <si>
    <t>Un informe de diagnóstico de uso de herramientas informáticas para gestión de información</t>
  </si>
  <si>
    <t>Archivo, SSI</t>
  </si>
  <si>
    <t>Indice de información clasificada y reservada actualizado</t>
  </si>
  <si>
    <t>Un índice de información clasificada y reservada actualizado</t>
  </si>
  <si>
    <t>Esquema de publicación de información actualizado</t>
  </si>
  <si>
    <t>Un esquema de publicación de información actualizado</t>
  </si>
  <si>
    <t>Actualizar el registro de activos de información según lo señala la ley de transparencia y acceso a la información pública</t>
  </si>
  <si>
    <t>Un registro de activos de información actualizado</t>
  </si>
  <si>
    <t>Todos los procesos</t>
  </si>
  <si>
    <t>Al menos caracterizada la población para el 20% de los trámites que ofrece la dependencia</t>
  </si>
  <si>
    <t>20% de los trámites de cada dependencia con su población caracterizada</t>
  </si>
  <si>
    <t>SSI</t>
  </si>
  <si>
    <t>Anexo 1 de la resolución 1519 de 2020 de Mintic implementada en sede electrónica</t>
  </si>
  <si>
    <t>Al menos 90% de avance en la implementación del anexo 1 de la resolución 1519 de 2020 de Mintic</t>
  </si>
  <si>
    <t>Secretaría General</t>
  </si>
  <si>
    <t>Adecuaciones de accesibilidad en sede de la entidad</t>
  </si>
  <si>
    <t>Al menos 5 intervenciones de accesibilidad implementadas en sedes de la alcaldía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</si>
</sst>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_-;\-* #,##0_-;_-* \-_-;_-@_-"/>
    <numFmt numFmtId="165" formatCode="0.0"/>
    <numFmt numFmtId="166" formatCode="0.000"/>
  </numFmts>
  <fonts count="37" x14ac:knownFonts="1">
    <font>
      <sz val="11"/>
      <color rgb="FF000000"/>
      <name val="Calibri"/>
      <family val="2"/>
      <charset val="1"/>
    </font>
    <font>
      <sz val="12"/>
      <color rgb="FF000000"/>
      <name val="Calibri"/>
      <family val="2"/>
      <charset val="1"/>
    </font>
    <font>
      <sz val="20"/>
      <color rgb="FFFFFFFF"/>
      <name val="Arial"/>
      <family val="2"/>
      <charset val="1"/>
    </font>
    <font>
      <sz val="18"/>
      <color rgb="FFFFFFFF"/>
      <name val="Arial"/>
      <family val="2"/>
      <charset val="1"/>
    </font>
    <font>
      <u/>
      <sz val="14"/>
      <color rgb="FF0000FF"/>
      <name val="Arial Black"/>
      <family val="2"/>
      <charset val="1"/>
    </font>
    <font>
      <u/>
      <sz val="11"/>
      <color rgb="FF0000FF"/>
      <name val="Calibri"/>
      <family val="2"/>
      <charset val="1"/>
    </font>
    <font>
      <b/>
      <sz val="16"/>
      <color rgb="FF002060"/>
      <name val="Arial"/>
      <family val="2"/>
      <charset val="1"/>
    </font>
    <font>
      <sz val="11"/>
      <color rgb="FF000000"/>
      <name val="Arial"/>
      <family val="2"/>
      <charset val="1"/>
    </font>
    <font>
      <b/>
      <sz val="12"/>
      <color rgb="FF000000"/>
      <name val="Arial"/>
      <family val="2"/>
      <charset val="1"/>
    </font>
    <font>
      <sz val="22"/>
      <color rgb="FFFFFFFF"/>
      <name val="Arial"/>
      <family val="2"/>
      <charset val="1"/>
    </font>
    <font>
      <sz val="11"/>
      <name val="Arial"/>
      <family val="2"/>
      <charset val="1"/>
    </font>
    <font>
      <b/>
      <u/>
      <sz val="12"/>
      <color rgb="FF002060"/>
      <name val="Arial"/>
      <family val="2"/>
      <charset val="1"/>
    </font>
    <font>
      <b/>
      <sz val="11"/>
      <color rgb="FF000000"/>
      <name val="Arial"/>
      <family val="2"/>
      <charset val="1"/>
    </font>
    <font>
      <sz val="11"/>
      <color rgb="FF002060"/>
      <name val="Arial"/>
      <family val="2"/>
      <charset val="1"/>
    </font>
    <font>
      <b/>
      <sz val="14"/>
      <color rgb="FF000000"/>
      <name val="Arial"/>
      <family val="2"/>
      <charset val="1"/>
    </font>
    <font>
      <sz val="14"/>
      <color rgb="FF000000"/>
      <name val="Arial"/>
      <family val="2"/>
      <charset val="1"/>
    </font>
    <font>
      <b/>
      <sz val="14"/>
      <name val="Arial"/>
      <family val="2"/>
      <charset val="1"/>
    </font>
    <font>
      <sz val="14"/>
      <name val="Arial"/>
      <family val="2"/>
      <charset val="1"/>
    </font>
    <font>
      <b/>
      <sz val="14"/>
      <color rgb="FF002060"/>
      <name val="Arial"/>
      <family val="2"/>
      <charset val="1"/>
    </font>
    <font>
      <b/>
      <sz val="18"/>
      <color rgb="FFFFFFFF"/>
      <name val="Arial"/>
      <family val="2"/>
      <charset val="1"/>
    </font>
    <font>
      <b/>
      <sz val="20"/>
      <color rgb="FFFFFFFF"/>
      <name val="Arial"/>
      <family val="2"/>
      <charset val="1"/>
    </font>
    <font>
      <b/>
      <sz val="13"/>
      <color rgb="FF002060"/>
      <name val="Arial"/>
      <family val="2"/>
      <charset val="1"/>
    </font>
    <font>
      <b/>
      <sz val="18"/>
      <color rgb="FF10243E"/>
      <name val="Arial"/>
      <family val="2"/>
      <charset val="1"/>
    </font>
    <font>
      <sz val="14"/>
      <color rgb="FF002060"/>
      <name val="Arial"/>
      <family val="2"/>
      <charset val="1"/>
    </font>
    <font>
      <b/>
      <sz val="18"/>
      <color rgb="FF002060"/>
      <name val="Arial"/>
      <family val="2"/>
      <charset val="1"/>
    </font>
    <font>
      <b/>
      <sz val="12"/>
      <color rgb="FF002060"/>
      <name val="Arial"/>
      <family val="2"/>
      <charset val="1"/>
    </font>
    <font>
      <b/>
      <sz val="12"/>
      <color rgb="FFFFFFFF"/>
      <name val="Arial"/>
      <family val="2"/>
      <charset val="1"/>
    </font>
    <font>
      <b/>
      <sz val="11"/>
      <color rgb="FFFFFFFF"/>
      <name val="Arial"/>
      <family val="2"/>
      <charset val="1"/>
    </font>
    <font>
      <sz val="10"/>
      <color rgb="FF002060"/>
      <name val="Arial"/>
      <family val="2"/>
      <charset val="1"/>
    </font>
    <font>
      <sz val="10"/>
      <color rgb="FF000000"/>
      <name val="Arial"/>
      <family val="2"/>
      <charset val="1"/>
    </font>
    <font>
      <b/>
      <sz val="10"/>
      <color rgb="FF000000"/>
      <name val="Arial"/>
      <family val="2"/>
      <charset val="1"/>
    </font>
    <font>
      <b/>
      <sz val="10"/>
      <color rgb="FFFFFFFF"/>
      <name val="Arial"/>
      <family val="2"/>
      <charset val="1"/>
    </font>
    <font>
      <sz val="12"/>
      <color rgb="FF002060"/>
      <name val="Arial"/>
      <family val="2"/>
      <charset val="1"/>
    </font>
    <font>
      <sz val="8"/>
      <color rgb="FF002060"/>
      <name val="Arial"/>
      <family val="2"/>
      <charset val="1"/>
    </font>
    <font>
      <sz val="11"/>
      <color rgb="FF002060"/>
      <name val="Arial"/>
      <family val="2"/>
    </font>
    <font>
      <b/>
      <sz val="15"/>
      <color rgb="FF000000"/>
      <name val="Arial"/>
      <family val="2"/>
      <charset val="1"/>
    </font>
    <font>
      <sz val="11"/>
      <color rgb="FF000000"/>
      <name val="Calibri"/>
      <family val="2"/>
      <charset val="1"/>
    </font>
  </fonts>
  <fills count="21">
    <fill>
      <patternFill patternType="none"/>
    </fill>
    <fill>
      <patternFill patternType="gray125"/>
    </fill>
    <fill>
      <patternFill patternType="solid">
        <fgColor rgb="FF0070C0"/>
        <bgColor rgb="FF008080"/>
      </patternFill>
    </fill>
    <fill>
      <patternFill patternType="solid">
        <fgColor rgb="FFB9CDE5"/>
        <bgColor rgb="FFC6D9F1"/>
      </patternFill>
    </fill>
    <fill>
      <patternFill patternType="solid">
        <fgColor rgb="FFF2F2F2"/>
        <bgColor rgb="FFFDEADA"/>
      </patternFill>
    </fill>
    <fill>
      <patternFill patternType="solid">
        <fgColor rgb="FF8E0000"/>
        <bgColor rgb="FFC00000"/>
      </patternFill>
    </fill>
    <fill>
      <patternFill patternType="solid">
        <fgColor rgb="FFFF0000"/>
        <bgColor rgb="FFEE0000"/>
      </patternFill>
    </fill>
    <fill>
      <patternFill patternType="solid">
        <fgColor rgb="FFFF6600"/>
        <bgColor rgb="FFE46C0A"/>
      </patternFill>
    </fill>
    <fill>
      <patternFill patternType="solid">
        <fgColor rgb="FFFFFF00"/>
        <bgColor rgb="FFFFFF00"/>
      </patternFill>
    </fill>
    <fill>
      <patternFill patternType="solid">
        <fgColor rgb="FF009900"/>
        <bgColor rgb="FF339966"/>
      </patternFill>
    </fill>
    <fill>
      <patternFill patternType="solid">
        <fgColor rgb="FFC6D9F1"/>
        <bgColor rgb="FFB9CDE5"/>
      </patternFill>
    </fill>
    <fill>
      <patternFill patternType="solid">
        <fgColor rgb="FFFFFFFF"/>
        <bgColor rgb="FFF2F2F2"/>
      </patternFill>
    </fill>
    <fill>
      <patternFill patternType="solid">
        <fgColor rgb="FFDCE6F2"/>
        <bgColor rgb="FFDBEEF4"/>
      </patternFill>
    </fill>
    <fill>
      <patternFill patternType="solid">
        <fgColor rgb="FFD7E4BD"/>
        <bgColor rgb="FFD9D9D9"/>
      </patternFill>
    </fill>
    <fill>
      <patternFill patternType="solid">
        <fgColor rgb="FFE6E0EC"/>
        <bgColor rgb="FFDCE6F2"/>
      </patternFill>
    </fill>
    <fill>
      <patternFill patternType="solid">
        <fgColor rgb="FFE6B9B8"/>
        <bgColor rgb="FFD9D9D9"/>
      </patternFill>
    </fill>
    <fill>
      <patternFill patternType="solid">
        <fgColor rgb="FFFDEADA"/>
        <bgColor rgb="FFF2F2F2"/>
      </patternFill>
    </fill>
    <fill>
      <patternFill patternType="solid">
        <fgColor rgb="FF8EB4E3"/>
        <bgColor rgb="FF99CCFF"/>
      </patternFill>
    </fill>
    <fill>
      <patternFill patternType="solid">
        <fgColor rgb="FFDBEEF4"/>
        <bgColor rgb="FFDCE6F2"/>
      </patternFill>
    </fill>
    <fill>
      <patternFill patternType="solid">
        <fgColor rgb="FF3399FF"/>
        <bgColor rgb="FF33CCCC"/>
      </patternFill>
    </fill>
    <fill>
      <patternFill patternType="solid">
        <fgColor rgb="FFE46C0A"/>
        <bgColor rgb="FFFF6600"/>
      </patternFill>
    </fill>
  </fills>
  <borders count="79">
    <border>
      <left/>
      <right/>
      <top/>
      <bottom/>
      <diagonal/>
    </border>
    <border>
      <left/>
      <right/>
      <top style="medium">
        <color rgb="FF002060"/>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54061"/>
      </left>
      <right/>
      <top style="medium">
        <color rgb="FF254061"/>
      </top>
      <bottom/>
      <diagonal/>
    </border>
    <border>
      <left/>
      <right/>
      <top style="medium">
        <color rgb="FF254061"/>
      </top>
      <bottom/>
      <diagonal/>
    </border>
    <border>
      <left/>
      <right style="medium">
        <color rgb="FF254061"/>
      </right>
      <top style="medium">
        <color rgb="FF254061"/>
      </top>
      <bottom/>
      <diagonal/>
    </border>
    <border>
      <left style="medium">
        <color rgb="FF254061"/>
      </left>
      <right/>
      <top/>
      <bottom/>
      <diagonal/>
    </border>
    <border>
      <left style="thin">
        <color rgb="FF002060"/>
      </left>
      <right style="thin">
        <color rgb="FF002060"/>
      </right>
      <top style="thin">
        <color rgb="FF002060"/>
      </top>
      <bottom style="thin">
        <color rgb="FF002060"/>
      </bottom>
      <diagonal/>
    </border>
    <border>
      <left/>
      <right style="medium">
        <color rgb="FF254061"/>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medium">
        <color rgb="FF254061"/>
      </left>
      <right/>
      <top/>
      <bottom style="medium">
        <color rgb="FF254061"/>
      </bottom>
      <diagonal/>
    </border>
    <border>
      <left/>
      <right/>
      <top/>
      <bottom style="medium">
        <color rgb="FF254061"/>
      </bottom>
      <diagonal/>
    </border>
    <border>
      <left/>
      <right style="medium">
        <color rgb="FF254061"/>
      </right>
      <top/>
      <bottom style="medium">
        <color rgb="FF254061"/>
      </bottom>
      <diagonal/>
    </border>
    <border>
      <left style="thin">
        <color rgb="FF002060"/>
      </left>
      <right/>
      <top style="thin">
        <color rgb="FF002060"/>
      </top>
      <bottom style="thin">
        <color rgb="FF002060"/>
      </bottom>
      <diagonal/>
    </border>
    <border>
      <left style="medium">
        <color rgb="FF002060"/>
      </left>
      <right style="medium">
        <color rgb="FF002060"/>
      </right>
      <top style="medium">
        <color rgb="FF002060"/>
      </top>
      <bottom style="thin">
        <color auto="1"/>
      </bottom>
      <diagonal/>
    </border>
    <border>
      <left style="medium">
        <color rgb="FF002060"/>
      </left>
      <right style="thin">
        <color rgb="FF002060"/>
      </right>
      <top style="thin">
        <color auto="1"/>
      </top>
      <bottom style="medium">
        <color rgb="FF002060"/>
      </bottom>
      <diagonal/>
    </border>
    <border>
      <left style="thin">
        <color rgb="FF002060"/>
      </left>
      <right style="thin">
        <color rgb="FF002060"/>
      </right>
      <top style="thin">
        <color auto="1"/>
      </top>
      <bottom style="medium">
        <color rgb="FF002060"/>
      </bottom>
      <diagonal/>
    </border>
    <border>
      <left style="thin">
        <color rgb="FF002060"/>
      </left>
      <right style="medium">
        <color rgb="FF002060"/>
      </right>
      <top style="thin">
        <color auto="1"/>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right/>
      <top style="thin">
        <color auto="1"/>
      </top>
      <bottom/>
      <diagonal/>
    </border>
    <border>
      <left style="medium">
        <color rgb="FF002060"/>
      </left>
      <right style="medium">
        <color rgb="FF002060"/>
      </right>
      <top style="medium">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auto="1"/>
      </left>
      <right style="thin">
        <color auto="1"/>
      </right>
      <top style="thin">
        <color auto="1"/>
      </top>
      <bottom/>
      <diagonal/>
    </border>
    <border>
      <left style="medium">
        <color rgb="FF254061"/>
      </left>
      <right style="medium">
        <color rgb="FF254061"/>
      </right>
      <top style="medium">
        <color rgb="FF254061"/>
      </top>
      <bottom style="dashed">
        <color rgb="FF254061"/>
      </bottom>
      <diagonal/>
    </border>
    <border>
      <left style="medium">
        <color rgb="FF254061"/>
      </left>
      <right style="medium">
        <color rgb="FF254061"/>
      </right>
      <top style="medium">
        <color rgb="FF254061"/>
      </top>
      <bottom style="dotted">
        <color rgb="FF254061"/>
      </bottom>
      <diagonal/>
    </border>
    <border>
      <left style="medium">
        <color rgb="FF254061"/>
      </left>
      <right style="medium">
        <color rgb="FF254061"/>
      </right>
      <top style="dashed">
        <color rgb="FF254061"/>
      </top>
      <bottom style="medium">
        <color rgb="FF254061"/>
      </bottom>
      <diagonal/>
    </border>
    <border>
      <left style="medium">
        <color rgb="FF254061"/>
      </left>
      <right style="medium">
        <color rgb="FF254061"/>
      </right>
      <top style="dotted">
        <color rgb="FF254061"/>
      </top>
      <bottom style="medium">
        <color rgb="FF254061"/>
      </bottom>
      <diagonal/>
    </border>
    <border>
      <left style="thin">
        <color auto="1"/>
      </left>
      <right style="thin">
        <color auto="1"/>
      </right>
      <top/>
      <bottom/>
      <diagonal/>
    </border>
    <border>
      <left style="medium">
        <color rgb="FF254061"/>
      </left>
      <right style="thin">
        <color rgb="FF254061"/>
      </right>
      <top style="medium">
        <color rgb="FF254061"/>
      </top>
      <bottom style="medium">
        <color rgb="FF254061"/>
      </bottom>
      <diagonal/>
    </border>
    <border>
      <left style="thin">
        <color rgb="FF254061"/>
      </left>
      <right style="thin">
        <color rgb="FF254061"/>
      </right>
      <top style="medium">
        <color rgb="FF254061"/>
      </top>
      <bottom style="medium">
        <color rgb="FF254061"/>
      </bottom>
      <diagonal/>
    </border>
    <border>
      <left style="thin">
        <color rgb="FF254061"/>
      </left>
      <right style="medium">
        <color rgb="FF254061"/>
      </right>
      <top style="medium">
        <color rgb="FF254061"/>
      </top>
      <bottom style="medium">
        <color rgb="FF254061"/>
      </bottom>
      <diagonal/>
    </border>
    <border>
      <left style="thin">
        <color rgb="FF254061"/>
      </left>
      <right style="thin">
        <color rgb="FF254061"/>
      </right>
      <top style="medium">
        <color rgb="FF254061"/>
      </top>
      <bottom style="thin">
        <color rgb="FF254061"/>
      </bottom>
      <diagonal/>
    </border>
    <border>
      <left style="thin">
        <color rgb="FF254061"/>
      </left>
      <right style="thin">
        <color rgb="FF254061"/>
      </right>
      <top style="medium">
        <color rgb="FF254061"/>
      </top>
      <bottom style="dotted">
        <color rgb="FF254061"/>
      </bottom>
      <diagonal/>
    </border>
    <border>
      <left style="thin">
        <color rgb="FF254061"/>
      </left>
      <right style="thin">
        <color rgb="FF254061"/>
      </right>
      <top style="dotted">
        <color rgb="FF254061"/>
      </top>
      <bottom style="dotted">
        <color rgb="FF254061"/>
      </bottom>
      <diagonal/>
    </border>
    <border>
      <left style="thin">
        <color rgb="FF254061"/>
      </left>
      <right style="thin">
        <color rgb="FF254061"/>
      </right>
      <top style="dotted">
        <color rgb="FF254061"/>
      </top>
      <bottom style="thin">
        <color rgb="FF254061"/>
      </bottom>
      <diagonal/>
    </border>
    <border>
      <left style="thin">
        <color rgb="FF254061"/>
      </left>
      <right style="thin">
        <color rgb="FF254061"/>
      </right>
      <top style="thin">
        <color rgb="FF254061"/>
      </top>
      <bottom style="thin">
        <color rgb="FF254061"/>
      </bottom>
      <diagonal/>
    </border>
    <border>
      <left style="thin">
        <color rgb="FF254061"/>
      </left>
      <right style="thin">
        <color rgb="FF254061"/>
      </right>
      <top style="thin">
        <color rgb="FF254061"/>
      </top>
      <bottom style="dotted">
        <color rgb="FF254061"/>
      </bottom>
      <diagonal/>
    </border>
    <border>
      <left style="thin">
        <color rgb="FF254061"/>
      </left>
      <right style="thin">
        <color rgb="FF254061"/>
      </right>
      <top/>
      <bottom/>
      <diagonal/>
    </border>
    <border>
      <left style="thin">
        <color rgb="FF254061"/>
      </left>
      <right style="thin">
        <color rgb="FF254061"/>
      </right>
      <top/>
      <bottom style="dotted">
        <color rgb="FF254061"/>
      </bottom>
      <diagonal/>
    </border>
    <border>
      <left style="thin">
        <color rgb="FF254061"/>
      </left>
      <right style="thin">
        <color rgb="FF254061"/>
      </right>
      <top style="dotted">
        <color rgb="FF254061"/>
      </top>
      <bottom/>
      <diagonal/>
    </border>
    <border>
      <left style="thin">
        <color auto="1"/>
      </left>
      <right style="thin">
        <color auto="1"/>
      </right>
      <top/>
      <bottom style="thin">
        <color auto="1"/>
      </bottom>
      <diagonal/>
    </border>
    <border>
      <left style="medium">
        <color rgb="FF002060"/>
      </left>
      <right style="dashed">
        <color rgb="FF002060"/>
      </right>
      <top style="medium">
        <color rgb="FF002060"/>
      </top>
      <bottom style="medium">
        <color rgb="FF002060"/>
      </bottom>
      <diagonal/>
    </border>
    <border>
      <left style="dashed">
        <color rgb="FF002060"/>
      </left>
      <right style="dashed">
        <color rgb="FF002060"/>
      </right>
      <top style="medium">
        <color rgb="FF002060"/>
      </top>
      <bottom style="medium">
        <color rgb="FF002060"/>
      </bottom>
      <diagonal/>
    </border>
    <border>
      <left style="dotted">
        <color rgb="FF002060"/>
      </left>
      <right style="dashed">
        <color rgb="FF002060"/>
      </right>
      <top style="medium">
        <color rgb="FF002060"/>
      </top>
      <bottom style="medium">
        <color rgb="FF002060"/>
      </bottom>
      <diagonal/>
    </border>
    <border>
      <left style="thin">
        <color rgb="FF254061"/>
      </left>
      <right style="thin">
        <color rgb="FF254061"/>
      </right>
      <top/>
      <bottom style="thin">
        <color rgb="FF254061"/>
      </bottom>
      <diagonal/>
    </border>
    <border>
      <left style="thin">
        <color rgb="FF254061"/>
      </left>
      <right style="dashed">
        <color rgb="FF254061"/>
      </right>
      <top/>
      <bottom style="dashed">
        <color rgb="FF254061"/>
      </bottom>
      <diagonal/>
    </border>
    <border>
      <left style="dashed">
        <color rgb="FF254061"/>
      </left>
      <right style="dashed">
        <color rgb="FF254061"/>
      </right>
      <top/>
      <bottom style="dashed">
        <color rgb="FF254061"/>
      </bottom>
      <diagonal/>
    </border>
    <border>
      <left style="dashed">
        <color rgb="FF254061"/>
      </left>
      <right style="thin">
        <color rgb="FF254061"/>
      </right>
      <top style="dashed">
        <color rgb="FF254061"/>
      </top>
      <bottom style="dashed">
        <color rgb="FF254061"/>
      </bottom>
      <diagonal/>
    </border>
    <border>
      <left style="thin">
        <color rgb="FF254061"/>
      </left>
      <right style="dashed">
        <color rgb="FF254061"/>
      </right>
      <top style="dashed">
        <color rgb="FF254061"/>
      </top>
      <bottom style="dashed">
        <color rgb="FF254061"/>
      </bottom>
      <diagonal/>
    </border>
    <border>
      <left style="dashed">
        <color rgb="FF254061"/>
      </left>
      <right style="dashed">
        <color rgb="FF254061"/>
      </right>
      <top style="dashed">
        <color rgb="FF254061"/>
      </top>
      <bottom style="dashed">
        <color rgb="FF254061"/>
      </bottom>
      <diagonal/>
    </border>
    <border>
      <left style="thin">
        <color rgb="FF254061"/>
      </left>
      <right style="dashed">
        <color rgb="FF254061"/>
      </right>
      <top style="dashed">
        <color rgb="FF254061"/>
      </top>
      <bottom style="thin">
        <color rgb="FF254061"/>
      </bottom>
      <diagonal/>
    </border>
  </borders>
  <cellStyleXfs count="4">
    <xf numFmtId="0" fontId="0" fillId="0" borderId="0"/>
    <xf numFmtId="0" fontId="5" fillId="0" borderId="0" applyBorder="0" applyProtection="0"/>
    <xf numFmtId="164" fontId="36" fillId="0" borderId="0" applyBorder="0" applyProtection="0"/>
    <xf numFmtId="0" fontId="1" fillId="0" borderId="0"/>
  </cellStyleXfs>
  <cellXfs count="246">
    <xf numFmtId="0" fontId="0" fillId="0" borderId="0" xfId="0"/>
    <xf numFmtId="0" fontId="0" fillId="0" borderId="0" xfId="0" applyFont="1"/>
    <xf numFmtId="0" fontId="0" fillId="0" borderId="0" xfId="0" applyFont="1" applyBorder="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3" fillId="0" borderId="0" xfId="0" applyFont="1" applyBorder="1" applyAlignment="1">
      <alignment horizontal="center" vertical="center"/>
    </xf>
    <xf numFmtId="0" fontId="6" fillId="0" borderId="0" xfId="0" applyFont="1" applyBorder="1" applyAlignment="1">
      <alignment horizontal="center" vertical="center"/>
    </xf>
    <xf numFmtId="49" fontId="4" fillId="0" borderId="0" xfId="1" applyNumberFormat="1" applyFont="1" applyBorder="1" applyAlignment="1" applyProtection="1">
      <alignment horizontal="center" vertical="center"/>
    </xf>
    <xf numFmtId="0" fontId="0" fillId="0" borderId="6" xfId="0" applyFont="1" applyBorder="1"/>
    <xf numFmtId="0" fontId="0" fillId="0" borderId="7" xfId="0" applyFont="1" applyBorder="1"/>
    <xf numFmtId="0" fontId="0" fillId="0" borderId="8" xfId="0" applyFont="1" applyBorder="1"/>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9" xfId="0" applyFont="1" applyBorder="1" applyAlignment="1">
      <alignment vertical="center"/>
    </xf>
    <xf numFmtId="0" fontId="8" fillId="0" borderId="10" xfId="0" applyFont="1" applyBorder="1" applyAlignment="1">
      <alignment vertical="center"/>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7" fillId="0" borderId="14" xfId="0" applyFont="1" applyBorder="1" applyAlignment="1">
      <alignment vertical="center"/>
    </xf>
    <xf numFmtId="0" fontId="10" fillId="0" borderId="0" xfId="0" applyFont="1" applyBorder="1" applyAlignment="1">
      <alignment vertical="top" wrapText="1"/>
    </xf>
    <xf numFmtId="0" fontId="10" fillId="0" borderId="0" xfId="0" applyFont="1" applyBorder="1" applyAlignment="1">
      <alignment vertical="top"/>
    </xf>
    <xf numFmtId="0" fontId="7" fillId="0" borderId="0" xfId="0" applyFont="1" applyAlignment="1">
      <alignment vertical="top"/>
    </xf>
    <xf numFmtId="0" fontId="7" fillId="0" borderId="12" xfId="0" applyFont="1" applyBorder="1" applyAlignment="1">
      <alignment vertical="top"/>
    </xf>
    <xf numFmtId="0" fontId="7" fillId="0" borderId="14" xfId="0" applyFont="1" applyBorder="1" applyAlignment="1">
      <alignment vertical="top"/>
    </xf>
    <xf numFmtId="0" fontId="7" fillId="0" borderId="0" xfId="0" applyFont="1" applyBorder="1" applyAlignment="1">
      <alignment vertical="top" wrapText="1"/>
    </xf>
    <xf numFmtId="0" fontId="7" fillId="0" borderId="0" xfId="0" applyFont="1" applyAlignment="1">
      <alignment vertical="top" wrapText="1"/>
    </xf>
    <xf numFmtId="0" fontId="11" fillId="0" borderId="0" xfId="0" applyFont="1" applyBorder="1" applyAlignment="1">
      <alignment vertical="center"/>
    </xf>
    <xf numFmtId="0" fontId="12" fillId="0" borderId="0" xfId="0" applyFont="1" applyBorder="1" applyAlignment="1">
      <alignment vertical="center"/>
    </xf>
    <xf numFmtId="0" fontId="13" fillId="0" borderId="0" xfId="0" applyFont="1" applyBorder="1"/>
    <xf numFmtId="0" fontId="13" fillId="0" borderId="0" xfId="0" applyFont="1" applyBorder="1" applyAlignment="1">
      <alignment horizontal="right"/>
    </xf>
    <xf numFmtId="0" fontId="12" fillId="4" borderId="15" xfId="0" applyFont="1" applyFill="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horizontal="center" vertical="center"/>
    </xf>
    <xf numFmtId="0" fontId="7" fillId="5" borderId="17" xfId="0" applyFont="1" applyFill="1" applyBorder="1" applyAlignment="1">
      <alignment vertical="center"/>
    </xf>
    <xf numFmtId="0" fontId="7" fillId="0" borderId="18" xfId="0" applyFont="1" applyBorder="1" applyAlignment="1">
      <alignment vertical="center"/>
    </xf>
    <xf numFmtId="0" fontId="7" fillId="0" borderId="19" xfId="0" applyFont="1" applyBorder="1" applyAlignment="1">
      <alignment horizontal="center" vertical="center"/>
    </xf>
    <xf numFmtId="0" fontId="7" fillId="6" borderId="19" xfId="0" applyFont="1" applyFill="1" applyBorder="1" applyAlignment="1">
      <alignment vertical="center"/>
    </xf>
    <xf numFmtId="0" fontId="7" fillId="7" borderId="19" xfId="0" applyFont="1" applyFill="1" applyBorder="1" applyAlignment="1">
      <alignment vertical="center"/>
    </xf>
    <xf numFmtId="0" fontId="7" fillId="8" borderId="19" xfId="0" applyFont="1" applyFill="1" applyBorder="1" applyAlignment="1">
      <alignment vertical="center"/>
    </xf>
    <xf numFmtId="0" fontId="7" fillId="0" borderId="20" xfId="0" applyFont="1" applyBorder="1" applyAlignment="1">
      <alignment vertical="center"/>
    </xf>
    <xf numFmtId="0" fontId="7" fillId="0" borderId="21" xfId="0" applyFont="1" applyBorder="1" applyAlignment="1">
      <alignment horizontal="center" vertical="center"/>
    </xf>
    <xf numFmtId="0" fontId="7" fillId="9" borderId="21" xfId="0" applyFont="1" applyFill="1" applyBorder="1" applyAlignment="1">
      <alignment vertical="center"/>
    </xf>
    <xf numFmtId="0" fontId="7" fillId="0" borderId="0" xfId="0" applyFont="1" applyBorder="1" applyAlignment="1">
      <alignment vertical="center" wrapText="1"/>
    </xf>
    <xf numFmtId="0" fontId="10" fillId="0" borderId="0"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23" xfId="0" applyFont="1" applyBorder="1" applyAlignment="1">
      <alignment horizontal="center" vertical="center"/>
    </xf>
    <xf numFmtId="0" fontId="7" fillId="0" borderId="24" xfId="0" applyFont="1" applyBorder="1" applyAlignment="1">
      <alignment vertical="center"/>
    </xf>
    <xf numFmtId="0" fontId="14" fillId="0" borderId="0" xfId="0" applyFont="1" applyBorder="1" applyAlignment="1">
      <alignment horizontal="center" vertical="center"/>
    </xf>
    <xf numFmtId="0" fontId="18" fillId="0" borderId="0" xfId="0" applyFont="1" applyAlignment="1">
      <alignment horizontal="center" vertical="center" wrapText="1"/>
    </xf>
    <xf numFmtId="0" fontId="7" fillId="0" borderId="0" xfId="0" applyFont="1"/>
    <xf numFmtId="0" fontId="7" fillId="11" borderId="0" xfId="0" applyFont="1" applyFill="1"/>
    <xf numFmtId="0" fontId="19" fillId="0" borderId="0" xfId="0" applyFont="1" applyAlignment="1">
      <alignment horizontal="center" vertical="top"/>
    </xf>
    <xf numFmtId="0" fontId="20" fillId="0" borderId="0" xfId="0" applyFont="1" applyBorder="1" applyAlignment="1">
      <alignment vertical="top"/>
    </xf>
    <xf numFmtId="0" fontId="21" fillId="12" borderId="27" xfId="0" applyFont="1" applyFill="1" applyBorder="1" applyAlignment="1">
      <alignment horizontal="center" vertical="center"/>
    </xf>
    <xf numFmtId="0" fontId="21" fillId="12" borderId="28" xfId="0" applyFont="1" applyFill="1" applyBorder="1" applyAlignment="1">
      <alignment horizontal="center" vertical="center"/>
    </xf>
    <xf numFmtId="0" fontId="21" fillId="12" borderId="29" xfId="0" applyFont="1" applyFill="1" applyBorder="1" applyAlignment="1">
      <alignment horizontal="center" vertical="center"/>
    </xf>
    <xf numFmtId="0" fontId="7" fillId="11" borderId="0" xfId="0" applyFont="1" applyFill="1" applyBorder="1"/>
    <xf numFmtId="0" fontId="7" fillId="13" borderId="30" xfId="0" applyFont="1" applyFill="1" applyBorder="1" applyAlignment="1">
      <alignment vertical="top" wrapText="1"/>
    </xf>
    <xf numFmtId="0" fontId="7" fillId="13" borderId="31" xfId="0" applyFont="1" applyFill="1" applyBorder="1" applyAlignment="1">
      <alignment vertical="top" wrapText="1"/>
    </xf>
    <xf numFmtId="0" fontId="7" fillId="13" borderId="32" xfId="0" applyFont="1" applyFill="1" applyBorder="1" applyAlignment="1">
      <alignment vertical="top" wrapText="1"/>
    </xf>
    <xf numFmtId="0" fontId="7" fillId="13" borderId="33" xfId="0" applyFont="1" applyFill="1" applyBorder="1" applyAlignment="1">
      <alignment vertical="top" wrapText="1"/>
    </xf>
    <xf numFmtId="0" fontId="7" fillId="13" borderId="13" xfId="0" applyFont="1" applyFill="1" applyBorder="1" applyAlignment="1">
      <alignment vertical="top" wrapText="1"/>
    </xf>
    <xf numFmtId="0" fontId="7" fillId="13" borderId="34" xfId="0" applyFont="1" applyFill="1" applyBorder="1" applyAlignment="1">
      <alignment vertical="top" wrapText="1"/>
    </xf>
    <xf numFmtId="0" fontId="7" fillId="13" borderId="35" xfId="0" applyFont="1" applyFill="1" applyBorder="1" applyAlignment="1">
      <alignment vertical="top" wrapText="1"/>
    </xf>
    <xf numFmtId="0" fontId="7" fillId="13" borderId="36" xfId="0" applyFont="1" applyFill="1" applyBorder="1" applyAlignment="1">
      <alignment vertical="top" wrapText="1"/>
    </xf>
    <xf numFmtId="0" fontId="7" fillId="13" borderId="37" xfId="0" applyFont="1" applyFill="1" applyBorder="1" applyAlignment="1">
      <alignment vertical="top" wrapText="1"/>
    </xf>
    <xf numFmtId="0" fontId="7" fillId="14" borderId="30" xfId="0" applyFont="1" applyFill="1" applyBorder="1" applyAlignment="1">
      <alignment vertical="top" wrapText="1"/>
    </xf>
    <xf numFmtId="0" fontId="7" fillId="14" borderId="31" xfId="0" applyFont="1" applyFill="1" applyBorder="1" applyAlignment="1">
      <alignment vertical="top" wrapText="1"/>
    </xf>
    <xf numFmtId="0" fontId="7" fillId="14" borderId="32" xfId="0" applyFont="1" applyFill="1" applyBorder="1" applyAlignment="1">
      <alignment vertical="top" wrapText="1"/>
    </xf>
    <xf numFmtId="0" fontId="7" fillId="14" borderId="33" xfId="0" applyFont="1" applyFill="1" applyBorder="1" applyAlignment="1">
      <alignment vertical="top" wrapText="1"/>
    </xf>
    <xf numFmtId="0" fontId="7" fillId="14" borderId="13" xfId="0" applyFont="1" applyFill="1" applyBorder="1" applyAlignment="1">
      <alignment vertical="top" wrapText="1"/>
    </xf>
    <xf numFmtId="0" fontId="7" fillId="14" borderId="34" xfId="0" applyFont="1" applyFill="1" applyBorder="1" applyAlignment="1">
      <alignment vertical="top" wrapText="1"/>
    </xf>
    <xf numFmtId="0" fontId="7" fillId="14" borderId="35" xfId="0" applyFont="1" applyFill="1" applyBorder="1" applyAlignment="1">
      <alignment vertical="top" wrapText="1"/>
    </xf>
    <xf numFmtId="0" fontId="7" fillId="14" borderId="36" xfId="0" applyFont="1" applyFill="1" applyBorder="1" applyAlignment="1">
      <alignment vertical="top" wrapText="1"/>
    </xf>
    <xf numFmtId="0" fontId="7" fillId="14" borderId="37" xfId="0" applyFont="1" applyFill="1" applyBorder="1" applyAlignment="1">
      <alignment vertical="top" wrapText="1"/>
    </xf>
    <xf numFmtId="0" fontId="7" fillId="15" borderId="38" xfId="0" applyFont="1" applyFill="1" applyBorder="1" applyAlignment="1">
      <alignment vertical="top" wrapText="1"/>
    </xf>
    <xf numFmtId="0" fontId="7" fillId="15" borderId="39" xfId="0" applyFont="1" applyFill="1" applyBorder="1" applyAlignment="1">
      <alignment vertical="top" wrapText="1"/>
    </xf>
    <xf numFmtId="0" fontId="7" fillId="15" borderId="40" xfId="0" applyFont="1" applyFill="1" applyBorder="1" applyAlignment="1">
      <alignment vertical="top" wrapText="1"/>
    </xf>
    <xf numFmtId="0" fontId="7" fillId="16" borderId="41" xfId="0" applyFont="1" applyFill="1" applyBorder="1" applyAlignment="1">
      <alignment vertical="top" wrapText="1"/>
    </xf>
    <xf numFmtId="0" fontId="7" fillId="16" borderId="42" xfId="0" applyFont="1" applyFill="1" applyBorder="1" applyAlignment="1">
      <alignment vertical="top" wrapText="1"/>
    </xf>
    <xf numFmtId="0" fontId="7" fillId="16" borderId="43" xfId="0" applyFont="1" applyFill="1" applyBorder="1" applyAlignment="1">
      <alignment vertical="top" wrapText="1"/>
    </xf>
    <xf numFmtId="0" fontId="7" fillId="16" borderId="33" xfId="0" applyFont="1" applyFill="1" applyBorder="1" applyAlignment="1">
      <alignment vertical="top" wrapText="1"/>
    </xf>
    <xf numFmtId="0" fontId="7" fillId="16" borderId="13" xfId="0" applyFont="1" applyFill="1" applyBorder="1" applyAlignment="1">
      <alignment vertical="top" wrapText="1"/>
    </xf>
    <xf numFmtId="0" fontId="7" fillId="16" borderId="34" xfId="0" applyFont="1" applyFill="1" applyBorder="1" applyAlignment="1">
      <alignment vertical="top" wrapText="1"/>
    </xf>
    <xf numFmtId="0" fontId="7" fillId="16" borderId="35" xfId="0" applyFont="1" applyFill="1" applyBorder="1" applyAlignment="1">
      <alignment vertical="top" wrapText="1"/>
    </xf>
    <xf numFmtId="0" fontId="7" fillId="16" borderId="36" xfId="0" applyFont="1" applyFill="1" applyBorder="1" applyAlignment="1">
      <alignment vertical="top" wrapText="1"/>
    </xf>
    <xf numFmtId="0" fontId="7" fillId="16" borderId="37" xfId="0" applyFont="1" applyFill="1" applyBorder="1" applyAlignment="1">
      <alignment vertical="top" wrapText="1"/>
    </xf>
    <xf numFmtId="0" fontId="7" fillId="11" borderId="0" xfId="0" applyFont="1" applyFill="1" applyAlignment="1">
      <alignment vertical="top"/>
    </xf>
    <xf numFmtId="0" fontId="15" fillId="11" borderId="0" xfId="0" applyFont="1" applyFill="1" applyAlignment="1">
      <alignment vertical="top" wrapText="1"/>
    </xf>
    <xf numFmtId="0" fontId="7" fillId="11" borderId="2" xfId="0" applyFont="1" applyFill="1" applyBorder="1"/>
    <xf numFmtId="0" fontId="15" fillId="11" borderId="1" xfId="0" applyFont="1" applyFill="1" applyBorder="1" applyAlignment="1">
      <alignment vertical="top" wrapText="1"/>
    </xf>
    <xf numFmtId="0" fontId="7" fillId="11" borderId="1" xfId="0" applyFont="1" applyFill="1" applyBorder="1"/>
    <xf numFmtId="0" fontId="7" fillId="11" borderId="3" xfId="0" applyFont="1" applyFill="1" applyBorder="1"/>
    <xf numFmtId="0" fontId="7" fillId="0" borderId="4" xfId="0" applyFont="1" applyBorder="1"/>
    <xf numFmtId="0" fontId="7" fillId="0" borderId="5" xfId="0" applyFont="1" applyBorder="1"/>
    <xf numFmtId="0" fontId="7" fillId="0" borderId="0" xfId="0" applyFont="1" applyBorder="1"/>
    <xf numFmtId="0" fontId="19" fillId="0" borderId="44" xfId="0" applyFont="1" applyBorder="1" applyAlignment="1">
      <alignment horizontal="center" vertical="center"/>
    </xf>
    <xf numFmtId="0" fontId="18" fillId="3" borderId="35" xfId="0" applyFont="1" applyFill="1" applyBorder="1" applyAlignment="1">
      <alignment horizontal="center" vertical="center" wrapText="1"/>
    </xf>
    <xf numFmtId="0" fontId="14" fillId="17" borderId="42" xfId="0" applyFont="1" applyFill="1" applyBorder="1" applyAlignment="1">
      <alignment horizontal="left" vertical="top" wrapText="1"/>
    </xf>
    <xf numFmtId="0" fontId="14" fillId="17" borderId="13" xfId="0" applyFont="1" applyFill="1" applyBorder="1" applyAlignment="1">
      <alignment horizontal="left" vertical="top" wrapText="1"/>
    </xf>
    <xf numFmtId="0" fontId="7" fillId="11" borderId="5" xfId="0" applyFont="1" applyFill="1" applyBorder="1"/>
    <xf numFmtId="0" fontId="7" fillId="11" borderId="4" xfId="0" applyFont="1" applyFill="1" applyBorder="1"/>
    <xf numFmtId="0" fontId="23" fillId="11" borderId="48" xfId="0" applyFont="1" applyFill="1" applyBorder="1" applyAlignment="1">
      <alignment vertical="top" wrapText="1"/>
    </xf>
    <xf numFmtId="0" fontId="7" fillId="11" borderId="6" xfId="0" applyFont="1" applyFill="1" applyBorder="1"/>
    <xf numFmtId="0" fontId="15" fillId="11" borderId="7" xfId="0" applyFont="1" applyFill="1" applyBorder="1" applyAlignment="1">
      <alignment vertical="top" wrapText="1"/>
    </xf>
    <xf numFmtId="0" fontId="7" fillId="11" borderId="7" xfId="0" applyFont="1" applyFill="1" applyBorder="1"/>
    <xf numFmtId="0" fontId="7" fillId="11" borderId="8" xfId="0" applyFont="1" applyFill="1" applyBorder="1"/>
    <xf numFmtId="0" fontId="7" fillId="0" borderId="15" xfId="0" applyFont="1" applyBorder="1" applyAlignment="1">
      <alignment vertical="center"/>
    </xf>
    <xf numFmtId="0" fontId="7" fillId="0" borderId="0" xfId="0" applyFont="1" applyAlignment="1">
      <alignment vertical="center" wrapText="1"/>
    </xf>
    <xf numFmtId="0" fontId="7" fillId="0" borderId="50" xfId="0" applyFont="1" applyBorder="1" applyAlignment="1">
      <alignment vertical="center"/>
    </xf>
    <xf numFmtId="0" fontId="7" fillId="0" borderId="2" xfId="0" applyFont="1" applyBorder="1" applyAlignment="1">
      <alignment vertical="center"/>
    </xf>
    <xf numFmtId="0" fontId="8" fillId="0" borderId="1"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55" xfId="0" applyFont="1" applyBorder="1" applyAlignment="1">
      <alignment vertical="center"/>
    </xf>
    <xf numFmtId="0" fontId="28" fillId="0" borderId="60" xfId="0" applyFont="1" applyBorder="1" applyAlignment="1">
      <alignment vertical="center" wrapText="1"/>
    </xf>
    <xf numFmtId="0" fontId="13" fillId="18" borderId="60" xfId="0" applyFont="1" applyFill="1" applyBorder="1" applyAlignment="1">
      <alignment horizontal="center" vertical="center" wrapText="1"/>
    </xf>
    <xf numFmtId="0" fontId="28" fillId="0" borderId="60" xfId="0" applyFont="1" applyBorder="1" applyAlignment="1">
      <alignment horizontal="center" vertical="center" wrapText="1"/>
    </xf>
    <xf numFmtId="0" fontId="28" fillId="0" borderId="61" xfId="0" applyFont="1" applyBorder="1" applyAlignment="1">
      <alignment vertical="center" wrapText="1"/>
    </xf>
    <xf numFmtId="0" fontId="13" fillId="18" borderId="61" xfId="0" applyFont="1" applyFill="1" applyBorder="1" applyAlignment="1">
      <alignment horizontal="center" vertical="center" wrapText="1"/>
    </xf>
    <xf numFmtId="0" fontId="28" fillId="0" borderId="61" xfId="0" applyFont="1" applyBorder="1" applyAlignment="1">
      <alignment horizontal="center" vertical="center" wrapText="1"/>
    </xf>
    <xf numFmtId="0" fontId="14" fillId="0" borderId="5" xfId="0" applyFont="1" applyBorder="1" applyAlignment="1">
      <alignment horizontal="center" vertical="top"/>
    </xf>
    <xf numFmtId="0" fontId="14" fillId="0" borderId="0" xfId="0" applyFont="1" applyAlignment="1">
      <alignment horizontal="center" vertical="top"/>
    </xf>
    <xf numFmtId="0" fontId="28" fillId="0" borderId="62" xfId="0" applyFont="1" applyBorder="1" applyAlignment="1">
      <alignment vertical="center" wrapText="1"/>
    </xf>
    <xf numFmtId="0" fontId="13" fillId="18" borderId="62" xfId="0" applyFont="1" applyFill="1" applyBorder="1" applyAlignment="1">
      <alignment horizontal="center" vertical="center" wrapText="1"/>
    </xf>
    <xf numFmtId="0" fontId="28" fillId="0" borderId="62" xfId="0" applyFont="1" applyBorder="1" applyAlignment="1">
      <alignment horizontal="center" vertical="center" wrapText="1"/>
    </xf>
    <xf numFmtId="0" fontId="28" fillId="0" borderId="64" xfId="0" applyFont="1" applyBorder="1" applyAlignment="1">
      <alignment vertical="center" wrapText="1"/>
    </xf>
    <xf numFmtId="0" fontId="13" fillId="18" borderId="64" xfId="0" applyFont="1" applyFill="1" applyBorder="1" applyAlignment="1">
      <alignment horizontal="center" vertical="center" wrapText="1"/>
    </xf>
    <xf numFmtId="0" fontId="28" fillId="0" borderId="64" xfId="0" applyFont="1" applyBorder="1" applyAlignment="1">
      <alignment horizontal="center" vertical="center" wrapText="1"/>
    </xf>
    <xf numFmtId="0" fontId="28" fillId="0" borderId="66" xfId="0" applyFont="1" applyBorder="1" applyAlignment="1">
      <alignment vertical="center" wrapText="1"/>
    </xf>
    <xf numFmtId="0" fontId="13" fillId="18" borderId="66" xfId="0" applyFont="1" applyFill="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vertical="center" wrapText="1"/>
    </xf>
    <xf numFmtId="0" fontId="13" fillId="18" borderId="67" xfId="0" applyFont="1" applyFill="1" applyBorder="1" applyAlignment="1">
      <alignment horizontal="center" vertical="center" wrapText="1"/>
    </xf>
    <xf numFmtId="0" fontId="28" fillId="0" borderId="67" xfId="0" applyFont="1" applyBorder="1" applyAlignment="1">
      <alignment horizontal="center" vertical="center" wrapText="1"/>
    </xf>
    <xf numFmtId="0" fontId="7" fillId="18" borderId="61" xfId="0" applyFont="1" applyFill="1" applyBorder="1" applyAlignment="1">
      <alignment horizontal="center" vertical="center"/>
    </xf>
    <xf numFmtId="0" fontId="7" fillId="0" borderId="61" xfId="0" applyFont="1" applyBorder="1" applyAlignment="1">
      <alignment vertical="center" wrapText="1"/>
    </xf>
    <xf numFmtId="0" fontId="7" fillId="18" borderId="67" xfId="0" applyFont="1" applyFill="1" applyBorder="1" applyAlignment="1">
      <alignment horizontal="center" vertical="center"/>
    </xf>
    <xf numFmtId="0" fontId="7" fillId="0" borderId="67" xfId="0" applyFont="1" applyBorder="1" applyAlignment="1">
      <alignment vertical="center" wrapText="1"/>
    </xf>
    <xf numFmtId="0" fontId="7" fillId="18" borderId="64" xfId="0" applyFont="1" applyFill="1" applyBorder="1" applyAlignment="1">
      <alignment horizontal="center" vertical="center"/>
    </xf>
    <xf numFmtId="0" fontId="7" fillId="0" borderId="64" xfId="0" applyFont="1" applyBorder="1" applyAlignment="1">
      <alignment vertical="center" wrapText="1"/>
    </xf>
    <xf numFmtId="0" fontId="7" fillId="18" borderId="62" xfId="0" applyFont="1" applyFill="1" applyBorder="1" applyAlignment="1">
      <alignment horizontal="center" vertical="center"/>
    </xf>
    <xf numFmtId="0" fontId="7" fillId="0" borderId="62" xfId="0" applyFont="1" applyBorder="1" applyAlignment="1">
      <alignment vertical="center" wrapText="1"/>
    </xf>
    <xf numFmtId="0" fontId="7" fillId="18" borderId="66" xfId="0" applyFont="1" applyFill="1" applyBorder="1" applyAlignment="1">
      <alignment horizontal="center" vertical="center"/>
    </xf>
    <xf numFmtId="0" fontId="7" fillId="0" borderId="66" xfId="0" applyFont="1" applyBorder="1" applyAlignment="1">
      <alignment vertical="center" wrapText="1"/>
    </xf>
    <xf numFmtId="0" fontId="7" fillId="0" borderId="6" xfId="0" applyFont="1" applyBorder="1" applyAlignment="1">
      <alignment vertical="center"/>
    </xf>
    <xf numFmtId="0" fontId="7" fillId="0" borderId="7" xfId="0" applyFont="1" applyBorder="1" applyAlignment="1">
      <alignment vertical="center"/>
    </xf>
    <xf numFmtId="0" fontId="29" fillId="0" borderId="7" xfId="0" applyFont="1" applyBorder="1" applyAlignment="1">
      <alignment vertical="center"/>
    </xf>
    <xf numFmtId="0" fontId="7" fillId="0" borderId="7" xfId="0" applyFont="1" applyBorder="1" applyAlignment="1">
      <alignment vertical="center" wrapText="1"/>
    </xf>
    <xf numFmtId="0" fontId="7" fillId="0" borderId="8" xfId="0" applyFont="1" applyBorder="1" applyAlignment="1">
      <alignment vertical="center"/>
    </xf>
    <xf numFmtId="166" fontId="7" fillId="0" borderId="0" xfId="0" applyNumberFormat="1" applyFont="1" applyAlignment="1">
      <alignment vertical="center"/>
    </xf>
    <xf numFmtId="0" fontId="7" fillId="0" borderId="68" xfId="0" applyFont="1" applyBorder="1" applyAlignment="1">
      <alignment vertical="center"/>
    </xf>
    <xf numFmtId="0" fontId="7" fillId="0" borderId="2" xfId="0" applyFont="1" applyBorder="1"/>
    <xf numFmtId="0" fontId="7" fillId="0" borderId="1" xfId="0" applyFont="1" applyBorder="1"/>
    <xf numFmtId="0" fontId="7" fillId="0" borderId="3" xfId="0" applyFont="1" applyBorder="1"/>
    <xf numFmtId="0" fontId="18" fillId="18" borderId="0" xfId="0" applyFont="1" applyFill="1"/>
    <xf numFmtId="0" fontId="7" fillId="18" borderId="0" xfId="0" applyFont="1" applyFill="1"/>
    <xf numFmtId="0" fontId="7" fillId="18" borderId="0" xfId="0" applyFont="1" applyFill="1" applyBorder="1"/>
    <xf numFmtId="165" fontId="7" fillId="0" borderId="0" xfId="0" applyNumberFormat="1" applyFont="1" applyBorder="1"/>
    <xf numFmtId="0" fontId="12" fillId="0" borderId="0" xfId="0" applyFont="1" applyBorder="1"/>
    <xf numFmtId="0" fontId="7" fillId="0" borderId="6" xfId="0" applyFont="1" applyBorder="1"/>
    <xf numFmtId="0" fontId="7" fillId="0" borderId="7" xfId="0" applyFont="1" applyBorder="1"/>
    <xf numFmtId="0" fontId="7" fillId="0" borderId="8" xfId="0" applyFont="1" applyBorder="1"/>
    <xf numFmtId="0" fontId="30" fillId="0" borderId="0" xfId="0" applyFont="1" applyAlignment="1">
      <alignment vertical="center" wrapText="1"/>
    </xf>
    <xf numFmtId="0" fontId="30" fillId="0" borderId="0" xfId="0" applyFont="1" applyAlignment="1">
      <alignment horizontal="center" vertical="center" wrapText="1"/>
    </xf>
    <xf numFmtId="0" fontId="30" fillId="0" borderId="0" xfId="0" applyFont="1"/>
    <xf numFmtId="0" fontId="29" fillId="0" borderId="0" xfId="0" applyFont="1"/>
    <xf numFmtId="0" fontId="14" fillId="0" borderId="0" xfId="0" applyFont="1" applyAlignment="1">
      <alignment horizontal="center"/>
    </xf>
    <xf numFmtId="0" fontId="7" fillId="0" borderId="1" xfId="0" applyFont="1" applyBorder="1" applyAlignment="1">
      <alignment horizontal="center" vertical="center"/>
    </xf>
    <xf numFmtId="0" fontId="31" fillId="0" borderId="4" xfId="0" applyFont="1" applyBorder="1" applyAlignment="1">
      <alignment horizontal="center" vertical="center" wrapText="1"/>
    </xf>
    <xf numFmtId="0" fontId="28" fillId="0" borderId="73" xfId="0" applyFont="1" applyBorder="1" applyAlignment="1">
      <alignment horizontal="left" vertical="top" wrapText="1"/>
    </xf>
    <xf numFmtId="0" fontId="33" fillId="0" borderId="74" xfId="0" applyFont="1" applyBorder="1" applyAlignment="1">
      <alignment horizontal="center" vertical="center" wrapText="1"/>
    </xf>
    <xf numFmtId="0" fontId="13" fillId="0" borderId="74" xfId="0" applyFont="1" applyBorder="1" applyAlignment="1">
      <alignment vertical="center" wrapText="1"/>
    </xf>
    <xf numFmtId="0" fontId="13" fillId="0" borderId="75" xfId="0" applyFont="1" applyBorder="1" applyAlignment="1">
      <alignment vertical="center" wrapText="1"/>
    </xf>
    <xf numFmtId="0" fontId="28" fillId="0" borderId="76" xfId="0" applyFont="1" applyBorder="1" applyAlignment="1">
      <alignment horizontal="left" vertical="top" wrapText="1"/>
    </xf>
    <xf numFmtId="0" fontId="33" fillId="0" borderId="77" xfId="0" applyFont="1" applyBorder="1" applyAlignment="1">
      <alignment horizontal="center" vertical="center" wrapText="1"/>
    </xf>
    <xf numFmtId="0" fontId="13" fillId="0" borderId="77" xfId="0" applyFont="1" applyBorder="1" applyAlignment="1">
      <alignment vertical="center" wrapText="1"/>
    </xf>
    <xf numFmtId="0" fontId="28" fillId="0" borderId="78" xfId="0" applyFont="1" applyBorder="1" applyAlignment="1">
      <alignment horizontal="left" vertical="top" wrapText="1"/>
    </xf>
    <xf numFmtId="0" fontId="7" fillId="0" borderId="7" xfId="0" applyFont="1" applyBorder="1" applyAlignment="1">
      <alignment horizontal="center" vertical="center"/>
    </xf>
    <xf numFmtId="0" fontId="35" fillId="0" borderId="0" xfId="0" applyFont="1" applyAlignment="1">
      <alignment horizontal="center" vertical="center"/>
    </xf>
    <xf numFmtId="49" fontId="4" fillId="3" borderId="0" xfId="1" applyNumberFormat="1" applyFont="1" applyFill="1" applyBorder="1" applyAlignment="1" applyProtection="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6" fillId="3" borderId="0" xfId="0" applyFont="1" applyFill="1" applyBorder="1" applyAlignment="1">
      <alignment horizontal="center" vertical="center"/>
    </xf>
    <xf numFmtId="0" fontId="10" fillId="0" borderId="0" xfId="0" applyFont="1" applyBorder="1" applyAlignment="1">
      <alignment vertical="top" wrapText="1"/>
    </xf>
    <xf numFmtId="0" fontId="7" fillId="0" borderId="0" xfId="0" applyFont="1" applyBorder="1" applyAlignment="1">
      <alignment horizontal="left" vertical="top" wrapText="1"/>
    </xf>
    <xf numFmtId="0" fontId="7" fillId="0" borderId="0" xfId="0" applyFont="1" applyBorder="1" applyAlignment="1">
      <alignment vertical="top" wrapText="1"/>
    </xf>
    <xf numFmtId="0" fontId="7" fillId="0" borderId="0" xfId="0" applyFont="1" applyBorder="1" applyAlignment="1">
      <alignment vertical="center" wrapText="1"/>
    </xf>
    <xf numFmtId="0" fontId="14" fillId="0" borderId="0" xfId="0" applyFont="1" applyBorder="1" applyAlignment="1">
      <alignment horizontal="center" vertical="center"/>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18" fillId="10" borderId="0" xfId="0" applyFont="1" applyFill="1" applyBorder="1" applyAlignment="1">
      <alignment horizontal="center" vertical="center" wrapText="1"/>
    </xf>
    <xf numFmtId="0" fontId="16" fillId="0" borderId="0" xfId="0" applyFont="1" applyBorder="1" applyAlignment="1">
      <alignment horizontal="left" vertical="top" wrapText="1"/>
    </xf>
    <xf numFmtId="0" fontId="14" fillId="0" borderId="0" xfId="0" applyFont="1" applyBorder="1" applyAlignment="1">
      <alignment horizontal="left" vertical="top" wrapText="1"/>
    </xf>
    <xf numFmtId="0" fontId="2" fillId="2" borderId="25" xfId="0" applyFont="1" applyFill="1" applyBorder="1" applyAlignment="1">
      <alignment horizontal="center" vertical="center"/>
    </xf>
    <xf numFmtId="0" fontId="6" fillId="3" borderId="26" xfId="0" applyFont="1" applyFill="1" applyBorder="1" applyAlignment="1">
      <alignment horizontal="center" vertical="center"/>
    </xf>
    <xf numFmtId="0" fontId="22" fillId="3" borderId="45"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5" fillId="0" borderId="46" xfId="0" applyFont="1" applyBorder="1" applyAlignment="1">
      <alignment horizontal="justify" vertical="top" wrapText="1"/>
    </xf>
    <xf numFmtId="0" fontId="15" fillId="0" borderId="47" xfId="0" applyFont="1" applyBorder="1" applyAlignment="1">
      <alignment horizontal="justify" vertical="top" wrapText="1"/>
    </xf>
    <xf numFmtId="0" fontId="15" fillId="11" borderId="47" xfId="0" applyFont="1" applyFill="1" applyBorder="1" applyAlignment="1">
      <alignment horizontal="justify" vertical="top" wrapText="1"/>
    </xf>
    <xf numFmtId="0" fontId="15" fillId="11" borderId="47" xfId="0" applyFont="1" applyFill="1" applyBorder="1" applyAlignment="1">
      <alignment vertical="top" wrapText="1"/>
    </xf>
    <xf numFmtId="0" fontId="15" fillId="11" borderId="48" xfId="0" applyFont="1" applyFill="1" applyBorder="1" applyAlignment="1">
      <alignment horizontal="justify" vertical="top" wrapText="1"/>
    </xf>
    <xf numFmtId="0" fontId="23" fillId="11" borderId="49" xfId="0" applyFont="1" applyFill="1" applyBorder="1" applyAlignment="1">
      <alignment horizontal="center" vertical="top" wrapText="1"/>
    </xf>
    <xf numFmtId="0" fontId="23" fillId="11" borderId="48" xfId="0" applyFont="1" applyFill="1" applyBorder="1" applyAlignment="1">
      <alignment vertical="top" wrapText="1"/>
    </xf>
    <xf numFmtId="0" fontId="27" fillId="19" borderId="57" xfId="0" applyFont="1" applyFill="1" applyBorder="1" applyAlignment="1">
      <alignment horizontal="center" vertical="center" wrapText="1"/>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5" fillId="18" borderId="53" xfId="0" applyFont="1" applyFill="1" applyBorder="1" applyAlignment="1">
      <alignment vertical="center"/>
    </xf>
    <xf numFmtId="165" fontId="6" fillId="0" borderId="54" xfId="0" applyNumberFormat="1" applyFont="1" applyBorder="1" applyAlignment="1">
      <alignment horizontal="center" vertical="center"/>
    </xf>
    <xf numFmtId="0" fontId="27" fillId="19" borderId="58" xfId="0" applyFont="1" applyFill="1" applyBorder="1" applyAlignment="1">
      <alignment horizontal="center" vertical="center" wrapText="1"/>
    </xf>
    <xf numFmtId="0" fontId="6" fillId="0" borderId="59" xfId="0" applyFont="1" applyBorder="1" applyAlignment="1">
      <alignment horizontal="center" vertical="center" wrapText="1"/>
    </xf>
    <xf numFmtId="2" fontId="6" fillId="0" borderId="59" xfId="0" applyNumberFormat="1" applyFont="1" applyBorder="1" applyAlignment="1">
      <alignment horizontal="center" vertical="center" wrapText="1"/>
    </xf>
    <xf numFmtId="0" fontId="23" fillId="0" borderId="59" xfId="0" applyFont="1" applyBorder="1" applyAlignment="1">
      <alignment horizontal="center" vertical="center" wrapText="1"/>
    </xf>
    <xf numFmtId="1" fontId="23" fillId="0" borderId="59" xfId="0" applyNumberFormat="1" applyFont="1" applyBorder="1" applyAlignment="1">
      <alignment horizontal="center" vertical="center" wrapText="1"/>
    </xf>
    <xf numFmtId="0" fontId="23" fillId="0" borderId="63" xfId="0" applyFont="1" applyBorder="1" applyAlignment="1">
      <alignment horizontal="center" vertical="center" wrapText="1"/>
    </xf>
    <xf numFmtId="1" fontId="23" fillId="0" borderId="63" xfId="0" applyNumberFormat="1" applyFont="1" applyBorder="1" applyAlignment="1">
      <alignment horizontal="center" vertical="center" wrapText="1"/>
    </xf>
    <xf numFmtId="0" fontId="23" fillId="0" borderId="65" xfId="0" applyFont="1" applyBorder="1" applyAlignment="1">
      <alignment horizontal="center" vertical="center" wrapText="1"/>
    </xf>
    <xf numFmtId="1" fontId="23" fillId="0" borderId="65" xfId="0" applyNumberFormat="1" applyFont="1" applyBorder="1" applyAlignment="1">
      <alignment horizontal="center" vertical="center" wrapText="1"/>
    </xf>
    <xf numFmtId="0" fontId="26" fillId="19" borderId="56" xfId="0" applyFont="1" applyFill="1" applyBorder="1" applyAlignment="1">
      <alignment horizontal="center" vertical="center" wrapText="1"/>
    </xf>
    <xf numFmtId="0" fontId="7" fillId="0" borderId="0" xfId="0" applyFont="1" applyBorder="1" applyAlignment="1">
      <alignment horizontal="center"/>
    </xf>
    <xf numFmtId="0" fontId="14" fillId="0" borderId="0" xfId="0" applyFont="1" applyBorder="1" applyAlignment="1">
      <alignment horizontal="center"/>
    </xf>
    <xf numFmtId="0" fontId="27" fillId="19" borderId="69" xfId="0" applyFont="1" applyFill="1" applyBorder="1" applyAlignment="1">
      <alignment horizontal="center" vertical="center" wrapText="1"/>
    </xf>
    <xf numFmtId="0" fontId="27" fillId="19" borderId="70" xfId="0" applyFont="1" applyFill="1" applyBorder="1" applyAlignment="1">
      <alignment horizontal="center" vertical="center" wrapText="1"/>
    </xf>
    <xf numFmtId="0" fontId="27" fillId="20" borderId="71" xfId="0" applyFont="1" applyFill="1" applyBorder="1" applyAlignment="1">
      <alignment horizontal="center" vertical="center" wrapText="1"/>
    </xf>
    <xf numFmtId="0" fontId="30" fillId="0" borderId="4" xfId="0" applyFont="1" applyBorder="1" applyAlignment="1">
      <alignment horizontal="center" vertical="center" wrapText="1"/>
    </xf>
    <xf numFmtId="0" fontId="18" fillId="0" borderId="72"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65" xfId="0" applyFont="1" applyBorder="1" applyAlignment="1">
      <alignment horizontal="center" vertical="center" wrapText="1"/>
    </xf>
    <xf numFmtId="0" fontId="13" fillId="0" borderId="74" xfId="0" applyFont="1" applyFill="1" applyBorder="1" applyAlignment="1">
      <alignment vertical="center" wrapText="1"/>
    </xf>
    <xf numFmtId="0" fontId="13" fillId="0" borderId="77" xfId="0" applyFont="1" applyFill="1" applyBorder="1" applyAlignment="1">
      <alignment vertical="center" wrapText="1"/>
    </xf>
  </cellXfs>
  <cellStyles count="4">
    <cellStyle name="Hipervínculo" xfId="1" builtinId="8"/>
    <cellStyle name="Millares [0] 2" xfId="2"/>
    <cellStyle name="Normal" xfId="0" builtinId="0"/>
    <cellStyle name="Normal 2" xfId="3"/>
  </cellStyles>
  <dxfs count="26">
    <dxf>
      <font>
        <b/>
        <i val="0"/>
        <color rgb="FFFFFFFF"/>
      </font>
      <fill>
        <patternFill>
          <bgColor rgb="FFBEE395"/>
        </patternFill>
      </fill>
      <border diagonalUp="0" diagonalDown="0">
        <left style="hair">
          <color auto="1"/>
        </left>
        <right style="hair">
          <color auto="1"/>
        </right>
        <top style="hair">
          <color auto="1"/>
        </top>
        <bottom style="hair">
          <color auto="1"/>
        </bottom>
      </border>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E0000"/>
      <rgbColor rgb="FF009900"/>
      <rgbColor rgb="FF000080"/>
      <rgbColor rgb="FF808000"/>
      <rgbColor rgb="FF800080"/>
      <rgbColor rgb="FF008080"/>
      <rgbColor rgb="FFB9CDE5"/>
      <rgbColor rgb="FF808080"/>
      <rgbColor rgb="FF8EB4E3"/>
      <rgbColor rgb="FFC0504D"/>
      <rgbColor rgb="FFFDEADA"/>
      <rgbColor rgb="FFDBEEF4"/>
      <rgbColor rgb="FF660066"/>
      <rgbColor rgb="FFFF8080"/>
      <rgbColor rgb="FF0070C0"/>
      <rgbColor rgb="FFC6D9F1"/>
      <rgbColor rgb="FF000080"/>
      <rgbColor rgb="FFFF00FF"/>
      <rgbColor rgb="FFFFFF00"/>
      <rgbColor rgb="FF00FFFF"/>
      <rgbColor rgb="FF800080"/>
      <rgbColor rgb="FFC00000"/>
      <rgbColor rgb="FF008080"/>
      <rgbColor rgb="FF0000FF"/>
      <rgbColor rgb="FF00CCFF"/>
      <rgbColor rgb="FFDCE6F2"/>
      <rgbColor rgb="FFD7E4BD"/>
      <rgbColor rgb="FFF2F2F2"/>
      <rgbColor rgb="FF99CCFF"/>
      <rgbColor rgb="FFE6E0EC"/>
      <rgbColor rgb="FFD9D9D9"/>
      <rgbColor rgb="FFE6B9B8"/>
      <rgbColor rgb="FF3399FF"/>
      <rgbColor rgb="FF33CCCC"/>
      <rgbColor rgb="FFBEE395"/>
      <rgbColor rgb="FFFFCC00"/>
      <rgbColor rgb="FFE46C0A"/>
      <rgbColor rgb="FFFF6600"/>
      <rgbColor rgb="FF595959"/>
      <rgbColor rgb="FF969696"/>
      <rgbColor rgb="FF002060"/>
      <rgbColor rgb="FF339966"/>
      <rgbColor rgb="FF10243E"/>
      <rgbColor rgb="FF333300"/>
      <rgbColor rgb="FFEE0000"/>
      <rgbColor rgb="FF993366"/>
      <rgbColor rgb="FF333399"/>
      <rgbColor rgb="FF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6.0045101140991597E-2"/>
          <c:y val="3.64848960376618E-2"/>
          <c:w val="0.91908720675844002"/>
          <c:h val="0.60425657120439402"/>
        </c:manualLayout>
      </c:layout>
      <c:barChart>
        <c:barDir val="col"/>
        <c:grouping val="clustered"/>
        <c:varyColors val="0"/>
        <c:ser>
          <c:idx val="0"/>
          <c:order val="0"/>
          <c:tx>
            <c:strRef>
              <c:f>Gráficas!$J$35</c:f>
              <c:strCache>
                <c:ptCount val="1"/>
                <c:pt idx="0">
                  <c:v>Niveles</c:v>
                </c:pt>
              </c:strCache>
            </c:strRef>
          </c:tx>
          <c:spPr>
            <a:gradFill>
              <a:gsLst>
                <a:gs pos="0">
                  <a:srgbClr val="FF6600"/>
                </a:gs>
                <a:gs pos="100000">
                  <a:srgbClr val="EE0000"/>
                </a:gs>
              </a:gsLst>
              <a:lin ang="5400000"/>
            </a:gradFill>
            <a:ln w="0">
              <a:noFill/>
            </a:ln>
          </c:spPr>
          <c:invertIfNegative val="0"/>
          <c:dLbls>
            <c:spPr>
              <a:noFill/>
              <a:ln>
                <a:noFill/>
              </a:ln>
              <a:effectLst/>
            </c:spPr>
            <c:txPr>
              <a:bodyPr wrap="square"/>
              <a:lstStyle/>
              <a:p>
                <a:pPr>
                  <a:defRPr lang="es-CO"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59E9-4D6D-9064-9F6A8F02962D}"/>
            </c:ext>
          </c:extLst>
        </c:ser>
        <c:dLbls>
          <c:showLegendKey val="0"/>
          <c:showVal val="0"/>
          <c:showCatName val="0"/>
          <c:showSerName val="0"/>
          <c:showPercent val="0"/>
          <c:showBubbleSize val="0"/>
        </c:dLbls>
        <c:gapWidth val="150"/>
        <c:axId val="79460433"/>
        <c:axId val="62047758"/>
      </c:barChart>
      <c:scatterChart>
        <c:scatterStyle val="lineMarker"/>
        <c:varyColors val="0"/>
        <c:ser>
          <c:idx val="1"/>
          <c:order val="1"/>
          <c:tx>
            <c:strRef>
              <c:f>Gráficas!$K$35</c:f>
              <c:strCache>
                <c:ptCount val="1"/>
                <c:pt idx="0">
                  <c:v>Calificación</c:v>
                </c:pt>
              </c:strCache>
            </c:strRef>
          </c:tx>
          <c:spPr>
            <a:ln w="25560">
              <a:noFill/>
            </a:ln>
          </c:spPr>
          <c:marker>
            <c:symbol val="dash"/>
            <c:size val="15"/>
            <c:spPr>
              <a:solidFill>
                <a:srgbClr val="000000"/>
              </a:solidFill>
            </c:spPr>
          </c:marker>
          <c:dPt>
            <c:idx val="0"/>
            <c:bubble3D val="0"/>
            <c:extLst>
              <c:ext xmlns:c16="http://schemas.microsoft.com/office/drawing/2014/chart" uri="{C3380CC4-5D6E-409C-BE32-E72D297353CC}">
                <c16:uniqueId val="{00000001-59E9-4D6D-9064-9F6A8F02962D}"/>
              </c:ext>
            </c:extLst>
          </c:dPt>
          <c:dPt>
            <c:idx val="1"/>
            <c:bubble3D val="0"/>
            <c:extLst>
              <c:ext xmlns:c16="http://schemas.microsoft.com/office/drawing/2014/chart" uri="{C3380CC4-5D6E-409C-BE32-E72D297353CC}">
                <c16:uniqueId val="{00000002-59E9-4D6D-9064-9F6A8F02962D}"/>
              </c:ext>
            </c:extLst>
          </c:dPt>
          <c:dPt>
            <c:idx val="2"/>
            <c:bubble3D val="0"/>
            <c:extLst>
              <c:ext xmlns:c16="http://schemas.microsoft.com/office/drawing/2014/chart" uri="{C3380CC4-5D6E-409C-BE32-E72D297353CC}">
                <c16:uniqueId val="{00000003-59E9-4D6D-9064-9F6A8F02962D}"/>
              </c:ext>
            </c:extLst>
          </c:dPt>
          <c:dPt>
            <c:idx val="3"/>
            <c:bubble3D val="0"/>
            <c:extLst>
              <c:ext xmlns:c16="http://schemas.microsoft.com/office/drawing/2014/chart" uri="{C3380CC4-5D6E-409C-BE32-E72D297353CC}">
                <c16:uniqueId val="{00000004-59E9-4D6D-9064-9F6A8F02962D}"/>
              </c:ext>
            </c:extLst>
          </c:dPt>
          <c:dLbls>
            <c:dLbl>
              <c:idx val="0"/>
              <c:spPr/>
              <c:txPr>
                <a:bodyPr wrap="square"/>
                <a:lstStyle/>
                <a:p>
                  <a:pPr>
                    <a:defRPr lang="es-CO" sz="1200" b="0" strike="noStrike" spc="-1">
                      <a:solidFill>
                        <a:srgbClr val="000000"/>
                      </a:solidFill>
                      <a:latin typeface="Arial"/>
                    </a:defRPr>
                  </a:pPr>
                  <a:endParaRPr lang="en-US"/>
                </a:p>
              </c:txPr>
              <c:dLblPos val="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59E9-4D6D-9064-9F6A8F02962D}"/>
                </c:ext>
              </c:extLst>
            </c:dLbl>
            <c:dLbl>
              <c:idx val="1"/>
              <c:spPr/>
              <c:txPr>
                <a:bodyPr wrap="square"/>
                <a:lstStyle/>
                <a:p>
                  <a:pPr>
                    <a:defRPr lang="es-CO" sz="1200" b="0" strike="noStrike" spc="-1">
                      <a:solidFill>
                        <a:srgbClr val="000000"/>
                      </a:solidFill>
                      <a:latin typeface="Arial"/>
                    </a:defRPr>
                  </a:pPr>
                  <a:endParaRPr lang="en-US"/>
                </a:p>
              </c:txPr>
              <c:dLblPos val="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2-59E9-4D6D-9064-9F6A8F02962D}"/>
                </c:ext>
              </c:extLst>
            </c:dLbl>
            <c:dLbl>
              <c:idx val="2"/>
              <c:spPr/>
              <c:txPr>
                <a:bodyPr wrap="square"/>
                <a:lstStyle/>
                <a:p>
                  <a:pPr>
                    <a:defRPr lang="es-CO" sz="1200" b="0" strike="noStrike" spc="-1">
                      <a:solidFill>
                        <a:srgbClr val="000000"/>
                      </a:solidFill>
                      <a:latin typeface="Arial"/>
                    </a:defRPr>
                  </a:pPr>
                  <a:endParaRPr lang="en-US"/>
                </a:p>
              </c:txPr>
              <c:dLblPos val="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59E9-4D6D-9064-9F6A8F02962D}"/>
                </c:ext>
              </c:extLst>
            </c:dLbl>
            <c:dLbl>
              <c:idx val="3"/>
              <c:spPr/>
              <c:txPr>
                <a:bodyPr wrap="square"/>
                <a:lstStyle/>
                <a:p>
                  <a:pPr>
                    <a:defRPr lang="es-CO" sz="1200" b="0" strike="noStrike" spc="-1">
                      <a:solidFill>
                        <a:srgbClr val="000000"/>
                      </a:solidFill>
                      <a:latin typeface="Arial"/>
                    </a:defRPr>
                  </a:pPr>
                  <a:endParaRPr lang="en-US"/>
                </a:p>
              </c:txPr>
              <c:dLblPos val="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4-59E9-4D6D-9064-9F6A8F02962D}"/>
                </c:ext>
              </c:extLst>
            </c:dLbl>
            <c:spPr>
              <a:noFill/>
              <a:ln>
                <a:noFill/>
              </a:ln>
              <a:effectLst/>
            </c:spPr>
            <c:txPr>
              <a:bodyPr wrap="square"/>
              <a:lstStyle/>
              <a:p>
                <a:pPr>
                  <a:defRPr lang="es-CO" sz="1200" b="0"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75.388888888888886</c:v>
                </c:pt>
                <c:pt idx="1">
                  <c:v>84.239130434782609</c:v>
                </c:pt>
                <c:pt idx="2">
                  <c:v>97.5</c:v>
                </c:pt>
                <c:pt idx="3">
                  <c:v>100</c:v>
                </c:pt>
                <c:pt idx="4">
                  <c:v>80</c:v>
                </c:pt>
                <c:pt idx="5">
                  <c:v>73.75</c:v>
                </c:pt>
                <c:pt idx="6">
                  <c:v>46.25</c:v>
                </c:pt>
                <c:pt idx="7">
                  <c:v>65</c:v>
                </c:pt>
              </c:numCache>
            </c:numRef>
          </c:yVal>
          <c:smooth val="0"/>
          <c:extLst>
            <c:ext xmlns:c16="http://schemas.microsoft.com/office/drawing/2014/chart" uri="{C3380CC4-5D6E-409C-BE32-E72D297353CC}">
              <c16:uniqueId val="{00000005-59E9-4D6D-9064-9F6A8F02962D}"/>
            </c:ext>
          </c:extLst>
        </c:ser>
        <c:dLbls>
          <c:showLegendKey val="0"/>
          <c:showVal val="0"/>
          <c:showCatName val="0"/>
          <c:showSerName val="0"/>
          <c:showPercent val="0"/>
          <c:showBubbleSize val="0"/>
        </c:dLbls>
        <c:axId val="51104901"/>
        <c:axId val="90970829"/>
      </c:scatterChart>
      <c:catAx>
        <c:axId val="79460433"/>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lang="es-CO" sz="1100" b="0" strike="noStrike" spc="-1">
                <a:solidFill>
                  <a:srgbClr val="595959"/>
                </a:solidFill>
                <a:latin typeface="Arial"/>
              </a:defRPr>
            </a:pPr>
            <a:endParaRPr lang="en-US"/>
          </a:p>
        </c:txPr>
        <c:crossAx val="62047758"/>
        <c:crosses val="autoZero"/>
        <c:auto val="1"/>
        <c:lblAlgn val="ctr"/>
        <c:lblOffset val="100"/>
        <c:noMultiLvlLbl val="0"/>
      </c:catAx>
      <c:valAx>
        <c:axId val="62047758"/>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lang="es-CO" sz="1000" b="0" strike="noStrike" spc="-1">
                <a:solidFill>
                  <a:srgbClr val="595959"/>
                </a:solidFill>
                <a:latin typeface="Arial"/>
              </a:defRPr>
            </a:pPr>
            <a:endParaRPr lang="en-US"/>
          </a:p>
        </c:txPr>
        <c:crossAx val="79460433"/>
        <c:crosses val="autoZero"/>
        <c:crossBetween val="between"/>
        <c:majorUnit val="20"/>
      </c:valAx>
      <c:valAx>
        <c:axId val="51104901"/>
        <c:scaling>
          <c:orientation val="minMax"/>
        </c:scaling>
        <c:delete val="1"/>
        <c:axPos val="b"/>
        <c:numFmt formatCode="General" sourceLinked="1"/>
        <c:majorTickMark val="none"/>
        <c:minorTickMark val="none"/>
        <c:tickLblPos val="nextTo"/>
        <c:crossAx val="90970829"/>
        <c:crosses val="autoZero"/>
        <c:crossBetween val="between"/>
      </c:valAx>
      <c:valAx>
        <c:axId val="90970829"/>
        <c:scaling>
          <c:orientation val="minMax"/>
          <c:max val="100"/>
        </c:scaling>
        <c:delete val="1"/>
        <c:axPos val="l"/>
        <c:numFmt formatCode="0.0" sourceLinked="1"/>
        <c:majorTickMark val="none"/>
        <c:minorTickMark val="none"/>
        <c:tickLblPos val="nextTo"/>
        <c:crossAx val="51104901"/>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6.0020902801970803E-2"/>
          <c:y val="3.6525172754195499E-2"/>
          <c:w val="0.91902652665107298"/>
          <c:h val="0.801579466929911"/>
        </c:manualLayout>
      </c:layout>
      <c:barChart>
        <c:barDir val="col"/>
        <c:grouping val="clustered"/>
        <c:varyColors val="0"/>
        <c:ser>
          <c:idx val="0"/>
          <c:order val="0"/>
          <c:tx>
            <c:strRef>
              <c:f>Gráficas!$J$11</c:f>
              <c:strCache>
                <c:ptCount val="1"/>
                <c:pt idx="0">
                  <c:v>Niveles</c:v>
                </c:pt>
              </c:strCache>
            </c:strRef>
          </c:tx>
          <c:spPr>
            <a:gradFill>
              <a:gsLst>
                <a:gs pos="0">
                  <a:srgbClr val="FFFF00"/>
                </a:gs>
                <a:gs pos="100000">
                  <a:srgbClr val="FF6600"/>
                </a:gs>
              </a:gsLst>
              <a:lin ang="5400000"/>
            </a:gradFill>
            <a:ln w="0">
              <a:noFill/>
            </a:ln>
          </c:spPr>
          <c:invertIfNegative val="0"/>
          <c:dPt>
            <c:idx val="0"/>
            <c:invertIfNegative val="0"/>
            <c:bubble3D val="0"/>
            <c:spPr>
              <a:gradFill>
                <a:gsLst>
                  <a:gs pos="0">
                    <a:srgbClr val="FF0000"/>
                  </a:gs>
                  <a:gs pos="100000">
                    <a:srgbClr val="C00000"/>
                  </a:gs>
                </a:gsLst>
                <a:lin ang="5400000"/>
              </a:gradFill>
              <a:ln w="0">
                <a:noFill/>
              </a:ln>
            </c:spPr>
            <c:extLst>
              <c:ext xmlns:c16="http://schemas.microsoft.com/office/drawing/2014/chart" uri="{C3380CC4-5D6E-409C-BE32-E72D297353CC}">
                <c16:uniqueId val="{00000001-4ACC-417C-A398-31A18B9E7DA4}"/>
              </c:ext>
            </c:extLst>
          </c:dPt>
          <c:dLbls>
            <c:dLbl>
              <c:idx val="0"/>
              <c:spPr/>
              <c:txPr>
                <a:bodyPr wrap="square"/>
                <a:lstStyle/>
                <a:p>
                  <a:pPr>
                    <a:defRPr lang="es-CO" sz="1000" b="0" strike="noStrike" spc="-1">
                      <a:solidFill>
                        <a:srgbClr val="000000"/>
                      </a:solidFill>
                      <a:latin typeface="Calibri"/>
                    </a:defRPr>
                  </a:pPr>
                  <a:endParaRPr lang="en-US"/>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4ACC-417C-A398-31A18B9E7DA4}"/>
                </c:ext>
              </c:extLst>
            </c:dLbl>
            <c:spPr>
              <a:noFill/>
              <a:ln>
                <a:noFill/>
              </a:ln>
              <a:effectLst/>
            </c:spPr>
            <c:txPr>
              <a:bodyPr wrap="square"/>
              <a:lstStyle/>
              <a:p>
                <a:pPr>
                  <a:defRPr lang="es-CO" sz="1000" b="0" strike="noStrike" spc="-1">
                    <a:solidFill>
                      <a:srgbClr val="000000"/>
                    </a:solidFill>
                    <a:latin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4ACC-417C-A398-31A18B9E7DA4}"/>
            </c:ext>
          </c:extLst>
        </c:ser>
        <c:dLbls>
          <c:showLegendKey val="0"/>
          <c:showVal val="0"/>
          <c:showCatName val="0"/>
          <c:showSerName val="0"/>
          <c:showPercent val="0"/>
          <c:showBubbleSize val="0"/>
        </c:dLbls>
        <c:gapWidth val="150"/>
        <c:axId val="68417551"/>
        <c:axId val="81610106"/>
      </c:barChart>
      <c:scatterChart>
        <c:scatterStyle val="lineMarker"/>
        <c:varyColors val="0"/>
        <c:ser>
          <c:idx val="1"/>
          <c:order val="1"/>
          <c:tx>
            <c:strRef>
              <c:f>Gráficas!$K$11</c:f>
              <c:strCache>
                <c:ptCount val="1"/>
                <c:pt idx="0">
                  <c:v>Calificación</c:v>
                </c:pt>
              </c:strCache>
            </c:strRef>
          </c:tx>
          <c:spPr>
            <a:ln w="25560">
              <a:noFill/>
            </a:ln>
          </c:spPr>
          <c:marker>
            <c:symbol val="circle"/>
            <c:size val="5"/>
            <c:spPr>
              <a:solidFill>
                <a:srgbClr val="C0504D"/>
              </a:solidFill>
            </c:spPr>
          </c:marker>
          <c:dPt>
            <c:idx val="0"/>
            <c:marker>
              <c:symbol val="dash"/>
              <c:size val="13"/>
              <c:spPr>
                <a:solidFill>
                  <a:srgbClr val="000000"/>
                </a:solidFill>
              </c:spPr>
            </c:marker>
            <c:bubble3D val="0"/>
            <c:extLst>
              <c:ext xmlns:c16="http://schemas.microsoft.com/office/drawing/2014/chart" uri="{C3380CC4-5D6E-409C-BE32-E72D297353CC}">
                <c16:uniqueId val="{00000003-4ACC-417C-A398-31A18B9E7DA4}"/>
              </c:ext>
            </c:extLst>
          </c:dPt>
          <c:dLbls>
            <c:dLbl>
              <c:idx val="0"/>
              <c:spPr/>
              <c:txPr>
                <a:bodyPr wrap="square"/>
                <a:lstStyle/>
                <a:p>
                  <a:pPr>
                    <a:defRPr lang="es-CO" sz="1200" b="1" strike="noStrike" spc="-1">
                      <a:solidFill>
                        <a:srgbClr val="000000"/>
                      </a:solidFill>
                      <a:latin typeface="Arial"/>
                    </a:defRPr>
                  </a:pPr>
                  <a:endParaRPr lang="en-US"/>
                </a:p>
              </c:txPr>
              <c:dLblPos val="r"/>
              <c:showLegendKey val="0"/>
              <c:showVal val="1"/>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4ACC-417C-A398-31A18B9E7DA4}"/>
                </c:ext>
              </c:extLst>
            </c:dLbl>
            <c:spPr>
              <a:noFill/>
              <a:ln>
                <a:noFill/>
              </a:ln>
              <a:effectLst/>
            </c:spPr>
            <c:txPr>
              <a:bodyPr wrap="square"/>
              <a:lstStyle/>
              <a:p>
                <a:pPr>
                  <a:defRPr lang="es-CO" sz="1200" b="1" strike="noStrike" spc="-1">
                    <a:solidFill>
                      <a:srgbClr val="000000"/>
                    </a:solidFill>
                    <a:latin typeface="Arial"/>
                  </a:defRPr>
                </a:pPr>
                <a:endParaRPr lang="en-U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xVal>
            <c:strRef>
              <c:f>Gráficas!$I$12</c:f>
              <c:strCache>
                <c:ptCount val="1"/>
                <c:pt idx="0">
                  <c:v>POLÍTICA TRANSPARENCIA Y ACCESO A LA INFORMACIÓN </c:v>
                </c:pt>
              </c:strCache>
            </c:strRef>
          </c:xVal>
          <c:yVal>
            <c:numRef>
              <c:f>Gráficas!$K$12</c:f>
              <c:numCache>
                <c:formatCode>0.0</c:formatCode>
                <c:ptCount val="1"/>
                <c:pt idx="0">
                  <c:v>79.863157894736844</c:v>
                </c:pt>
              </c:numCache>
            </c:numRef>
          </c:yVal>
          <c:smooth val="0"/>
          <c:extLst>
            <c:ext xmlns:c16="http://schemas.microsoft.com/office/drawing/2014/chart" uri="{C3380CC4-5D6E-409C-BE32-E72D297353CC}">
              <c16:uniqueId val="{00000004-4ACC-417C-A398-31A18B9E7DA4}"/>
            </c:ext>
          </c:extLst>
        </c:ser>
        <c:dLbls>
          <c:showLegendKey val="0"/>
          <c:showVal val="0"/>
          <c:showCatName val="0"/>
          <c:showSerName val="0"/>
          <c:showPercent val="0"/>
          <c:showBubbleSize val="0"/>
        </c:dLbls>
        <c:axId val="36104762"/>
        <c:axId val="31467626"/>
      </c:scatterChart>
      <c:catAx>
        <c:axId val="68417551"/>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lang="es-CO" sz="1100" b="1" strike="noStrike" spc="-1">
                <a:solidFill>
                  <a:srgbClr val="595959"/>
                </a:solidFill>
                <a:latin typeface="Arial"/>
              </a:defRPr>
            </a:pPr>
            <a:endParaRPr lang="en-US"/>
          </a:p>
        </c:txPr>
        <c:crossAx val="81610106"/>
        <c:crosses val="autoZero"/>
        <c:auto val="1"/>
        <c:lblAlgn val="ctr"/>
        <c:lblOffset val="100"/>
        <c:noMultiLvlLbl val="0"/>
      </c:catAx>
      <c:valAx>
        <c:axId val="81610106"/>
        <c:scaling>
          <c:orientation val="minMax"/>
          <c:max val="100"/>
        </c:scaling>
        <c:delete val="0"/>
        <c:axPos val="l"/>
        <c:majorGridlines>
          <c:spPr>
            <a:ln w="6480">
              <a:solidFill>
                <a:srgbClr val="F2F2F2"/>
              </a:solidFill>
              <a:prstDash val="sysDash"/>
              <a:round/>
            </a:ln>
          </c:spPr>
        </c:majorGridlines>
        <c:numFmt formatCode="General" sourceLinked="0"/>
        <c:majorTickMark val="none"/>
        <c:minorTickMark val="none"/>
        <c:tickLblPos val="nextTo"/>
        <c:spPr>
          <a:ln w="9360">
            <a:noFill/>
          </a:ln>
        </c:spPr>
        <c:txPr>
          <a:bodyPr/>
          <a:lstStyle/>
          <a:p>
            <a:pPr>
              <a:defRPr lang="es-CO" sz="1000" b="0" strike="noStrike" spc="-1">
                <a:solidFill>
                  <a:srgbClr val="595959"/>
                </a:solidFill>
                <a:latin typeface="Arial"/>
              </a:defRPr>
            </a:pPr>
            <a:endParaRPr lang="en-US"/>
          </a:p>
        </c:txPr>
        <c:crossAx val="68417551"/>
        <c:crosses val="autoZero"/>
        <c:crossBetween val="between"/>
        <c:majorUnit val="20"/>
      </c:valAx>
      <c:valAx>
        <c:axId val="36104762"/>
        <c:scaling>
          <c:orientation val="minMax"/>
        </c:scaling>
        <c:delete val="1"/>
        <c:axPos val="b"/>
        <c:numFmt formatCode="General" sourceLinked="1"/>
        <c:majorTickMark val="none"/>
        <c:minorTickMark val="none"/>
        <c:tickLblPos val="nextTo"/>
        <c:crossAx val="31467626"/>
        <c:crosses val="autoZero"/>
        <c:crossBetween val="between"/>
      </c:valAx>
      <c:valAx>
        <c:axId val="31467626"/>
        <c:scaling>
          <c:orientation val="minMax"/>
          <c:max val="100"/>
        </c:scaling>
        <c:delete val="1"/>
        <c:axPos val="l"/>
        <c:numFmt formatCode="0.0" sourceLinked="1"/>
        <c:majorTickMark val="none"/>
        <c:minorTickMark val="none"/>
        <c:tickLblPos val="nextTo"/>
        <c:crossAx val="36104762"/>
        <c:crosses val="autoZero"/>
        <c:crossBetween val="between"/>
        <c:majorUnit val="20"/>
      </c:valAx>
      <c:spPr>
        <a:noFill/>
        <a:ln w="0">
          <a:noFill/>
        </a:ln>
      </c:spPr>
    </c:plotArea>
    <c:plotVisOnly val="1"/>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2.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31680</xdr:colOff>
      <xdr:row>1</xdr:row>
      <xdr:rowOff>42480</xdr:rowOff>
    </xdr:from>
    <xdr:to>
      <xdr:col>12</xdr:col>
      <xdr:colOff>180720</xdr:colOff>
      <xdr:row>1</xdr:row>
      <xdr:rowOff>998640</xdr:rowOff>
    </xdr:to>
    <xdr:pic>
      <xdr:nvPicPr>
        <xdr:cNvPr id="2" name="Imagen 1"/>
        <xdr:cNvPicPr/>
      </xdr:nvPicPr>
      <xdr:blipFill>
        <a:blip xmlns:r="http://schemas.openxmlformats.org/officeDocument/2006/relationships" r:embed="rId1"/>
        <a:stretch/>
      </xdr:blipFill>
      <xdr:spPr>
        <a:xfrm>
          <a:off x="4200840" y="137520"/>
          <a:ext cx="4178160" cy="9561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309600</xdr:colOff>
      <xdr:row>77</xdr:row>
      <xdr:rowOff>11880</xdr:rowOff>
    </xdr:from>
    <xdr:to>
      <xdr:col>11</xdr:col>
      <xdr:colOff>460800</xdr:colOff>
      <xdr:row>82</xdr:row>
      <xdr:rowOff>32400</xdr:rowOff>
    </xdr:to>
    <xdr:pic>
      <xdr:nvPicPr>
        <xdr:cNvPr id="2" name="Gráfico 2"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6967440" y="15680160"/>
          <a:ext cx="956880" cy="925560"/>
        </a:xfrm>
        <a:prstGeom prst="rect">
          <a:avLst/>
        </a:prstGeom>
        <a:ln w="0">
          <a:noFill/>
        </a:ln>
      </xdr:spPr>
    </xdr:pic>
    <xdr:clientData/>
  </xdr:twoCellAnchor>
  <xdr:twoCellAnchor editAs="oneCell">
    <xdr:from>
      <xdr:col>8</xdr:col>
      <xdr:colOff>0</xdr:colOff>
      <xdr:row>1</xdr:row>
      <xdr:rowOff>74160</xdr:rowOff>
    </xdr:from>
    <xdr:to>
      <xdr:col>13</xdr:col>
      <xdr:colOff>149040</xdr:colOff>
      <xdr:row>1</xdr:row>
      <xdr:rowOff>1030320</xdr:rowOff>
    </xdr:to>
    <xdr:pic>
      <xdr:nvPicPr>
        <xdr:cNvPr id="3" name="Imagen 3"/>
        <xdr:cNvPicPr/>
      </xdr:nvPicPr>
      <xdr:blipFill>
        <a:blip xmlns:r="http://schemas.openxmlformats.org/officeDocument/2006/relationships" r:embed="rId3"/>
        <a:stretch/>
      </xdr:blipFill>
      <xdr:spPr>
        <a:xfrm>
          <a:off x="5046120" y="131040"/>
          <a:ext cx="4178160" cy="9561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309600</xdr:colOff>
      <xdr:row>83</xdr:row>
      <xdr:rowOff>11880</xdr:rowOff>
    </xdr:from>
    <xdr:to>
      <xdr:col>11</xdr:col>
      <xdr:colOff>460800</xdr:colOff>
      <xdr:row>88</xdr:row>
      <xdr:rowOff>32400</xdr:rowOff>
    </xdr:to>
    <xdr:pic>
      <xdr:nvPicPr>
        <xdr:cNvPr id="3" name="Gráfico 2"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6967440" y="18499680"/>
          <a:ext cx="956880" cy="925560"/>
        </a:xfrm>
        <a:prstGeom prst="rect">
          <a:avLst/>
        </a:prstGeom>
        <a:ln w="0">
          <a:noFill/>
        </a:ln>
      </xdr:spPr>
    </xdr:pic>
    <xdr:clientData/>
  </xdr:twoCellAnchor>
  <xdr:twoCellAnchor editAs="oneCell">
    <xdr:from>
      <xdr:col>8</xdr:col>
      <xdr:colOff>488160</xdr:colOff>
      <xdr:row>1</xdr:row>
      <xdr:rowOff>107280</xdr:rowOff>
    </xdr:from>
    <xdr:to>
      <xdr:col>13</xdr:col>
      <xdr:colOff>637200</xdr:colOff>
      <xdr:row>1</xdr:row>
      <xdr:rowOff>1063440</xdr:rowOff>
    </xdr:to>
    <xdr:pic>
      <xdr:nvPicPr>
        <xdr:cNvPr id="4" name="Imagen 2"/>
        <xdr:cNvPicPr/>
      </xdr:nvPicPr>
      <xdr:blipFill>
        <a:blip xmlns:r="http://schemas.openxmlformats.org/officeDocument/2006/relationships" r:embed="rId3"/>
        <a:stretch/>
      </xdr:blipFill>
      <xdr:spPr>
        <a:xfrm>
          <a:off x="5534280" y="183240"/>
          <a:ext cx="4178160" cy="9561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913320</xdr:colOff>
      <xdr:row>54</xdr:row>
      <xdr:rowOff>20520</xdr:rowOff>
    </xdr:to>
    <xdr:pic>
      <xdr:nvPicPr>
        <xdr:cNvPr id="5" name="Gráfico 1"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5704200" y="23469480"/>
          <a:ext cx="913320" cy="925200"/>
        </a:xfrm>
        <a:prstGeom prst="rect">
          <a:avLst/>
        </a:prstGeom>
        <a:ln w="0">
          <a:noFill/>
        </a:ln>
      </xdr:spPr>
    </xdr:pic>
    <xdr:clientData/>
  </xdr:twoCellAnchor>
  <xdr:twoCellAnchor editAs="oneCell">
    <xdr:from>
      <xdr:col>2</xdr:col>
      <xdr:colOff>3153960</xdr:colOff>
      <xdr:row>1</xdr:row>
      <xdr:rowOff>74160</xdr:rowOff>
    </xdr:from>
    <xdr:to>
      <xdr:col>4</xdr:col>
      <xdr:colOff>2107080</xdr:colOff>
      <xdr:row>1</xdr:row>
      <xdr:rowOff>1030320</xdr:rowOff>
    </xdr:to>
    <xdr:pic>
      <xdr:nvPicPr>
        <xdr:cNvPr id="6" name="Imagen 2"/>
        <xdr:cNvPicPr/>
      </xdr:nvPicPr>
      <xdr:blipFill>
        <a:blip xmlns:r="http://schemas.openxmlformats.org/officeDocument/2006/relationships" r:embed="rId3"/>
        <a:stretch/>
      </xdr:blipFill>
      <xdr:spPr>
        <a:xfrm>
          <a:off x="4594680" y="254880"/>
          <a:ext cx="4244400" cy="95616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4274280</xdr:colOff>
      <xdr:row>46</xdr:row>
      <xdr:rowOff>214200</xdr:rowOff>
    </xdr:from>
    <xdr:to>
      <xdr:col>3</xdr:col>
      <xdr:colOff>5187600</xdr:colOff>
      <xdr:row>51</xdr:row>
      <xdr:rowOff>2880</xdr:rowOff>
    </xdr:to>
    <xdr:pic>
      <xdr:nvPicPr>
        <xdr:cNvPr id="7" name="Gráfico 1"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7186320" y="29550960"/>
          <a:ext cx="913320" cy="931680"/>
        </a:xfrm>
        <a:prstGeom prst="rect">
          <a:avLst/>
        </a:prstGeom>
        <a:ln w="0">
          <a:noFill/>
        </a:ln>
      </xdr:spPr>
    </xdr:pic>
    <xdr:clientData/>
  </xdr:twoCellAnchor>
  <xdr:twoCellAnchor editAs="oneCell">
    <xdr:from>
      <xdr:col>7</xdr:col>
      <xdr:colOff>147960</xdr:colOff>
      <xdr:row>6</xdr:row>
      <xdr:rowOff>297720</xdr:rowOff>
    </xdr:from>
    <xdr:to>
      <xdr:col>8</xdr:col>
      <xdr:colOff>148680</xdr:colOff>
      <xdr:row>7</xdr:row>
      <xdr:rowOff>181800</xdr:rowOff>
    </xdr:to>
    <xdr:pic>
      <xdr:nvPicPr>
        <xdr:cNvPr id="8" name="Gráfico 2"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14058000" y="3002760"/>
          <a:ext cx="806760" cy="922320"/>
        </a:xfrm>
        <a:prstGeom prst="rect">
          <a:avLst/>
        </a:prstGeom>
        <a:ln w="0">
          <a:noFill/>
        </a:ln>
      </xdr:spPr>
    </xdr:pic>
    <xdr:clientData/>
  </xdr:twoCellAnchor>
  <xdr:twoCellAnchor editAs="oneCell">
    <xdr:from>
      <xdr:col>3</xdr:col>
      <xdr:colOff>2143080</xdr:colOff>
      <xdr:row>1</xdr:row>
      <xdr:rowOff>71280</xdr:rowOff>
    </xdr:from>
    <xdr:to>
      <xdr:col>3</xdr:col>
      <xdr:colOff>6102000</xdr:colOff>
      <xdr:row>1</xdr:row>
      <xdr:rowOff>1027440</xdr:rowOff>
    </xdr:to>
    <xdr:pic>
      <xdr:nvPicPr>
        <xdr:cNvPr id="9" name="Imagen 3"/>
        <xdr:cNvPicPr/>
      </xdr:nvPicPr>
      <xdr:blipFill>
        <a:blip xmlns:r="http://schemas.openxmlformats.org/officeDocument/2006/relationships" r:embed="rId3"/>
        <a:stretch/>
      </xdr:blipFill>
      <xdr:spPr>
        <a:xfrm>
          <a:off x="5055120" y="166320"/>
          <a:ext cx="3958920" cy="95616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367200</xdr:colOff>
      <xdr:row>6</xdr:row>
      <xdr:rowOff>95760</xdr:rowOff>
    </xdr:from>
    <xdr:to>
      <xdr:col>10</xdr:col>
      <xdr:colOff>1356480</xdr:colOff>
      <xdr:row>9</xdr:row>
      <xdr:rowOff>383040</xdr:rowOff>
    </xdr:to>
    <xdr:pic>
      <xdr:nvPicPr>
        <xdr:cNvPr id="10" name="Gráfico 2"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17342640" y="2600640"/>
          <a:ext cx="989280" cy="999720"/>
        </a:xfrm>
        <a:prstGeom prst="rect">
          <a:avLst/>
        </a:prstGeom>
        <a:ln w="0">
          <a:noFill/>
        </a:ln>
      </xdr:spPr>
    </xdr:pic>
    <xdr:clientData/>
  </xdr:twoCellAnchor>
  <xdr:twoCellAnchor editAs="oneCell">
    <xdr:from>
      <xdr:col>10</xdr:col>
      <xdr:colOff>340920</xdr:colOff>
      <xdr:row>12</xdr:row>
      <xdr:rowOff>190440</xdr:rowOff>
    </xdr:from>
    <xdr:to>
      <xdr:col>10</xdr:col>
      <xdr:colOff>1367280</xdr:colOff>
      <xdr:row>14</xdr:row>
      <xdr:rowOff>54360</xdr:rowOff>
    </xdr:to>
    <xdr:pic>
      <xdr:nvPicPr>
        <xdr:cNvPr id="11" name="Gráfico 4" descr="Gráfico de barras">
          <a:hlinkClick xmlns:r="http://schemas.openxmlformats.org/officeDocument/2006/relationships" r:id="rId3"/>
        </xdr:cNvPr>
        <xdr:cNvPicPr/>
      </xdr:nvPicPr>
      <xdr:blipFill>
        <a:blip xmlns:r="http://schemas.openxmlformats.org/officeDocument/2006/relationships" r:embed="rId4"/>
        <a:stretch/>
      </xdr:blipFill>
      <xdr:spPr>
        <a:xfrm>
          <a:off x="17316360" y="4855680"/>
          <a:ext cx="1026360" cy="1033560"/>
        </a:xfrm>
        <a:prstGeom prst="rect">
          <a:avLst/>
        </a:prstGeom>
        <a:ln w="0">
          <a:noFill/>
        </a:ln>
      </xdr:spPr>
    </xdr:pic>
    <xdr:clientData/>
  </xdr:twoCellAnchor>
  <xdr:twoCellAnchor editAs="oneCell">
    <xdr:from>
      <xdr:col>5</xdr:col>
      <xdr:colOff>488160</xdr:colOff>
      <xdr:row>1</xdr:row>
      <xdr:rowOff>131040</xdr:rowOff>
    </xdr:from>
    <xdr:to>
      <xdr:col>6</xdr:col>
      <xdr:colOff>3137400</xdr:colOff>
      <xdr:row>1</xdr:row>
      <xdr:rowOff>1087200</xdr:rowOff>
    </xdr:to>
    <xdr:pic>
      <xdr:nvPicPr>
        <xdr:cNvPr id="12" name="Imagen 3"/>
        <xdr:cNvPicPr/>
      </xdr:nvPicPr>
      <xdr:blipFill>
        <a:blip xmlns:r="http://schemas.openxmlformats.org/officeDocument/2006/relationships" r:embed="rId5"/>
        <a:stretch/>
      </xdr:blipFill>
      <xdr:spPr>
        <a:xfrm>
          <a:off x="6351480" y="197640"/>
          <a:ext cx="4039920" cy="95616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725040</xdr:colOff>
      <xdr:row>31</xdr:row>
      <xdr:rowOff>44280</xdr:rowOff>
    </xdr:from>
    <xdr:to>
      <xdr:col>18</xdr:col>
      <xdr:colOff>139320</xdr:colOff>
      <xdr:row>51</xdr:row>
      <xdr:rowOff>85320</xdr:rowOff>
    </xdr:to>
    <xdr:graphicFrame macro="">
      <xdr:nvGraphicFramePr>
        <xdr:cNvPr id="1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333360</xdr:colOff>
      <xdr:row>7</xdr:row>
      <xdr:rowOff>119160</xdr:rowOff>
    </xdr:from>
    <xdr:to>
      <xdr:col>16</xdr:col>
      <xdr:colOff>314280</xdr:colOff>
      <xdr:row>25</xdr:row>
      <xdr:rowOff>143280</xdr:rowOff>
    </xdr:to>
    <xdr:graphicFrame macro="">
      <xdr:nvGraphicFramePr>
        <xdr:cNvPr id="14"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285840</xdr:colOff>
      <xdr:row>53</xdr:row>
      <xdr:rowOff>35640</xdr:rowOff>
    </xdr:from>
    <xdr:to>
      <xdr:col>11</xdr:col>
      <xdr:colOff>437040</xdr:colOff>
      <xdr:row>58</xdr:row>
      <xdr:rowOff>56160</xdr:rowOff>
    </xdr:to>
    <xdr:pic>
      <xdr:nvPicPr>
        <xdr:cNvPr id="15" name="Gráfico 5" descr="Lista de comprobación">
          <a:hlinkClick xmlns:r="http://schemas.openxmlformats.org/officeDocument/2006/relationships" r:id="rId3"/>
        </xdr:cNvPr>
        <xdr:cNvPicPr/>
      </xdr:nvPicPr>
      <xdr:blipFill>
        <a:blip xmlns:r="http://schemas.openxmlformats.org/officeDocument/2006/relationships" r:embed="rId4"/>
        <a:stretch/>
      </xdr:blipFill>
      <xdr:spPr>
        <a:xfrm>
          <a:off x="6913800" y="10703520"/>
          <a:ext cx="956880" cy="925200"/>
        </a:xfrm>
        <a:prstGeom prst="rect">
          <a:avLst/>
        </a:prstGeom>
        <a:ln w="0">
          <a:noFill/>
        </a:ln>
      </xdr:spPr>
    </xdr:pic>
    <xdr:clientData/>
  </xdr:twoCellAnchor>
  <xdr:twoCellAnchor editAs="oneCell">
    <xdr:from>
      <xdr:col>8</xdr:col>
      <xdr:colOff>183960</xdr:colOff>
      <xdr:row>1</xdr:row>
      <xdr:rowOff>97560</xdr:rowOff>
    </xdr:from>
    <xdr:to>
      <xdr:col>13</xdr:col>
      <xdr:colOff>354600</xdr:colOff>
      <xdr:row>1</xdr:row>
      <xdr:rowOff>1053720</xdr:rowOff>
    </xdr:to>
    <xdr:pic>
      <xdr:nvPicPr>
        <xdr:cNvPr id="16" name="Imagen 6"/>
        <xdr:cNvPicPr/>
      </xdr:nvPicPr>
      <xdr:blipFill>
        <a:blip xmlns:r="http://schemas.openxmlformats.org/officeDocument/2006/relationships" r:embed="rId5"/>
        <a:stretch/>
      </xdr:blipFill>
      <xdr:spPr>
        <a:xfrm>
          <a:off x="5200200" y="202320"/>
          <a:ext cx="4199760" cy="95616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52920</xdr:colOff>
      <xdr:row>107</xdr:row>
      <xdr:rowOff>1440</xdr:rowOff>
    </xdr:from>
    <xdr:to>
      <xdr:col>5</xdr:col>
      <xdr:colOff>966240</xdr:colOff>
      <xdr:row>112</xdr:row>
      <xdr:rowOff>50760</xdr:rowOff>
    </xdr:to>
    <xdr:pic>
      <xdr:nvPicPr>
        <xdr:cNvPr id="17" name="Gráfico 1" descr="Lista de comprobación">
          <a:hlinkClick xmlns:r="http://schemas.openxmlformats.org/officeDocument/2006/relationships" r:id="rId1"/>
        </xdr:cNvPr>
        <xdr:cNvPicPr/>
      </xdr:nvPicPr>
      <xdr:blipFill>
        <a:blip xmlns:r="http://schemas.openxmlformats.org/officeDocument/2006/relationships" r:embed="rId2"/>
        <a:stretch/>
      </xdr:blipFill>
      <xdr:spPr>
        <a:xfrm>
          <a:off x="7108920" y="57277800"/>
          <a:ext cx="913320" cy="925560"/>
        </a:xfrm>
        <a:prstGeom prst="rect">
          <a:avLst/>
        </a:prstGeom>
        <a:ln w="0">
          <a:noFill/>
        </a:ln>
      </xdr:spPr>
    </xdr:pic>
    <xdr:clientData/>
  </xdr:twoCellAnchor>
  <xdr:twoCellAnchor editAs="oneCell">
    <xdr:from>
      <xdr:col>4</xdr:col>
      <xdr:colOff>1047600</xdr:colOff>
      <xdr:row>1</xdr:row>
      <xdr:rowOff>137880</xdr:rowOff>
    </xdr:from>
    <xdr:to>
      <xdr:col>6</xdr:col>
      <xdr:colOff>752040</xdr:colOff>
      <xdr:row>1</xdr:row>
      <xdr:rowOff>1094040</xdr:rowOff>
    </xdr:to>
    <xdr:pic>
      <xdr:nvPicPr>
        <xdr:cNvPr id="18" name="Imagen 2"/>
        <xdr:cNvPicPr/>
      </xdr:nvPicPr>
      <xdr:blipFill>
        <a:blip xmlns:r="http://schemas.openxmlformats.org/officeDocument/2006/relationships" r:embed="rId3"/>
        <a:stretch/>
      </xdr:blipFill>
      <xdr:spPr>
        <a:xfrm>
          <a:off x="4696920" y="213840"/>
          <a:ext cx="4209480" cy="956160"/>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showGridLines="0" zoomScale="90" zoomScaleNormal="90" workbookViewId="0">
      <selection activeCell="D8" sqref="D8:P8"/>
    </sheetView>
  </sheetViews>
  <sheetFormatPr baseColWidth="10" defaultColWidth="11.453125" defaultRowHeight="14.5" zeroHeight="1" x14ac:dyDescent="0.35"/>
  <cols>
    <col min="1" max="1" width="1.08984375" style="1" customWidth="1"/>
    <col min="2" max="2" width="0.81640625" style="1" customWidth="1"/>
    <col min="3" max="17" width="11.453125" style="1"/>
    <col min="18" max="18" width="1.26953125" style="1" customWidth="1"/>
    <col min="19" max="19" width="1.453125" style="1" customWidth="1"/>
    <col min="20" max="1024" width="11.453125" style="1" hidden="1"/>
  </cols>
  <sheetData>
    <row r="1" spans="2:18" s="2" customFormat="1" ht="7.5" customHeight="1" x14ac:dyDescent="0.35">
      <c r="B1" s="3"/>
      <c r="C1" s="3"/>
      <c r="D1" s="3"/>
      <c r="E1" s="3"/>
      <c r="F1" s="3"/>
      <c r="G1" s="3"/>
      <c r="H1" s="3"/>
      <c r="I1" s="3"/>
      <c r="J1" s="3"/>
      <c r="K1" s="3"/>
      <c r="L1" s="3"/>
      <c r="M1" s="3"/>
      <c r="N1" s="3"/>
      <c r="O1" s="3"/>
      <c r="P1" s="3"/>
      <c r="Q1" s="3"/>
      <c r="R1" s="3"/>
    </row>
    <row r="2" spans="2:18" ht="93" customHeight="1" x14ac:dyDescent="0.35">
      <c r="B2" s="4"/>
      <c r="C2" s="3"/>
      <c r="D2" s="3"/>
      <c r="E2" s="3"/>
      <c r="F2" s="3"/>
      <c r="G2" s="3"/>
      <c r="H2" s="3"/>
      <c r="I2" s="3"/>
      <c r="J2" s="3"/>
      <c r="K2" s="3"/>
      <c r="L2" s="3"/>
      <c r="M2" s="3"/>
      <c r="N2" s="3"/>
      <c r="O2" s="3"/>
      <c r="P2" s="3"/>
      <c r="Q2" s="3"/>
      <c r="R2" s="5"/>
    </row>
    <row r="3" spans="2:18" ht="28" customHeight="1" x14ac:dyDescent="0.35">
      <c r="B3" s="6"/>
      <c r="C3" s="195" t="s">
        <v>0</v>
      </c>
      <c r="D3" s="195"/>
      <c r="E3" s="195"/>
      <c r="F3" s="195"/>
      <c r="G3" s="195"/>
      <c r="H3" s="195"/>
      <c r="I3" s="195"/>
      <c r="J3" s="195"/>
      <c r="K3" s="195"/>
      <c r="L3" s="195"/>
      <c r="M3" s="195"/>
      <c r="N3" s="195"/>
      <c r="O3" s="195"/>
      <c r="P3" s="195"/>
      <c r="Q3" s="195"/>
      <c r="R3" s="7"/>
    </row>
    <row r="4" spans="2:18" ht="4" customHeight="1" x14ac:dyDescent="0.35">
      <c r="B4" s="6"/>
      <c r="C4" s="8"/>
      <c r="D4" s="8"/>
      <c r="E4" s="8"/>
      <c r="F4" s="8"/>
      <c r="G4" s="8"/>
      <c r="H4" s="8"/>
      <c r="I4" s="8"/>
      <c r="J4" s="8"/>
      <c r="K4" s="8"/>
      <c r="L4" s="8"/>
      <c r="M4" s="8"/>
      <c r="N4" s="8"/>
      <c r="O4" s="8"/>
      <c r="P4" s="8"/>
      <c r="Q4" s="8"/>
      <c r="R4" s="7"/>
    </row>
    <row r="5" spans="2:18" ht="28" customHeight="1" x14ac:dyDescent="0.35">
      <c r="B5" s="6"/>
      <c r="C5" s="195" t="s">
        <v>1</v>
      </c>
      <c r="D5" s="195"/>
      <c r="E5" s="195"/>
      <c r="F5" s="195"/>
      <c r="G5" s="195"/>
      <c r="H5" s="195"/>
      <c r="I5" s="195"/>
      <c r="J5" s="195"/>
      <c r="K5" s="195"/>
      <c r="L5" s="195"/>
      <c r="M5" s="195"/>
      <c r="N5" s="195"/>
      <c r="O5" s="195"/>
      <c r="P5" s="195"/>
      <c r="Q5" s="195"/>
      <c r="R5" s="7"/>
    </row>
    <row r="6" spans="2:18" x14ac:dyDescent="0.35">
      <c r="B6" s="6"/>
      <c r="C6" s="2"/>
      <c r="D6" s="2"/>
      <c r="E6" s="2"/>
      <c r="F6" s="2"/>
      <c r="G6" s="2"/>
      <c r="H6" s="2"/>
      <c r="I6" s="2"/>
      <c r="J6" s="2"/>
      <c r="K6" s="2"/>
      <c r="L6" s="2"/>
      <c r="M6" s="2"/>
      <c r="N6" s="2"/>
      <c r="O6" s="2"/>
      <c r="P6" s="2"/>
      <c r="Q6" s="2"/>
      <c r="R6" s="7"/>
    </row>
    <row r="7" spans="2:18" x14ac:dyDescent="0.35">
      <c r="B7" s="6"/>
      <c r="C7" s="2"/>
      <c r="D7" s="2"/>
      <c r="E7" s="2"/>
      <c r="F7" s="2"/>
      <c r="G7" s="2"/>
      <c r="H7" s="2"/>
      <c r="I7" s="2"/>
      <c r="J7" s="2"/>
      <c r="K7" s="2"/>
      <c r="L7" s="2"/>
      <c r="M7" s="2"/>
      <c r="N7" s="2"/>
      <c r="O7" s="2"/>
      <c r="P7" s="2"/>
      <c r="Q7" s="2"/>
      <c r="R7" s="7"/>
    </row>
    <row r="8" spans="2:18" ht="24.75" customHeight="1" x14ac:dyDescent="0.35">
      <c r="B8" s="6"/>
      <c r="D8" s="194" t="s">
        <v>2</v>
      </c>
      <c r="E8" s="194"/>
      <c r="F8" s="194"/>
      <c r="G8" s="194"/>
      <c r="H8" s="194"/>
      <c r="I8" s="194"/>
      <c r="J8" s="194"/>
      <c r="K8" s="194"/>
      <c r="L8" s="194"/>
      <c r="M8" s="194"/>
      <c r="N8" s="194"/>
      <c r="O8" s="194"/>
      <c r="P8" s="194"/>
      <c r="Q8" s="9"/>
      <c r="R8" s="7"/>
    </row>
    <row r="9" spans="2:18" ht="15" customHeight="1" x14ac:dyDescent="0.35">
      <c r="B9" s="6"/>
      <c r="D9" s="10"/>
      <c r="E9" s="10"/>
      <c r="F9" s="10"/>
      <c r="G9" s="10"/>
      <c r="H9" s="10"/>
      <c r="I9" s="10"/>
      <c r="J9" s="10"/>
      <c r="K9" s="10"/>
      <c r="L9" s="10"/>
      <c r="M9" s="10"/>
      <c r="N9" s="10"/>
      <c r="O9" s="10"/>
      <c r="P9" s="10"/>
      <c r="Q9" s="9"/>
      <c r="R9" s="7"/>
    </row>
    <row r="10" spans="2:18" ht="15" customHeight="1" x14ac:dyDescent="0.35">
      <c r="B10" s="6"/>
      <c r="D10" s="10"/>
      <c r="E10" s="10"/>
      <c r="F10" s="10"/>
      <c r="G10" s="10"/>
      <c r="H10" s="10"/>
      <c r="I10" s="10"/>
      <c r="J10" s="10"/>
      <c r="K10" s="10"/>
      <c r="L10" s="10"/>
      <c r="M10" s="10"/>
      <c r="N10" s="10"/>
      <c r="O10" s="10"/>
      <c r="P10" s="10"/>
      <c r="Q10" s="9"/>
      <c r="R10" s="7"/>
    </row>
    <row r="11" spans="2:18" ht="24.75" customHeight="1" x14ac:dyDescent="0.35">
      <c r="B11" s="6"/>
      <c r="D11" s="194" t="s">
        <v>3</v>
      </c>
      <c r="E11" s="194"/>
      <c r="F11" s="194"/>
      <c r="G11" s="194"/>
      <c r="H11" s="194"/>
      <c r="I11" s="194"/>
      <c r="J11" s="194"/>
      <c r="K11" s="194"/>
      <c r="L11" s="194"/>
      <c r="M11" s="194"/>
      <c r="N11" s="194"/>
      <c r="O11" s="194"/>
      <c r="P11" s="194"/>
      <c r="Q11" s="9"/>
      <c r="R11" s="7"/>
    </row>
    <row r="12" spans="2:18" ht="15" customHeight="1" x14ac:dyDescent="0.35">
      <c r="B12" s="6"/>
      <c r="C12" s="2"/>
      <c r="D12" s="2"/>
      <c r="E12" s="2"/>
      <c r="F12" s="2"/>
      <c r="G12" s="2"/>
      <c r="H12" s="2"/>
      <c r="I12" s="2"/>
      <c r="J12" s="2"/>
      <c r="K12" s="2"/>
      <c r="L12" s="2"/>
      <c r="M12" s="2"/>
      <c r="N12" s="2"/>
      <c r="O12" s="2"/>
      <c r="P12" s="2"/>
      <c r="Q12" s="2"/>
      <c r="R12" s="7"/>
    </row>
    <row r="13" spans="2:18" ht="15" customHeight="1" x14ac:dyDescent="0.35">
      <c r="B13" s="6"/>
      <c r="C13" s="2"/>
      <c r="D13" s="2"/>
      <c r="E13" s="2"/>
      <c r="F13" s="2"/>
      <c r="G13" s="2"/>
      <c r="H13" s="2"/>
      <c r="I13" s="2"/>
      <c r="J13" s="2"/>
      <c r="K13" s="2"/>
      <c r="L13" s="2"/>
      <c r="M13" s="2"/>
      <c r="N13" s="2"/>
      <c r="O13" s="2"/>
      <c r="P13" s="2"/>
      <c r="Q13" s="2"/>
      <c r="R13" s="7"/>
    </row>
    <row r="14" spans="2:18" ht="24.75" customHeight="1" x14ac:dyDescent="0.35">
      <c r="B14" s="6"/>
      <c r="D14" s="194" t="s">
        <v>4</v>
      </c>
      <c r="E14" s="194"/>
      <c r="F14" s="194"/>
      <c r="G14" s="194"/>
      <c r="H14" s="194"/>
      <c r="I14" s="194"/>
      <c r="J14" s="194"/>
      <c r="K14" s="194"/>
      <c r="L14" s="194"/>
      <c r="M14" s="194"/>
      <c r="N14" s="194"/>
      <c r="O14" s="194"/>
      <c r="P14" s="194"/>
      <c r="Q14" s="9"/>
      <c r="R14" s="7"/>
    </row>
    <row r="15" spans="2:18" ht="15" customHeight="1" x14ac:dyDescent="0.35">
      <c r="B15" s="6"/>
      <c r="C15" s="2"/>
      <c r="D15" s="2"/>
      <c r="E15" s="2"/>
      <c r="F15" s="2"/>
      <c r="G15" s="2"/>
      <c r="H15" s="2"/>
      <c r="I15" s="2"/>
      <c r="J15" s="2"/>
      <c r="K15" s="2"/>
      <c r="L15" s="2"/>
      <c r="M15" s="2"/>
      <c r="N15" s="2"/>
      <c r="O15" s="2"/>
      <c r="P15" s="2"/>
      <c r="Q15" s="2"/>
      <c r="R15" s="7"/>
    </row>
    <row r="16" spans="2:18" ht="15" customHeight="1" x14ac:dyDescent="0.35">
      <c r="B16" s="6"/>
      <c r="C16" s="2"/>
      <c r="D16" s="2"/>
      <c r="E16" s="2"/>
      <c r="F16" s="2"/>
      <c r="G16" s="2"/>
      <c r="H16" s="2"/>
      <c r="I16" s="2"/>
      <c r="J16" s="2"/>
      <c r="K16" s="2"/>
      <c r="L16" s="2"/>
      <c r="M16" s="2"/>
      <c r="N16" s="2"/>
      <c r="O16" s="2"/>
      <c r="P16" s="2"/>
      <c r="Q16" s="2"/>
      <c r="R16" s="7"/>
    </row>
    <row r="17" spans="2:18" ht="24.75" customHeight="1" x14ac:dyDescent="0.35">
      <c r="B17" s="6"/>
      <c r="D17" s="194" t="s">
        <v>5</v>
      </c>
      <c r="E17" s="194"/>
      <c r="F17" s="194"/>
      <c r="G17" s="194"/>
      <c r="H17" s="194"/>
      <c r="I17" s="194"/>
      <c r="J17" s="194"/>
      <c r="K17" s="194"/>
      <c r="L17" s="194"/>
      <c r="M17" s="194"/>
      <c r="N17" s="194"/>
      <c r="O17" s="194"/>
      <c r="P17" s="194"/>
      <c r="Q17" s="9"/>
      <c r="R17" s="7"/>
    </row>
    <row r="18" spans="2:18" ht="15" customHeight="1" x14ac:dyDescent="0.35">
      <c r="B18" s="6"/>
      <c r="C18" s="2"/>
      <c r="D18" s="2"/>
      <c r="E18" s="2"/>
      <c r="F18" s="2"/>
      <c r="G18" s="2"/>
      <c r="H18" s="2"/>
      <c r="I18" s="2"/>
      <c r="J18" s="2"/>
      <c r="K18" s="2"/>
      <c r="L18" s="2"/>
      <c r="M18" s="2"/>
      <c r="N18" s="2"/>
      <c r="O18" s="2"/>
      <c r="P18" s="2"/>
      <c r="Q18" s="2"/>
      <c r="R18" s="7"/>
    </row>
    <row r="19" spans="2:18" ht="15" customHeight="1" x14ac:dyDescent="0.35">
      <c r="B19" s="6"/>
      <c r="C19" s="2"/>
      <c r="D19" s="2"/>
      <c r="E19" s="2"/>
      <c r="F19" s="2"/>
      <c r="G19" s="2"/>
      <c r="H19" s="2"/>
      <c r="I19" s="2"/>
      <c r="J19" s="2"/>
      <c r="K19" s="2"/>
      <c r="L19" s="2"/>
      <c r="M19" s="2"/>
      <c r="N19" s="2"/>
      <c r="O19" s="2"/>
      <c r="P19" s="2"/>
      <c r="Q19" s="2"/>
      <c r="R19" s="7"/>
    </row>
    <row r="20" spans="2:18" ht="24.75" customHeight="1" x14ac:dyDescent="0.35">
      <c r="B20" s="6"/>
      <c r="D20" s="194" t="s">
        <v>6</v>
      </c>
      <c r="E20" s="194"/>
      <c r="F20" s="194"/>
      <c r="G20" s="194"/>
      <c r="H20" s="194"/>
      <c r="I20" s="194"/>
      <c r="J20" s="194"/>
      <c r="K20" s="194"/>
      <c r="L20" s="194"/>
      <c r="M20" s="194"/>
      <c r="N20" s="194"/>
      <c r="O20" s="194"/>
      <c r="P20" s="194"/>
      <c r="Q20" s="9"/>
      <c r="R20" s="7"/>
    </row>
    <row r="21" spans="2:18" ht="15" customHeight="1" x14ac:dyDescent="0.35">
      <c r="B21" s="6"/>
      <c r="C21" s="2"/>
      <c r="D21" s="2"/>
      <c r="E21" s="2"/>
      <c r="F21" s="2"/>
      <c r="G21" s="2"/>
      <c r="H21" s="2"/>
      <c r="I21" s="2"/>
      <c r="J21" s="2"/>
      <c r="K21" s="2"/>
      <c r="L21" s="2"/>
      <c r="M21" s="2"/>
      <c r="N21" s="2"/>
      <c r="O21" s="2"/>
      <c r="P21" s="2"/>
      <c r="Q21" s="2"/>
      <c r="R21" s="7"/>
    </row>
    <row r="22" spans="2:18" ht="15" customHeight="1" x14ac:dyDescent="0.35">
      <c r="B22" s="6"/>
      <c r="C22" s="2"/>
      <c r="D22" s="2"/>
      <c r="E22" s="2"/>
      <c r="F22" s="2"/>
      <c r="G22" s="2"/>
      <c r="H22" s="2"/>
      <c r="I22" s="2"/>
      <c r="J22" s="2"/>
      <c r="K22" s="2"/>
      <c r="L22" s="2"/>
      <c r="M22" s="2"/>
      <c r="N22" s="2"/>
      <c r="O22" s="2"/>
      <c r="P22" s="2"/>
      <c r="Q22" s="2"/>
      <c r="R22" s="7"/>
    </row>
    <row r="23" spans="2:18" ht="18.75" customHeight="1" x14ac:dyDescent="0.35">
      <c r="B23" s="11"/>
      <c r="C23" s="12"/>
      <c r="D23" s="12"/>
      <c r="E23" s="12"/>
      <c r="F23" s="12"/>
      <c r="G23" s="12"/>
      <c r="H23" s="12"/>
      <c r="I23" s="12"/>
      <c r="J23" s="12"/>
      <c r="K23" s="12"/>
      <c r="L23" s="12"/>
      <c r="M23" s="12"/>
      <c r="N23" s="12"/>
      <c r="O23" s="12"/>
      <c r="P23" s="12"/>
      <c r="Q23" s="12"/>
      <c r="R23" s="13"/>
    </row>
    <row r="24" spans="2:18" x14ac:dyDescent="0.35"/>
    <row r="32" spans="2:18" x14ac:dyDescent="0.35"/>
  </sheetData>
  <mergeCells count="7">
    <mergeCell ref="D17:P17"/>
    <mergeCell ref="D20:P20"/>
    <mergeCell ref="C3:Q3"/>
    <mergeCell ref="C5:Q5"/>
    <mergeCell ref="D8:P8"/>
    <mergeCell ref="D11:P11"/>
    <mergeCell ref="D14:P14"/>
  </mergeCells>
  <hyperlinks>
    <hyperlink ref="D8" location="Instrucciones!A1" display="INSTRUCCIONES DE DILIGENCIAMIENTO"/>
    <hyperlink ref="D11" location="Lineamientos!A1" display="LINEAMIENTOS"/>
    <hyperlink ref="D14" location="'Guías y manuales'!A1" display="GUÍAS Y MANUALES"/>
    <hyperlink ref="D17" location="Glosario!A1" display="GLOSARIO"/>
    <hyperlink ref="D20" location="Autodiagnóstico!A1" display="AUTODIAGNÓSTICO"/>
  </hyperlinks>
  <pageMargins left="0.7" right="0.7" top="0.75" bottom="0.75" header="0.511811023622047" footer="0.511811023622047"/>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7"/>
  <sheetViews>
    <sheetView showGridLines="0" zoomScale="90" zoomScaleNormal="90" workbookViewId="0"/>
  </sheetViews>
  <sheetFormatPr baseColWidth="10" defaultColWidth="11.453125" defaultRowHeight="14.5" zeroHeight="1" x14ac:dyDescent="0.35"/>
  <cols>
    <col min="1" max="1" width="1.7265625" style="14" customWidth="1"/>
    <col min="2" max="2" width="1.26953125" style="14" customWidth="1"/>
    <col min="3" max="10" width="11.453125" style="14"/>
    <col min="11" max="11" width="11.453125" style="15"/>
    <col min="12" max="12" width="11.453125" style="14"/>
    <col min="13" max="13" width="11.453125" style="16"/>
    <col min="14" max="19" width="11.453125" style="14"/>
    <col min="20" max="20" width="1.54296875" style="14" customWidth="1"/>
    <col min="21" max="21" width="3.81640625" style="14" customWidth="1"/>
    <col min="22" max="25" width="11.54296875" style="14" hidden="1" customWidth="1"/>
    <col min="26" max="1024" width="11.453125" style="14" hidden="1"/>
  </cols>
  <sheetData>
    <row r="1" spans="2:25" ht="4.5" customHeight="1" x14ac:dyDescent="0.35">
      <c r="C1" s="17"/>
    </row>
    <row r="2" spans="2:25" ht="93" customHeight="1" x14ac:dyDescent="0.35">
      <c r="B2" s="18"/>
      <c r="C2" s="19"/>
      <c r="D2" s="20"/>
      <c r="E2" s="20"/>
      <c r="F2" s="20"/>
      <c r="G2" s="20"/>
      <c r="H2" s="20"/>
      <c r="I2" s="20"/>
      <c r="J2" s="20"/>
      <c r="K2" s="20"/>
      <c r="L2" s="20"/>
      <c r="M2" s="21"/>
      <c r="N2" s="20"/>
      <c r="O2" s="20"/>
      <c r="P2" s="20"/>
      <c r="Q2" s="20"/>
      <c r="R2" s="20"/>
      <c r="S2" s="20"/>
      <c r="T2" s="22"/>
    </row>
    <row r="3" spans="2:25" ht="27.5" x14ac:dyDescent="0.35">
      <c r="B3" s="23"/>
      <c r="C3" s="196" t="s">
        <v>7</v>
      </c>
      <c r="D3" s="196"/>
      <c r="E3" s="196"/>
      <c r="F3" s="196"/>
      <c r="G3" s="196"/>
      <c r="H3" s="196"/>
      <c r="I3" s="196"/>
      <c r="J3" s="196"/>
      <c r="K3" s="196"/>
      <c r="L3" s="196"/>
      <c r="M3" s="196"/>
      <c r="N3" s="196"/>
      <c r="O3" s="196"/>
      <c r="P3" s="196"/>
      <c r="Q3" s="196"/>
      <c r="R3" s="196"/>
      <c r="S3" s="196"/>
      <c r="T3" s="24"/>
      <c r="U3" s="25"/>
      <c r="V3" s="25"/>
      <c r="W3" s="25"/>
      <c r="X3" s="25"/>
      <c r="Y3" s="25"/>
    </row>
    <row r="4" spans="2:25" ht="7.5" customHeight="1" x14ac:dyDescent="0.35">
      <c r="B4" s="23"/>
      <c r="C4" s="26"/>
      <c r="D4" s="15"/>
      <c r="E4" s="15"/>
      <c r="F4" s="15"/>
      <c r="G4" s="15"/>
      <c r="H4" s="15"/>
      <c r="I4" s="15"/>
      <c r="J4" s="15"/>
      <c r="L4" s="15"/>
      <c r="M4" s="27"/>
      <c r="N4" s="15"/>
      <c r="O4" s="15"/>
      <c r="P4" s="15"/>
      <c r="Q4" s="15"/>
      <c r="R4" s="15"/>
      <c r="S4" s="15"/>
      <c r="T4" s="28"/>
    </row>
    <row r="5" spans="2:25" ht="23.25" customHeight="1" x14ac:dyDescent="0.35">
      <c r="B5" s="23"/>
      <c r="C5" s="197" t="s">
        <v>2</v>
      </c>
      <c r="D5" s="197"/>
      <c r="E5" s="197"/>
      <c r="F5" s="197"/>
      <c r="G5" s="197"/>
      <c r="H5" s="197"/>
      <c r="I5" s="197"/>
      <c r="J5" s="197"/>
      <c r="K5" s="197"/>
      <c r="L5" s="197"/>
      <c r="M5" s="197"/>
      <c r="N5" s="197"/>
      <c r="O5" s="197"/>
      <c r="P5" s="197"/>
      <c r="Q5" s="197"/>
      <c r="R5" s="197"/>
      <c r="S5" s="197"/>
      <c r="T5" s="28"/>
    </row>
    <row r="6" spans="2:25" ht="15" customHeight="1" x14ac:dyDescent="0.35">
      <c r="B6" s="23"/>
      <c r="C6" s="26"/>
      <c r="D6" s="15"/>
      <c r="E6" s="15"/>
      <c r="F6" s="15"/>
      <c r="G6" s="15"/>
      <c r="H6" s="15"/>
      <c r="I6" s="15"/>
      <c r="J6" s="15"/>
      <c r="L6" s="15"/>
      <c r="M6" s="27"/>
      <c r="N6" s="15"/>
      <c r="O6" s="15"/>
      <c r="P6" s="15"/>
      <c r="Q6" s="15"/>
      <c r="R6" s="15"/>
      <c r="S6" s="15"/>
      <c r="T6" s="28"/>
    </row>
    <row r="7" spans="2:25" ht="15" customHeight="1" x14ac:dyDescent="0.35">
      <c r="B7" s="23"/>
      <c r="C7" s="198" t="s">
        <v>8</v>
      </c>
      <c r="D7" s="198"/>
      <c r="E7" s="198"/>
      <c r="F7" s="198"/>
      <c r="G7" s="198"/>
      <c r="H7" s="198"/>
      <c r="I7" s="198"/>
      <c r="J7" s="198"/>
      <c r="K7" s="198"/>
      <c r="L7" s="198"/>
      <c r="M7" s="198"/>
      <c r="N7" s="198"/>
      <c r="O7" s="198"/>
      <c r="P7" s="198"/>
      <c r="Q7" s="198"/>
      <c r="R7" s="198"/>
      <c r="S7" s="198"/>
      <c r="T7" s="28"/>
    </row>
    <row r="8" spans="2:25" ht="15" customHeight="1" x14ac:dyDescent="0.35">
      <c r="B8" s="23"/>
      <c r="C8" s="198"/>
      <c r="D8" s="198"/>
      <c r="E8" s="198"/>
      <c r="F8" s="198"/>
      <c r="G8" s="198"/>
      <c r="H8" s="198"/>
      <c r="I8" s="198"/>
      <c r="J8" s="198"/>
      <c r="K8" s="198"/>
      <c r="L8" s="198"/>
      <c r="M8" s="198"/>
      <c r="N8" s="198"/>
      <c r="O8" s="198"/>
      <c r="P8" s="198"/>
      <c r="Q8" s="198"/>
      <c r="R8" s="198"/>
      <c r="S8" s="198"/>
      <c r="T8" s="28"/>
    </row>
    <row r="9" spans="2:25" ht="15" customHeight="1" x14ac:dyDescent="0.35">
      <c r="B9" s="23"/>
      <c r="C9" s="198"/>
      <c r="D9" s="198"/>
      <c r="E9" s="198"/>
      <c r="F9" s="198"/>
      <c r="G9" s="198"/>
      <c r="H9" s="198"/>
      <c r="I9" s="198"/>
      <c r="J9" s="198"/>
      <c r="K9" s="198"/>
      <c r="L9" s="198"/>
      <c r="M9" s="198"/>
      <c r="N9" s="198"/>
      <c r="O9" s="198"/>
      <c r="P9" s="198"/>
      <c r="Q9" s="198"/>
      <c r="R9" s="198"/>
      <c r="S9" s="198"/>
      <c r="T9" s="28"/>
    </row>
    <row r="10" spans="2:25" ht="15" customHeight="1" x14ac:dyDescent="0.35">
      <c r="B10" s="23"/>
      <c r="C10" s="198"/>
      <c r="D10" s="198"/>
      <c r="E10" s="198"/>
      <c r="F10" s="198"/>
      <c r="G10" s="198"/>
      <c r="H10" s="198"/>
      <c r="I10" s="198"/>
      <c r="J10" s="198"/>
      <c r="K10" s="198"/>
      <c r="L10" s="198"/>
      <c r="M10" s="198"/>
      <c r="N10" s="198"/>
      <c r="O10" s="198"/>
      <c r="P10" s="198"/>
      <c r="Q10" s="198"/>
      <c r="R10" s="198"/>
      <c r="S10" s="198"/>
      <c r="T10" s="28"/>
    </row>
    <row r="11" spans="2:25" ht="15" customHeight="1" x14ac:dyDescent="0.35">
      <c r="B11" s="23"/>
      <c r="C11" s="30" t="s">
        <v>9</v>
      </c>
      <c r="D11" s="29"/>
      <c r="E11" s="29"/>
      <c r="F11" s="29"/>
      <c r="G11" s="29"/>
      <c r="H11" s="29"/>
      <c r="I11" s="29"/>
      <c r="J11" s="29"/>
      <c r="K11" s="29"/>
      <c r="L11" s="29"/>
      <c r="M11" s="29"/>
      <c r="N11" s="29"/>
      <c r="O11" s="29"/>
      <c r="P11" s="29"/>
      <c r="Q11" s="29"/>
      <c r="R11" s="29"/>
      <c r="S11" s="29"/>
      <c r="T11" s="28"/>
    </row>
    <row r="12" spans="2:25" s="31" customFormat="1" ht="15" customHeight="1" x14ac:dyDescent="0.35">
      <c r="B12" s="32"/>
      <c r="C12" s="199" t="s">
        <v>10</v>
      </c>
      <c r="D12" s="199"/>
      <c r="E12" s="199"/>
      <c r="F12" s="199"/>
      <c r="G12" s="199"/>
      <c r="H12" s="199"/>
      <c r="I12" s="199"/>
      <c r="J12" s="199"/>
      <c r="K12" s="199"/>
      <c r="L12" s="199"/>
      <c r="M12" s="199"/>
      <c r="N12" s="199"/>
      <c r="O12" s="199"/>
      <c r="P12" s="199"/>
      <c r="Q12" s="199"/>
      <c r="R12" s="199"/>
      <c r="S12" s="199"/>
      <c r="T12" s="33"/>
    </row>
    <row r="13" spans="2:25" s="31" customFormat="1" ht="15" customHeight="1" x14ac:dyDescent="0.35">
      <c r="B13" s="32"/>
      <c r="C13" s="199"/>
      <c r="D13" s="199"/>
      <c r="E13" s="199"/>
      <c r="F13" s="199"/>
      <c r="G13" s="199"/>
      <c r="H13" s="199"/>
      <c r="I13" s="199"/>
      <c r="J13" s="199"/>
      <c r="K13" s="199"/>
      <c r="L13" s="199"/>
      <c r="M13" s="199"/>
      <c r="N13" s="199"/>
      <c r="O13" s="199"/>
      <c r="P13" s="199"/>
      <c r="Q13" s="199"/>
      <c r="R13" s="199"/>
      <c r="S13" s="199"/>
      <c r="T13" s="33"/>
    </row>
    <row r="14" spans="2:25" s="31" customFormat="1" ht="15" customHeight="1" x14ac:dyDescent="0.35">
      <c r="B14" s="32"/>
      <c r="C14" s="199"/>
      <c r="D14" s="199"/>
      <c r="E14" s="199"/>
      <c r="F14" s="199"/>
      <c r="G14" s="199"/>
      <c r="H14" s="199"/>
      <c r="I14" s="199"/>
      <c r="J14" s="199"/>
      <c r="K14" s="199"/>
      <c r="L14" s="199"/>
      <c r="M14" s="199"/>
      <c r="N14" s="199"/>
      <c r="O14" s="199"/>
      <c r="P14" s="199"/>
      <c r="Q14" s="199"/>
      <c r="R14" s="199"/>
      <c r="S14" s="199"/>
      <c r="T14" s="33"/>
    </row>
    <row r="15" spans="2:25" s="31" customFormat="1" ht="15" customHeight="1" x14ac:dyDescent="0.35">
      <c r="B15" s="32"/>
      <c r="C15" s="199"/>
      <c r="D15" s="199"/>
      <c r="E15" s="199"/>
      <c r="F15" s="199"/>
      <c r="G15" s="199"/>
      <c r="H15" s="199"/>
      <c r="I15" s="199"/>
      <c r="J15" s="199"/>
      <c r="K15" s="199"/>
      <c r="L15" s="199"/>
      <c r="M15" s="199"/>
      <c r="N15" s="199"/>
      <c r="O15" s="199"/>
      <c r="P15" s="199"/>
      <c r="Q15" s="199"/>
      <c r="R15" s="199"/>
      <c r="S15" s="199"/>
      <c r="T15" s="33"/>
    </row>
    <row r="16" spans="2:25" s="31" customFormat="1" ht="15" customHeight="1" x14ac:dyDescent="0.35">
      <c r="B16" s="32"/>
      <c r="C16" s="199"/>
      <c r="D16" s="199"/>
      <c r="E16" s="199"/>
      <c r="F16" s="199"/>
      <c r="G16" s="199"/>
      <c r="H16" s="199"/>
      <c r="I16" s="199"/>
      <c r="J16" s="199"/>
      <c r="K16" s="199"/>
      <c r="L16" s="199"/>
      <c r="M16" s="199"/>
      <c r="N16" s="199"/>
      <c r="O16" s="199"/>
      <c r="P16" s="199"/>
      <c r="Q16" s="199"/>
      <c r="R16" s="199"/>
      <c r="S16" s="199"/>
      <c r="T16" s="33"/>
    </row>
    <row r="17" spans="2:20" s="31" customFormat="1" ht="15" customHeight="1" x14ac:dyDescent="0.35">
      <c r="B17" s="32"/>
      <c r="C17" s="199"/>
      <c r="D17" s="199"/>
      <c r="E17" s="199"/>
      <c r="F17" s="199"/>
      <c r="G17" s="199"/>
      <c r="H17" s="199"/>
      <c r="I17" s="199"/>
      <c r="J17" s="199"/>
      <c r="K17" s="199"/>
      <c r="L17" s="199"/>
      <c r="M17" s="199"/>
      <c r="N17" s="199"/>
      <c r="O17" s="199"/>
      <c r="P17" s="199"/>
      <c r="Q17" s="199"/>
      <c r="R17" s="199"/>
      <c r="S17" s="199"/>
      <c r="T17" s="33"/>
    </row>
    <row r="18" spans="2:20" s="31" customFormat="1" ht="15" customHeight="1" x14ac:dyDescent="0.35">
      <c r="B18" s="32"/>
      <c r="C18" s="199"/>
      <c r="D18" s="199"/>
      <c r="E18" s="199"/>
      <c r="F18" s="199"/>
      <c r="G18" s="199"/>
      <c r="H18" s="199"/>
      <c r="I18" s="199"/>
      <c r="J18" s="199"/>
      <c r="K18" s="199"/>
      <c r="L18" s="199"/>
      <c r="M18" s="199"/>
      <c r="N18" s="199"/>
      <c r="O18" s="199"/>
      <c r="P18" s="199"/>
      <c r="Q18" s="199"/>
      <c r="R18" s="199"/>
      <c r="S18" s="199"/>
      <c r="T18" s="33"/>
    </row>
    <row r="19" spans="2:20" s="31" customFormat="1" ht="15" customHeight="1" x14ac:dyDescent="0.35">
      <c r="B19" s="32"/>
      <c r="C19" s="199"/>
      <c r="D19" s="199"/>
      <c r="E19" s="199"/>
      <c r="F19" s="199"/>
      <c r="G19" s="199"/>
      <c r="H19" s="199"/>
      <c r="I19" s="199"/>
      <c r="J19" s="199"/>
      <c r="K19" s="199"/>
      <c r="L19" s="199"/>
      <c r="M19" s="199"/>
      <c r="N19" s="199"/>
      <c r="O19" s="199"/>
      <c r="P19" s="199"/>
      <c r="Q19" s="199"/>
      <c r="R19" s="199"/>
      <c r="S19" s="199"/>
      <c r="T19" s="33"/>
    </row>
    <row r="20" spans="2:20" s="31" customFormat="1" ht="15" customHeight="1" x14ac:dyDescent="0.35">
      <c r="B20" s="32"/>
      <c r="C20" s="199"/>
      <c r="D20" s="199"/>
      <c r="E20" s="199"/>
      <c r="F20" s="199"/>
      <c r="G20" s="199"/>
      <c r="H20" s="199"/>
      <c r="I20" s="199"/>
      <c r="J20" s="199"/>
      <c r="K20" s="199"/>
      <c r="L20" s="199"/>
      <c r="M20" s="199"/>
      <c r="N20" s="199"/>
      <c r="O20" s="199"/>
      <c r="P20" s="199"/>
      <c r="Q20" s="199"/>
      <c r="R20" s="199"/>
      <c r="S20" s="199"/>
      <c r="T20" s="33"/>
    </row>
    <row r="21" spans="2:20" s="31" customFormat="1" ht="15" customHeight="1" x14ac:dyDescent="0.35">
      <c r="B21" s="32"/>
      <c r="C21" s="199"/>
      <c r="D21" s="199"/>
      <c r="E21" s="199"/>
      <c r="F21" s="199"/>
      <c r="G21" s="199"/>
      <c r="H21" s="199"/>
      <c r="I21" s="199"/>
      <c r="J21" s="199"/>
      <c r="K21" s="199"/>
      <c r="L21" s="199"/>
      <c r="M21" s="199"/>
      <c r="N21" s="199"/>
      <c r="O21" s="199"/>
      <c r="P21" s="199"/>
      <c r="Q21" s="199"/>
      <c r="R21" s="199"/>
      <c r="S21" s="199"/>
      <c r="T21" s="33"/>
    </row>
    <row r="22" spans="2:20" s="31" customFormat="1" ht="15" customHeight="1" x14ac:dyDescent="0.35">
      <c r="B22" s="32"/>
      <c r="C22" s="199"/>
      <c r="D22" s="199"/>
      <c r="E22" s="199"/>
      <c r="F22" s="199"/>
      <c r="G22" s="199"/>
      <c r="H22" s="199"/>
      <c r="I22" s="199"/>
      <c r="J22" s="199"/>
      <c r="K22" s="199"/>
      <c r="L22" s="199"/>
      <c r="M22" s="199"/>
      <c r="N22" s="199"/>
      <c r="O22" s="199"/>
      <c r="P22" s="199"/>
      <c r="Q22" s="199"/>
      <c r="R22" s="199"/>
      <c r="S22" s="199"/>
      <c r="T22" s="33"/>
    </row>
    <row r="23" spans="2:20" ht="15" customHeight="1" x14ac:dyDescent="0.35">
      <c r="B23" s="23"/>
      <c r="C23" s="200" t="s">
        <v>11</v>
      </c>
      <c r="D23" s="200"/>
      <c r="E23" s="200"/>
      <c r="F23" s="200"/>
      <c r="G23" s="200"/>
      <c r="H23" s="200"/>
      <c r="I23" s="200"/>
      <c r="J23" s="200"/>
      <c r="K23" s="200"/>
      <c r="L23" s="200"/>
      <c r="M23" s="200"/>
      <c r="N23" s="200"/>
      <c r="O23" s="200"/>
      <c r="P23" s="200"/>
      <c r="Q23" s="200"/>
      <c r="R23" s="200"/>
      <c r="S23" s="200"/>
      <c r="T23" s="28"/>
    </row>
    <row r="24" spans="2:20" ht="15" customHeight="1" x14ac:dyDescent="0.35">
      <c r="B24" s="23"/>
      <c r="C24" s="34"/>
      <c r="D24" s="35"/>
      <c r="E24" s="35"/>
      <c r="F24" s="35"/>
      <c r="G24" s="35"/>
      <c r="H24" s="35"/>
      <c r="I24" s="35"/>
      <c r="J24" s="35"/>
      <c r="K24" s="35"/>
      <c r="L24" s="35"/>
      <c r="M24" s="35"/>
      <c r="N24" s="35"/>
      <c r="O24" s="35"/>
      <c r="P24" s="35"/>
      <c r="Q24" s="35"/>
      <c r="R24" s="35"/>
      <c r="S24" s="35"/>
      <c r="T24" s="28"/>
    </row>
    <row r="25" spans="2:20" ht="15" customHeight="1" x14ac:dyDescent="0.35">
      <c r="B25" s="23"/>
      <c r="C25" s="36" t="s">
        <v>12</v>
      </c>
      <c r="D25" s="15"/>
      <c r="E25" s="15"/>
      <c r="F25" s="15"/>
      <c r="G25" s="15"/>
      <c r="H25" s="15"/>
      <c r="I25" s="15"/>
      <c r="J25" s="15"/>
      <c r="K25"/>
      <c r="L25" s="15"/>
      <c r="M25" s="27"/>
      <c r="N25" s="15"/>
      <c r="O25" s="15"/>
      <c r="P25" s="15"/>
      <c r="Q25" s="15"/>
      <c r="R25" s="15"/>
      <c r="S25" s="15"/>
      <c r="T25" s="28"/>
    </row>
    <row r="26" spans="2:20" ht="15" customHeight="1" x14ac:dyDescent="0.35">
      <c r="B26" s="23"/>
      <c r="C26" s="37"/>
      <c r="D26" s="15"/>
      <c r="E26" s="15"/>
      <c r="F26" s="15"/>
      <c r="G26" s="15"/>
      <c r="H26" s="15"/>
      <c r="I26" s="15"/>
      <c r="J26" s="15"/>
      <c r="K26"/>
      <c r="L26" s="15"/>
      <c r="M26" s="27"/>
      <c r="N26" s="15"/>
      <c r="O26" s="15"/>
      <c r="P26" s="15"/>
      <c r="Q26" s="15"/>
      <c r="R26" s="15"/>
      <c r="S26" s="15"/>
      <c r="T26" s="28"/>
    </row>
    <row r="27" spans="2:20" ht="15" customHeight="1" x14ac:dyDescent="0.35">
      <c r="B27" s="23"/>
      <c r="C27" s="15" t="s">
        <v>13</v>
      </c>
      <c r="D27" s="38"/>
      <c r="E27" s="38"/>
      <c r="F27" s="38"/>
      <c r="G27" s="35"/>
      <c r="H27" s="35"/>
      <c r="I27" s="35"/>
      <c r="J27" s="35"/>
      <c r="K27" s="35"/>
      <c r="L27" s="35"/>
      <c r="M27" s="35"/>
      <c r="N27" s="35"/>
      <c r="O27" s="35"/>
      <c r="P27" s="35"/>
      <c r="Q27" s="35"/>
      <c r="R27" s="35"/>
      <c r="S27" s="35"/>
      <c r="T27" s="28"/>
    </row>
    <row r="28" spans="2:20" ht="15" customHeight="1" x14ac:dyDescent="0.35">
      <c r="B28" s="23"/>
      <c r="C28" s="38"/>
      <c r="D28" s="38"/>
      <c r="E28" s="38"/>
      <c r="F28" s="38"/>
      <c r="G28" s="35"/>
      <c r="H28" s="35"/>
      <c r="I28" s="35"/>
      <c r="J28" s="35"/>
      <c r="K28" s="35"/>
      <c r="L28" s="35"/>
      <c r="M28" s="35"/>
      <c r="N28" s="35"/>
      <c r="O28" s="35"/>
      <c r="P28" s="35"/>
      <c r="Q28" s="35"/>
      <c r="R28" s="35"/>
      <c r="S28" s="35"/>
      <c r="T28" s="28"/>
    </row>
    <row r="29" spans="2:20" ht="15" customHeight="1" x14ac:dyDescent="0.35">
      <c r="B29" s="23"/>
      <c r="C29" s="39" t="s">
        <v>14</v>
      </c>
      <c r="D29" s="37" t="s">
        <v>15</v>
      </c>
      <c r="E29" s="38"/>
      <c r="F29" s="38"/>
      <c r="G29" s="15"/>
      <c r="H29" s="15"/>
      <c r="I29" s="15"/>
      <c r="J29" s="15"/>
      <c r="K29"/>
      <c r="L29" s="15"/>
      <c r="M29" s="27"/>
      <c r="N29" s="15"/>
      <c r="O29" s="15"/>
      <c r="P29" s="15"/>
      <c r="Q29" s="15"/>
      <c r="R29" s="15"/>
      <c r="S29" s="15"/>
      <c r="T29" s="28"/>
    </row>
    <row r="30" spans="2:20" ht="15" customHeight="1" x14ac:dyDescent="0.35">
      <c r="B30" s="23"/>
      <c r="C30" s="39" t="s">
        <v>14</v>
      </c>
      <c r="D30" s="37" t="s">
        <v>16</v>
      </c>
      <c r="E30" s="38"/>
      <c r="F30" s="38"/>
      <c r="G30" s="15"/>
      <c r="H30" s="15"/>
      <c r="I30" s="15"/>
      <c r="J30" s="15"/>
      <c r="K30"/>
      <c r="L30" s="15"/>
      <c r="M30" s="27"/>
      <c r="N30" s="15"/>
      <c r="O30" s="15"/>
      <c r="P30" s="15"/>
      <c r="Q30" s="15"/>
      <c r="R30" s="15"/>
      <c r="S30" s="15"/>
      <c r="T30" s="28"/>
    </row>
    <row r="31" spans="2:20" ht="15" customHeight="1" x14ac:dyDescent="0.35">
      <c r="B31" s="23"/>
      <c r="C31" s="39" t="s">
        <v>14</v>
      </c>
      <c r="D31" s="37" t="s">
        <v>17</v>
      </c>
      <c r="E31" s="38"/>
      <c r="F31" s="38"/>
      <c r="G31" s="15"/>
      <c r="H31" s="15"/>
      <c r="I31" s="15"/>
      <c r="J31" s="15"/>
      <c r="K31"/>
      <c r="L31" s="15"/>
      <c r="M31" s="27"/>
      <c r="N31" s="15"/>
      <c r="O31" s="15"/>
      <c r="P31" s="15"/>
      <c r="Q31" s="15"/>
      <c r="R31" s="15"/>
      <c r="S31" s="15"/>
      <c r="T31" s="28"/>
    </row>
    <row r="32" spans="2:20" ht="15" customHeight="1" x14ac:dyDescent="0.35">
      <c r="B32" s="23"/>
      <c r="C32" s="39" t="s">
        <v>14</v>
      </c>
      <c r="D32" s="37" t="s">
        <v>18</v>
      </c>
      <c r="E32" s="38"/>
      <c r="F32" s="38"/>
      <c r="G32" s="15"/>
      <c r="H32" s="15"/>
      <c r="I32" s="15"/>
      <c r="J32" s="15"/>
      <c r="K32"/>
      <c r="L32" s="15"/>
      <c r="M32" s="27"/>
      <c r="N32" s="15"/>
      <c r="O32" s="15"/>
      <c r="P32" s="15"/>
      <c r="Q32" s="15"/>
      <c r="R32" s="15"/>
      <c r="S32" s="15"/>
      <c r="T32" s="28"/>
    </row>
    <row r="33" spans="2:20" ht="15" customHeight="1" x14ac:dyDescent="0.35">
      <c r="B33" s="23"/>
      <c r="C33" s="39" t="s">
        <v>14</v>
      </c>
      <c r="D33" s="37" t="s">
        <v>19</v>
      </c>
      <c r="E33" s="38"/>
      <c r="F33" s="38"/>
      <c r="G33" s="15"/>
      <c r="H33" s="15"/>
      <c r="I33" s="15"/>
      <c r="J33" s="15"/>
      <c r="K33"/>
      <c r="L33" s="15"/>
      <c r="M33" s="27"/>
      <c r="N33" s="15"/>
      <c r="O33" s="15"/>
      <c r="P33" s="15"/>
      <c r="Q33" s="15"/>
      <c r="R33" s="15"/>
      <c r="S33" s="15"/>
      <c r="T33" s="28"/>
    </row>
    <row r="34" spans="2:20" ht="15" customHeight="1" x14ac:dyDescent="0.35">
      <c r="B34" s="23"/>
      <c r="C34" s="39"/>
      <c r="D34" s="15"/>
      <c r="E34" s="38"/>
      <c r="F34" s="38"/>
      <c r="G34" s="15"/>
      <c r="H34" s="15"/>
      <c r="I34" s="15"/>
      <c r="J34" s="15"/>
      <c r="K34"/>
      <c r="L34" s="15"/>
      <c r="M34" s="27"/>
      <c r="N34" s="15"/>
      <c r="O34" s="15"/>
      <c r="P34" s="15"/>
      <c r="Q34" s="15"/>
      <c r="R34" s="15"/>
      <c r="S34" s="15"/>
      <c r="T34" s="28"/>
    </row>
    <row r="35" spans="2:20" ht="15" customHeight="1" x14ac:dyDescent="0.35">
      <c r="B35" s="23"/>
      <c r="C35" s="15" t="s">
        <v>20</v>
      </c>
      <c r="D35" s="15"/>
      <c r="E35" s="15"/>
      <c r="F35" s="15"/>
      <c r="G35" s="15"/>
      <c r="H35" s="15"/>
      <c r="I35" s="15"/>
      <c r="J35" s="15"/>
      <c r="K35"/>
      <c r="L35" s="15"/>
      <c r="M35" s="27"/>
      <c r="N35" s="15"/>
      <c r="O35" s="15"/>
      <c r="P35" s="15"/>
      <c r="Q35" s="15"/>
      <c r="R35" s="15"/>
      <c r="S35" s="15"/>
      <c r="T35" s="28"/>
    </row>
    <row r="36" spans="2:20" ht="15" customHeight="1" x14ac:dyDescent="0.35">
      <c r="B36" s="23"/>
      <c r="C36" s="15"/>
      <c r="D36" s="15"/>
      <c r="E36" s="15"/>
      <c r="F36" s="15"/>
      <c r="G36" s="15"/>
      <c r="H36" s="15"/>
      <c r="I36" s="15"/>
      <c r="J36" s="15"/>
      <c r="K36"/>
      <c r="L36" s="15"/>
      <c r="M36" s="27"/>
      <c r="N36" s="15"/>
      <c r="O36" s="15"/>
      <c r="P36" s="15"/>
      <c r="Q36" s="15"/>
      <c r="R36" s="15"/>
      <c r="S36" s="15"/>
      <c r="T36" s="28"/>
    </row>
    <row r="37" spans="2:20" ht="15" customHeight="1" x14ac:dyDescent="0.35">
      <c r="B37" s="23"/>
      <c r="C37" s="15" t="s">
        <v>21</v>
      </c>
      <c r="D37" s="15"/>
      <c r="E37" s="15"/>
      <c r="F37" s="15"/>
      <c r="G37" s="15"/>
      <c r="H37" s="15"/>
      <c r="I37" s="15"/>
      <c r="J37" s="15"/>
      <c r="K37"/>
      <c r="L37" s="15"/>
      <c r="M37" s="27"/>
      <c r="N37" s="15"/>
      <c r="O37" s="15"/>
      <c r="P37" s="15"/>
      <c r="Q37" s="15"/>
      <c r="R37" s="15"/>
      <c r="S37" s="15"/>
      <c r="T37" s="28"/>
    </row>
    <row r="38" spans="2:20" ht="15" customHeight="1" x14ac:dyDescent="0.35">
      <c r="B38" s="23"/>
      <c r="C38" s="15"/>
      <c r="D38" s="15"/>
      <c r="E38" s="15"/>
      <c r="F38" s="15"/>
      <c r="G38" s="15"/>
      <c r="H38" s="15"/>
      <c r="I38" s="15"/>
      <c r="J38" s="15"/>
      <c r="K38"/>
      <c r="L38" s="15"/>
      <c r="M38" s="27"/>
      <c r="N38" s="15"/>
      <c r="O38" s="15"/>
      <c r="P38" s="15"/>
      <c r="Q38" s="15"/>
      <c r="R38" s="15"/>
      <c r="S38" s="15"/>
      <c r="T38" s="28"/>
    </row>
    <row r="39" spans="2:20" ht="15" customHeight="1" x14ac:dyDescent="0.35">
      <c r="B39" s="23"/>
      <c r="C39" s="40" t="s">
        <v>22</v>
      </c>
      <c r="D39" s="40" t="s">
        <v>23</v>
      </c>
      <c r="E39" s="40" t="s">
        <v>24</v>
      </c>
      <c r="F39" s="15"/>
      <c r="G39" s="15"/>
      <c r="H39" s="15"/>
      <c r="I39" s="15"/>
      <c r="J39" s="15"/>
      <c r="K39"/>
      <c r="L39" s="15"/>
      <c r="M39" s="27"/>
      <c r="N39" s="15"/>
      <c r="O39" s="15"/>
      <c r="P39" s="15"/>
      <c r="Q39" s="15"/>
      <c r="R39" s="15"/>
      <c r="S39" s="15"/>
      <c r="T39" s="28"/>
    </row>
    <row r="40" spans="2:20" ht="15" customHeight="1" x14ac:dyDescent="0.35">
      <c r="B40" s="23"/>
      <c r="C40" s="41" t="s">
        <v>25</v>
      </c>
      <c r="D40" s="42">
        <v>1</v>
      </c>
      <c r="E40" s="43"/>
      <c r="F40" s="15"/>
      <c r="G40" s="15"/>
      <c r="H40" s="15"/>
      <c r="I40" s="15"/>
      <c r="J40" s="15"/>
      <c r="K40"/>
      <c r="L40" s="15"/>
      <c r="M40" s="27"/>
      <c r="N40" s="15"/>
      <c r="O40" s="15"/>
      <c r="P40" s="15"/>
      <c r="Q40" s="15"/>
      <c r="R40" s="15"/>
      <c r="S40" s="15"/>
      <c r="T40" s="28"/>
    </row>
    <row r="41" spans="2:20" ht="15" customHeight="1" x14ac:dyDescent="0.35">
      <c r="B41" s="23"/>
      <c r="C41" s="44" t="s">
        <v>26</v>
      </c>
      <c r="D41" s="45">
        <v>2</v>
      </c>
      <c r="E41" s="46"/>
      <c r="F41" s="15"/>
      <c r="G41" s="15"/>
      <c r="H41" s="15"/>
      <c r="I41" s="15"/>
      <c r="J41" s="15"/>
      <c r="K41"/>
      <c r="L41" s="15"/>
      <c r="M41" s="27"/>
      <c r="N41" s="15"/>
      <c r="O41" s="15"/>
      <c r="P41" s="15"/>
      <c r="Q41" s="15"/>
      <c r="R41" s="15"/>
      <c r="S41" s="15"/>
      <c r="T41" s="28"/>
    </row>
    <row r="42" spans="2:20" ht="15" customHeight="1" x14ac:dyDescent="0.35">
      <c r="B42" s="23"/>
      <c r="C42" s="44" t="s">
        <v>27</v>
      </c>
      <c r="D42" s="45">
        <v>3</v>
      </c>
      <c r="E42" s="47"/>
      <c r="F42" s="15"/>
      <c r="G42" s="15"/>
      <c r="H42" s="15"/>
      <c r="I42" s="15"/>
      <c r="J42" s="15"/>
      <c r="K42"/>
      <c r="L42" s="15"/>
      <c r="M42" s="27"/>
      <c r="N42" s="15"/>
      <c r="O42" s="15"/>
      <c r="P42" s="15"/>
      <c r="Q42" s="15"/>
      <c r="R42" s="15"/>
      <c r="S42" s="15"/>
      <c r="T42" s="28"/>
    </row>
    <row r="43" spans="2:20" ht="15" customHeight="1" x14ac:dyDescent="0.35">
      <c r="B43" s="23"/>
      <c r="C43" s="44" t="s">
        <v>28</v>
      </c>
      <c r="D43" s="45">
        <v>4</v>
      </c>
      <c r="E43" s="48"/>
      <c r="F43" s="15"/>
      <c r="G43" s="15"/>
      <c r="H43" s="15"/>
      <c r="I43" s="15"/>
      <c r="J43" s="15"/>
      <c r="K43"/>
      <c r="L43" s="15"/>
      <c r="M43" s="27"/>
      <c r="N43" s="15"/>
      <c r="O43" s="15"/>
      <c r="P43" s="15"/>
      <c r="Q43" s="15"/>
      <c r="R43" s="15"/>
      <c r="S43" s="15"/>
      <c r="T43" s="28"/>
    </row>
    <row r="44" spans="2:20" ht="15" customHeight="1" x14ac:dyDescent="0.35">
      <c r="B44" s="23"/>
      <c r="C44" s="49" t="s">
        <v>29</v>
      </c>
      <c r="D44" s="50">
        <v>5</v>
      </c>
      <c r="E44" s="51"/>
      <c r="F44" s="15"/>
      <c r="G44" s="15"/>
      <c r="H44" s="15"/>
      <c r="I44" s="15"/>
      <c r="J44" s="15"/>
      <c r="K44"/>
      <c r="L44" s="15"/>
      <c r="M44" s="27"/>
      <c r="N44" s="15"/>
      <c r="O44" s="15"/>
      <c r="P44" s="15"/>
      <c r="Q44" s="15"/>
      <c r="R44" s="15"/>
      <c r="S44" s="15"/>
      <c r="T44" s="28"/>
    </row>
    <row r="45" spans="2:20" ht="15" customHeight="1" x14ac:dyDescent="0.35">
      <c r="B45" s="23"/>
      <c r="C45" s="15"/>
      <c r="D45" s="15"/>
      <c r="E45" s="15"/>
      <c r="F45" s="15"/>
      <c r="G45" s="15"/>
      <c r="H45" s="15"/>
      <c r="I45" s="15"/>
      <c r="J45" s="15"/>
      <c r="K45"/>
      <c r="L45" s="15"/>
      <c r="M45" s="27"/>
      <c r="N45" s="15"/>
      <c r="O45" s="15"/>
      <c r="P45" s="15"/>
      <c r="Q45" s="15"/>
      <c r="R45" s="15"/>
      <c r="S45" s="15"/>
      <c r="T45" s="28"/>
    </row>
    <row r="46" spans="2:20" ht="15" customHeight="1" x14ac:dyDescent="0.35">
      <c r="B46" s="23"/>
      <c r="C46" s="201" t="s">
        <v>30</v>
      </c>
      <c r="D46" s="201"/>
      <c r="E46" s="201"/>
      <c r="F46" s="201"/>
      <c r="G46" s="201"/>
      <c r="H46" s="201"/>
      <c r="I46" s="201"/>
      <c r="J46" s="201"/>
      <c r="K46" s="201"/>
      <c r="L46" s="201"/>
      <c r="M46" s="201"/>
      <c r="N46" s="201"/>
      <c r="O46" s="201"/>
      <c r="P46" s="201"/>
      <c r="Q46" s="201"/>
      <c r="R46" s="201"/>
      <c r="S46" s="201"/>
      <c r="T46" s="28"/>
    </row>
    <row r="47" spans="2:20" ht="15" customHeight="1" x14ac:dyDescent="0.35">
      <c r="B47" s="23"/>
      <c r="C47" s="201"/>
      <c r="D47" s="201"/>
      <c r="E47" s="201"/>
      <c r="F47" s="201"/>
      <c r="G47" s="201"/>
      <c r="H47" s="201"/>
      <c r="I47" s="201"/>
      <c r="J47" s="201"/>
      <c r="K47" s="201"/>
      <c r="L47" s="201"/>
      <c r="M47" s="201"/>
      <c r="N47" s="201"/>
      <c r="O47" s="201"/>
      <c r="P47" s="201"/>
      <c r="Q47" s="201"/>
      <c r="R47" s="201"/>
      <c r="S47" s="201"/>
      <c r="T47" s="28"/>
    </row>
    <row r="48" spans="2:20" ht="15" customHeight="1" x14ac:dyDescent="0.35">
      <c r="B48" s="23"/>
      <c r="C48" s="15"/>
      <c r="D48" s="15"/>
      <c r="E48" s="15"/>
      <c r="F48" s="15"/>
      <c r="G48" s="15"/>
      <c r="H48" s="15"/>
      <c r="I48" s="15"/>
      <c r="J48" s="15"/>
      <c r="K48"/>
      <c r="L48" s="15"/>
      <c r="M48" s="27"/>
      <c r="N48" s="15"/>
      <c r="O48" s="15"/>
      <c r="P48" s="15"/>
      <c r="Q48" s="15"/>
      <c r="R48" s="15"/>
      <c r="S48" s="15"/>
      <c r="T48" s="28"/>
    </row>
    <row r="49" spans="2:20" ht="15" customHeight="1" x14ac:dyDescent="0.35">
      <c r="B49" s="23"/>
      <c r="C49" s="53" t="s">
        <v>31</v>
      </c>
      <c r="D49" s="15"/>
      <c r="E49" s="15"/>
      <c r="F49" s="15"/>
      <c r="G49" s="15"/>
      <c r="H49" s="15"/>
      <c r="I49" s="15"/>
      <c r="J49" s="15"/>
      <c r="L49" s="15"/>
      <c r="M49" s="15"/>
      <c r="N49" s="15"/>
      <c r="O49" s="15"/>
      <c r="P49" s="15"/>
      <c r="Q49" s="15"/>
      <c r="R49" s="15"/>
      <c r="S49" s="15"/>
      <c r="T49" s="28"/>
    </row>
    <row r="50" spans="2:20" ht="15" customHeight="1" x14ac:dyDescent="0.35">
      <c r="B50" s="23"/>
      <c r="C50"/>
      <c r="D50" s="15"/>
      <c r="E50" s="15"/>
      <c r="F50" s="15"/>
      <c r="G50" s="15"/>
      <c r="H50" s="15"/>
      <c r="I50" s="15"/>
      <c r="J50" s="15"/>
      <c r="L50" s="15"/>
      <c r="M50" s="15"/>
      <c r="N50" s="15"/>
      <c r="O50" s="15"/>
      <c r="P50" s="15"/>
      <c r="Q50" s="15"/>
      <c r="R50" s="15"/>
      <c r="S50" s="15"/>
      <c r="T50" s="28"/>
    </row>
    <row r="51" spans="2:20" ht="15" customHeight="1" x14ac:dyDescent="0.35">
      <c r="B51" s="23"/>
      <c r="C51" s="200" t="s">
        <v>32</v>
      </c>
      <c r="D51" s="200"/>
      <c r="E51" s="200"/>
      <c r="F51" s="200"/>
      <c r="G51" s="200"/>
      <c r="H51" s="200"/>
      <c r="I51" s="200"/>
      <c r="J51" s="200"/>
      <c r="K51" s="200"/>
      <c r="L51" s="200"/>
      <c r="M51" s="200"/>
      <c r="N51" s="200"/>
      <c r="O51" s="200"/>
      <c r="P51" s="200"/>
      <c r="Q51" s="200"/>
      <c r="R51" s="200"/>
      <c r="S51" s="200"/>
      <c r="T51" s="28"/>
    </row>
    <row r="52" spans="2:20" ht="15" customHeight="1" x14ac:dyDescent="0.35">
      <c r="B52" s="23"/>
      <c r="C52" s="200"/>
      <c r="D52" s="200"/>
      <c r="E52" s="200"/>
      <c r="F52" s="200"/>
      <c r="G52" s="200"/>
      <c r="H52" s="200"/>
      <c r="I52" s="200"/>
      <c r="J52" s="200"/>
      <c r="K52" s="200"/>
      <c r="L52" s="200"/>
      <c r="M52" s="200"/>
      <c r="N52" s="200"/>
      <c r="O52" s="200"/>
      <c r="P52" s="200"/>
      <c r="Q52" s="200"/>
      <c r="R52" s="200"/>
      <c r="S52" s="200"/>
      <c r="T52" s="28"/>
    </row>
    <row r="53" spans="2:20" ht="15" customHeight="1" x14ac:dyDescent="0.35">
      <c r="B53" s="23"/>
      <c r="C53" s="200"/>
      <c r="D53" s="200"/>
      <c r="E53" s="200"/>
      <c r="F53" s="200"/>
      <c r="G53" s="200"/>
      <c r="H53" s="200"/>
      <c r="I53" s="200"/>
      <c r="J53" s="200"/>
      <c r="K53" s="200"/>
      <c r="L53" s="200"/>
      <c r="M53" s="200"/>
      <c r="N53" s="200"/>
      <c r="O53" s="200"/>
      <c r="P53" s="200"/>
      <c r="Q53" s="200"/>
      <c r="R53" s="200"/>
      <c r="S53" s="200"/>
      <c r="T53" s="28"/>
    </row>
    <row r="54" spans="2:20" ht="15" customHeight="1" x14ac:dyDescent="0.35">
      <c r="B54" s="23"/>
      <c r="C54"/>
      <c r="D54" s="15"/>
      <c r="E54" s="15"/>
      <c r="F54" s="15"/>
      <c r="G54" s="15"/>
      <c r="H54" s="15"/>
      <c r="I54" s="15"/>
      <c r="J54" s="15"/>
      <c r="L54" s="15"/>
      <c r="M54" s="15"/>
      <c r="N54" s="15"/>
      <c r="O54" s="15"/>
      <c r="P54" s="15"/>
      <c r="Q54" s="15"/>
      <c r="R54" s="15"/>
      <c r="S54" s="15"/>
      <c r="T54" s="28"/>
    </row>
    <row r="55" spans="2:20" ht="15" customHeight="1" x14ac:dyDescent="0.35">
      <c r="B55" s="23"/>
      <c r="C55" s="201" t="s">
        <v>33</v>
      </c>
      <c r="D55" s="201"/>
      <c r="E55" s="201"/>
      <c r="F55" s="201"/>
      <c r="G55" s="201"/>
      <c r="H55" s="201"/>
      <c r="I55" s="201"/>
      <c r="J55" s="201"/>
      <c r="K55" s="201"/>
      <c r="L55" s="201"/>
      <c r="M55" s="201"/>
      <c r="N55" s="201"/>
      <c r="O55" s="201"/>
      <c r="P55" s="201"/>
      <c r="Q55" s="201"/>
      <c r="R55" s="201"/>
      <c r="S55" s="201"/>
      <c r="T55" s="28"/>
    </row>
    <row r="56" spans="2:20" ht="15" customHeight="1" x14ac:dyDescent="0.35">
      <c r="B56" s="23"/>
      <c r="C56" s="201"/>
      <c r="D56" s="201"/>
      <c r="E56" s="201"/>
      <c r="F56" s="201"/>
      <c r="G56" s="201"/>
      <c r="H56" s="201"/>
      <c r="I56" s="201"/>
      <c r="J56" s="201"/>
      <c r="K56" s="201"/>
      <c r="L56" s="201"/>
      <c r="M56" s="201"/>
      <c r="N56" s="201"/>
      <c r="O56" s="201"/>
      <c r="P56" s="201"/>
      <c r="Q56" s="201"/>
      <c r="R56" s="201"/>
      <c r="S56" s="201"/>
      <c r="T56" s="28"/>
    </row>
    <row r="57" spans="2:20" ht="15" customHeight="1" x14ac:dyDescent="0.35">
      <c r="B57" s="23"/>
      <c r="C57" s="15"/>
      <c r="D57" s="15"/>
      <c r="E57" s="15"/>
      <c r="F57" s="15"/>
      <c r="G57" s="15"/>
      <c r="H57" s="15"/>
      <c r="I57" s="15"/>
      <c r="J57" s="15"/>
      <c r="K57"/>
      <c r="L57" s="15"/>
      <c r="M57" s="27"/>
      <c r="N57" s="15"/>
      <c r="O57" s="15"/>
      <c r="P57" s="15"/>
      <c r="Q57" s="15"/>
      <c r="R57" s="15"/>
      <c r="S57" s="15"/>
      <c r="T57" s="28"/>
    </row>
    <row r="58" spans="2:20" ht="15" customHeight="1" x14ac:dyDescent="0.35">
      <c r="B58" s="23"/>
      <c r="C58" s="14" t="s">
        <v>34</v>
      </c>
      <c r="D58" s="15"/>
      <c r="E58" s="15"/>
      <c r="F58" s="15"/>
      <c r="G58" s="15"/>
      <c r="H58" s="15"/>
      <c r="I58" s="15"/>
      <c r="J58" s="15"/>
      <c r="K58"/>
      <c r="L58" s="15"/>
      <c r="M58" s="27"/>
      <c r="N58" s="15"/>
      <c r="O58" s="15"/>
      <c r="P58" s="15"/>
      <c r="Q58" s="15"/>
      <c r="R58" s="15"/>
      <c r="S58" s="15"/>
      <c r="T58" s="28"/>
    </row>
    <row r="59" spans="2:20" ht="15" customHeight="1" x14ac:dyDescent="0.35">
      <c r="B59" s="23"/>
      <c r="C59" s="15"/>
      <c r="D59" s="15"/>
      <c r="E59" s="15"/>
      <c r="F59" s="15"/>
      <c r="G59" s="15"/>
      <c r="H59" s="15"/>
      <c r="I59" s="15"/>
      <c r="J59" s="15"/>
      <c r="K59"/>
      <c r="L59" s="15"/>
      <c r="M59" s="27"/>
      <c r="N59" s="15"/>
      <c r="O59" s="15"/>
      <c r="P59" s="15"/>
      <c r="Q59" s="15"/>
      <c r="R59" s="15"/>
      <c r="S59" s="15"/>
      <c r="T59" s="28"/>
    </row>
    <row r="60" spans="2:20" ht="15" customHeight="1" x14ac:dyDescent="0.35">
      <c r="B60" s="23"/>
      <c r="C60" s="37"/>
      <c r="D60" s="15"/>
      <c r="E60" s="15"/>
      <c r="F60" s="15"/>
      <c r="G60" s="15"/>
      <c r="H60" s="15"/>
      <c r="I60" s="15"/>
      <c r="J60" s="15"/>
      <c r="K60"/>
      <c r="L60" s="15"/>
      <c r="M60" s="27"/>
      <c r="N60" s="15"/>
      <c r="O60" s="15"/>
      <c r="P60" s="15"/>
      <c r="Q60" s="15"/>
      <c r="R60" s="15"/>
      <c r="S60" s="15"/>
      <c r="T60" s="28"/>
    </row>
    <row r="61" spans="2:20" ht="15" customHeight="1" x14ac:dyDescent="0.35">
      <c r="B61" s="23"/>
      <c r="C61" s="36" t="s">
        <v>35</v>
      </c>
      <c r="D61" s="15"/>
      <c r="E61" s="15"/>
      <c r="F61" s="15"/>
      <c r="G61" s="15"/>
      <c r="H61" s="15"/>
      <c r="I61" s="15"/>
      <c r="J61" s="15"/>
      <c r="K61"/>
      <c r="L61" s="15"/>
      <c r="M61" s="27"/>
      <c r="N61" s="15"/>
      <c r="O61" s="15"/>
      <c r="P61" s="15"/>
      <c r="Q61" s="15"/>
      <c r="R61" s="15"/>
      <c r="S61" s="15"/>
      <c r="T61" s="28"/>
    </row>
    <row r="62" spans="2:20" ht="15" customHeight="1" x14ac:dyDescent="0.35">
      <c r="B62" s="23"/>
      <c r="C62" s="37"/>
      <c r="D62" s="15"/>
      <c r="E62" s="15"/>
      <c r="F62" s="15"/>
      <c r="G62" s="15"/>
      <c r="H62" s="15"/>
      <c r="I62" s="15"/>
      <c r="J62" s="15"/>
      <c r="K62"/>
      <c r="L62" s="15"/>
      <c r="M62" s="27"/>
      <c r="N62" s="15"/>
      <c r="O62" s="15"/>
      <c r="P62" s="15"/>
      <c r="Q62" s="15"/>
      <c r="R62" s="15"/>
      <c r="S62" s="15"/>
      <c r="T62" s="28"/>
    </row>
    <row r="63" spans="2:20" ht="15" customHeight="1" x14ac:dyDescent="0.35">
      <c r="B63" s="23"/>
      <c r="C63" s="201" t="s">
        <v>36</v>
      </c>
      <c r="D63" s="201"/>
      <c r="E63" s="201"/>
      <c r="F63" s="201"/>
      <c r="G63" s="201"/>
      <c r="H63" s="201"/>
      <c r="I63" s="201"/>
      <c r="J63" s="201"/>
      <c r="K63" s="201"/>
      <c r="L63" s="201"/>
      <c r="M63" s="201"/>
      <c r="N63" s="201"/>
      <c r="O63" s="201"/>
      <c r="P63" s="201"/>
      <c r="Q63" s="201"/>
      <c r="R63" s="201"/>
      <c r="S63" s="201"/>
      <c r="T63" s="28"/>
    </row>
    <row r="64" spans="2:20" ht="15" customHeight="1" x14ac:dyDescent="0.35">
      <c r="B64" s="23"/>
      <c r="C64" s="15"/>
      <c r="D64" s="15"/>
      <c r="E64" s="15"/>
      <c r="F64" s="15"/>
      <c r="G64" s="15"/>
      <c r="H64" s="15"/>
      <c r="I64" s="15"/>
      <c r="J64" s="15"/>
      <c r="K64"/>
      <c r="L64" s="15"/>
      <c r="M64" s="27"/>
      <c r="N64" s="15"/>
      <c r="O64" s="15"/>
      <c r="P64" s="15"/>
      <c r="Q64" s="15"/>
      <c r="R64" s="15"/>
      <c r="S64" s="15"/>
      <c r="T64" s="28"/>
    </row>
    <row r="65" spans="2:20" ht="15" customHeight="1" x14ac:dyDescent="0.35">
      <c r="B65" s="23"/>
      <c r="C65" s="201" t="s">
        <v>37</v>
      </c>
      <c r="D65" s="201"/>
      <c r="E65" s="201"/>
      <c r="F65" s="201"/>
      <c r="G65" s="201"/>
      <c r="H65" s="201"/>
      <c r="I65" s="201"/>
      <c r="J65" s="201"/>
      <c r="K65" s="201"/>
      <c r="L65" s="201"/>
      <c r="M65" s="201"/>
      <c r="N65" s="201"/>
      <c r="O65" s="201"/>
      <c r="P65" s="201"/>
      <c r="Q65" s="201"/>
      <c r="R65" s="201"/>
      <c r="S65" s="201"/>
      <c r="T65" s="28"/>
    </row>
    <row r="66" spans="2:20" ht="15" customHeight="1" x14ac:dyDescent="0.35">
      <c r="B66" s="23"/>
      <c r="C66" s="201"/>
      <c r="D66" s="201"/>
      <c r="E66" s="201"/>
      <c r="F66" s="201"/>
      <c r="G66" s="201"/>
      <c r="H66" s="201"/>
      <c r="I66" s="201"/>
      <c r="J66" s="201"/>
      <c r="K66" s="201"/>
      <c r="L66" s="201"/>
      <c r="M66" s="201"/>
      <c r="N66" s="201"/>
      <c r="O66" s="201"/>
      <c r="P66" s="201"/>
      <c r="Q66" s="201"/>
      <c r="R66" s="201"/>
      <c r="S66" s="201"/>
      <c r="T66" s="28"/>
    </row>
    <row r="67" spans="2:20" ht="15" customHeight="1" x14ac:dyDescent="0.35">
      <c r="B67" s="23"/>
      <c r="C67" s="15"/>
      <c r="D67" s="15"/>
      <c r="E67" s="15"/>
      <c r="F67" s="15"/>
      <c r="G67" s="15"/>
      <c r="H67" s="15"/>
      <c r="I67" s="15"/>
      <c r="J67" s="15"/>
      <c r="K67"/>
      <c r="L67" s="15"/>
      <c r="M67" s="27"/>
      <c r="N67" s="15"/>
      <c r="O67" s="15"/>
      <c r="P67" s="15"/>
      <c r="Q67" s="15"/>
      <c r="R67" s="15"/>
      <c r="S67" s="15"/>
      <c r="T67" s="28"/>
    </row>
    <row r="68" spans="2:20" ht="15" customHeight="1" x14ac:dyDescent="0.35">
      <c r="B68" s="23"/>
      <c r="C68" s="15" t="s">
        <v>38</v>
      </c>
      <c r="D68" s="15"/>
      <c r="E68" s="15"/>
      <c r="F68" s="15"/>
      <c r="G68" s="15"/>
      <c r="H68" s="15"/>
      <c r="I68" s="15"/>
      <c r="J68" s="15"/>
      <c r="K68"/>
      <c r="L68" s="15"/>
      <c r="M68" s="27"/>
      <c r="N68" s="15"/>
      <c r="O68" s="15"/>
      <c r="P68" s="15"/>
      <c r="Q68" s="15"/>
      <c r="R68" s="15"/>
      <c r="S68" s="15"/>
      <c r="T68" s="28"/>
    </row>
    <row r="69" spans="2:20" ht="15" customHeight="1" x14ac:dyDescent="0.35">
      <c r="B69" s="23"/>
      <c r="C69" s="15"/>
      <c r="D69" s="15"/>
      <c r="E69" s="15"/>
      <c r="F69" s="15"/>
      <c r="G69" s="15"/>
      <c r="H69" s="15"/>
      <c r="I69" s="15"/>
      <c r="J69" s="15"/>
      <c r="K69"/>
      <c r="L69" s="15"/>
      <c r="M69" s="27"/>
      <c r="N69" s="15"/>
      <c r="O69" s="15"/>
      <c r="P69" s="15"/>
      <c r="Q69" s="15"/>
      <c r="R69" s="15"/>
      <c r="S69" s="15"/>
      <c r="T69" s="28"/>
    </row>
    <row r="70" spans="2:20" ht="15" customHeight="1" x14ac:dyDescent="0.35">
      <c r="B70" s="23"/>
      <c r="C70" s="201" t="s">
        <v>39</v>
      </c>
      <c r="D70" s="201"/>
      <c r="E70" s="201"/>
      <c r="F70" s="201"/>
      <c r="G70" s="201"/>
      <c r="H70" s="201"/>
      <c r="I70" s="201"/>
      <c r="J70" s="201"/>
      <c r="K70" s="201"/>
      <c r="L70" s="201"/>
      <c r="M70" s="201"/>
      <c r="N70" s="201"/>
      <c r="O70" s="201"/>
      <c r="P70" s="201"/>
      <c r="Q70" s="201"/>
      <c r="R70" s="201"/>
      <c r="S70" s="201"/>
      <c r="T70" s="28"/>
    </row>
    <row r="71" spans="2:20" ht="15" customHeight="1" x14ac:dyDescent="0.35">
      <c r="B71" s="23"/>
      <c r="C71" s="201"/>
      <c r="D71" s="201"/>
      <c r="E71" s="201"/>
      <c r="F71" s="201"/>
      <c r="G71" s="201"/>
      <c r="H71" s="201"/>
      <c r="I71" s="201"/>
      <c r="J71" s="201"/>
      <c r="K71" s="201"/>
      <c r="L71" s="201"/>
      <c r="M71" s="201"/>
      <c r="N71" s="201"/>
      <c r="O71" s="201"/>
      <c r="P71" s="201"/>
      <c r="Q71" s="201"/>
      <c r="R71" s="201"/>
      <c r="S71" s="201"/>
      <c r="T71" s="28"/>
    </row>
    <row r="72" spans="2:20" ht="15" customHeight="1" x14ac:dyDescent="0.35">
      <c r="B72" s="23"/>
      <c r="C72" s="15"/>
      <c r="D72" s="15"/>
      <c r="E72" s="15"/>
      <c r="F72" s="15"/>
      <c r="G72" s="15"/>
      <c r="H72" s="15"/>
      <c r="I72" s="15"/>
      <c r="J72" s="15"/>
      <c r="K72"/>
      <c r="L72" s="15"/>
      <c r="M72" s="27"/>
      <c r="N72" s="15"/>
      <c r="O72" s="15"/>
      <c r="P72" s="15"/>
      <c r="Q72" s="15"/>
      <c r="R72" s="15"/>
      <c r="S72" s="15"/>
      <c r="T72" s="28"/>
    </row>
    <row r="73" spans="2:20" ht="15" customHeight="1" x14ac:dyDescent="0.35">
      <c r="B73" s="23"/>
      <c r="C73" s="201" t="s">
        <v>40</v>
      </c>
      <c r="D73" s="201"/>
      <c r="E73" s="201"/>
      <c r="F73" s="201"/>
      <c r="G73" s="201"/>
      <c r="H73" s="201"/>
      <c r="I73" s="201"/>
      <c r="J73" s="201"/>
      <c r="K73" s="201"/>
      <c r="L73" s="201"/>
      <c r="M73" s="201"/>
      <c r="N73" s="201"/>
      <c r="O73" s="201"/>
      <c r="P73" s="201"/>
      <c r="Q73" s="201"/>
      <c r="R73" s="201"/>
      <c r="S73" s="201"/>
      <c r="T73" s="28"/>
    </row>
    <row r="74" spans="2:20" ht="15" customHeight="1" x14ac:dyDescent="0.35">
      <c r="B74" s="23"/>
      <c r="C74" s="201"/>
      <c r="D74" s="201"/>
      <c r="E74" s="201"/>
      <c r="F74" s="201"/>
      <c r="G74" s="201"/>
      <c r="H74" s="201"/>
      <c r="I74" s="201"/>
      <c r="J74" s="201"/>
      <c r="K74" s="201"/>
      <c r="L74" s="201"/>
      <c r="M74" s="201"/>
      <c r="N74" s="201"/>
      <c r="O74" s="201"/>
      <c r="P74" s="201"/>
      <c r="Q74" s="201"/>
      <c r="R74" s="201"/>
      <c r="S74" s="201"/>
      <c r="T74" s="28"/>
    </row>
    <row r="75" spans="2:20" ht="15" customHeight="1" x14ac:dyDescent="0.35">
      <c r="B75" s="54"/>
      <c r="C75" s="55"/>
      <c r="D75" s="55"/>
      <c r="E75" s="55"/>
      <c r="F75" s="55"/>
      <c r="G75" s="55"/>
      <c r="H75" s="55"/>
      <c r="I75" s="55"/>
      <c r="J75" s="55"/>
      <c r="K75" s="55"/>
      <c r="L75" s="55"/>
      <c r="M75" s="56"/>
      <c r="N75" s="55"/>
      <c r="O75" s="55"/>
      <c r="P75" s="55"/>
      <c r="Q75" s="55"/>
      <c r="R75" s="55"/>
      <c r="S75" s="55"/>
      <c r="T75" s="57"/>
    </row>
    <row r="76" spans="2:20" x14ac:dyDescent="0.35"/>
    <row r="77" spans="2:20" x14ac:dyDescent="0.35"/>
    <row r="78" spans="2:20" x14ac:dyDescent="0.35"/>
    <row r="79" spans="2:20" x14ac:dyDescent="0.35"/>
    <row r="80" spans="2:20" x14ac:dyDescent="0.35"/>
    <row r="81" spans="11:12" x14ac:dyDescent="0.35"/>
    <row r="82" spans="11:12" x14ac:dyDescent="0.35"/>
    <row r="83" spans="11:12" ht="18" x14ac:dyDescent="0.35">
      <c r="K83" s="202" t="s">
        <v>41</v>
      </c>
      <c r="L83" s="202"/>
    </row>
    <row r="84" spans="11:12" x14ac:dyDescent="0.35"/>
    <row r="85" spans="11:12" x14ac:dyDescent="0.35"/>
    <row r="86" spans="11:12"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sheetData>
  <mergeCells count="13">
    <mergeCell ref="C70:S71"/>
    <mergeCell ref="C73:S74"/>
    <mergeCell ref="K83:L83"/>
    <mergeCell ref="C46:S47"/>
    <mergeCell ref="C51:S53"/>
    <mergeCell ref="C55:S56"/>
    <mergeCell ref="C63:S63"/>
    <mergeCell ref="C65:S66"/>
    <mergeCell ref="C3:S3"/>
    <mergeCell ref="C5:S5"/>
    <mergeCell ref="C7:S10"/>
    <mergeCell ref="C12:S22"/>
    <mergeCell ref="C23:S23"/>
  </mergeCells>
  <pageMargins left="0.7" right="0.7" top="0.75" bottom="0.75" header="0.511811023622047" footer="0.511811023622047"/>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0"/>
  <sheetViews>
    <sheetView showGridLines="0" topLeftCell="A2" zoomScale="90" zoomScaleNormal="90" workbookViewId="0"/>
  </sheetViews>
  <sheetFormatPr baseColWidth="10" defaultColWidth="11.453125" defaultRowHeight="14.5" zeroHeight="1" x14ac:dyDescent="0.35"/>
  <cols>
    <col min="1" max="1" width="1.7265625" style="14" customWidth="1"/>
    <col min="2" max="2" width="1.26953125" style="14" customWidth="1"/>
    <col min="3" max="10" width="11.453125" style="14"/>
    <col min="11" max="11" width="11.453125" style="15"/>
    <col min="12" max="12" width="11.453125" style="14"/>
    <col min="13" max="13" width="11.453125" style="16"/>
    <col min="14" max="19" width="11.453125" style="14"/>
    <col min="20" max="20" width="1.54296875" style="14" customWidth="1"/>
    <col min="21" max="21" width="3.81640625" style="14" customWidth="1"/>
    <col min="22" max="25" width="11.54296875" style="14" hidden="1" customWidth="1"/>
    <col min="26" max="1024" width="11.453125" style="14" hidden="1"/>
  </cols>
  <sheetData>
    <row r="1" spans="2:25" ht="6" customHeight="1" x14ac:dyDescent="0.35">
      <c r="C1" s="17"/>
    </row>
    <row r="2" spans="2:25" ht="94.5" customHeight="1" x14ac:dyDescent="0.35">
      <c r="B2" s="18"/>
      <c r="C2" s="19"/>
      <c r="D2" s="20"/>
      <c r="E2" s="20"/>
      <c r="F2" s="20"/>
      <c r="G2" s="20"/>
      <c r="H2" s="20"/>
      <c r="I2" s="20"/>
      <c r="J2" s="20"/>
      <c r="K2" s="20"/>
      <c r="L2" s="20"/>
      <c r="M2" s="21"/>
      <c r="N2" s="20"/>
      <c r="O2" s="20"/>
      <c r="P2" s="20"/>
      <c r="Q2" s="20"/>
      <c r="R2" s="20"/>
      <c r="S2" s="20"/>
      <c r="T2" s="22"/>
    </row>
    <row r="3" spans="2:25" ht="27.5" x14ac:dyDescent="0.35">
      <c r="B3" s="23"/>
      <c r="C3" s="196" t="s">
        <v>7</v>
      </c>
      <c r="D3" s="196"/>
      <c r="E3" s="196"/>
      <c r="F3" s="196"/>
      <c r="G3" s="196"/>
      <c r="H3" s="196"/>
      <c r="I3" s="196"/>
      <c r="J3" s="196"/>
      <c r="K3" s="196"/>
      <c r="L3" s="196"/>
      <c r="M3" s="196"/>
      <c r="N3" s="196"/>
      <c r="O3" s="196"/>
      <c r="P3" s="196"/>
      <c r="Q3" s="196"/>
      <c r="R3" s="196"/>
      <c r="S3" s="196"/>
      <c r="T3" s="24"/>
      <c r="U3" s="25"/>
      <c r="V3" s="25"/>
      <c r="W3" s="25"/>
      <c r="X3" s="25"/>
      <c r="Y3" s="25"/>
    </row>
    <row r="4" spans="2:25" ht="7.5" customHeight="1" x14ac:dyDescent="0.35">
      <c r="B4" s="23"/>
      <c r="C4" s="26"/>
      <c r="D4" s="15"/>
      <c r="E4" s="15"/>
      <c r="F4" s="15"/>
      <c r="G4" s="15"/>
      <c r="H4" s="15"/>
      <c r="I4" s="15"/>
      <c r="J4" s="15"/>
      <c r="L4" s="15"/>
      <c r="M4" s="27"/>
      <c r="N4" s="15"/>
      <c r="O4" s="15"/>
      <c r="P4" s="15"/>
      <c r="Q4" s="15"/>
      <c r="R4" s="15"/>
      <c r="S4" s="15"/>
      <c r="T4" s="28"/>
    </row>
    <row r="5" spans="2:25" ht="23.25" customHeight="1" x14ac:dyDescent="0.35">
      <c r="B5" s="23"/>
      <c r="C5" s="197" t="s">
        <v>42</v>
      </c>
      <c r="D5" s="197"/>
      <c r="E5" s="197"/>
      <c r="F5" s="197"/>
      <c r="G5" s="197"/>
      <c r="H5" s="197"/>
      <c r="I5" s="197"/>
      <c r="J5" s="197"/>
      <c r="K5" s="197"/>
      <c r="L5" s="197"/>
      <c r="M5" s="197"/>
      <c r="N5" s="197"/>
      <c r="O5" s="197"/>
      <c r="P5" s="197"/>
      <c r="Q5" s="197"/>
      <c r="R5" s="197"/>
      <c r="S5" s="197"/>
      <c r="T5" s="28"/>
    </row>
    <row r="6" spans="2:25" ht="11.25" customHeight="1" x14ac:dyDescent="0.35">
      <c r="B6" s="23"/>
      <c r="C6" s="9"/>
      <c r="D6" s="9"/>
      <c r="E6" s="9"/>
      <c r="F6" s="9"/>
      <c r="G6" s="9"/>
      <c r="H6" s="9"/>
      <c r="I6" s="9"/>
      <c r="J6" s="9"/>
      <c r="K6" s="9"/>
      <c r="L6" s="9"/>
      <c r="M6" s="9"/>
      <c r="N6" s="9"/>
      <c r="O6" s="9"/>
      <c r="P6" s="9"/>
      <c r="Q6" s="9"/>
      <c r="R6" s="9"/>
      <c r="S6" s="9"/>
      <c r="T6" s="28"/>
    </row>
    <row r="7" spans="2:25" ht="18.75" customHeight="1" x14ac:dyDescent="0.35">
      <c r="B7" s="23"/>
      <c r="C7" s="203" t="s">
        <v>43</v>
      </c>
      <c r="D7" s="203"/>
      <c r="E7" s="203"/>
      <c r="F7" s="203"/>
      <c r="G7" s="203"/>
      <c r="H7" s="203"/>
      <c r="I7" s="203"/>
      <c r="J7" s="203"/>
      <c r="K7" s="203"/>
      <c r="L7" s="203"/>
      <c r="M7" s="203"/>
      <c r="N7" s="203"/>
      <c r="O7" s="203"/>
      <c r="P7" s="203"/>
      <c r="Q7" s="203"/>
      <c r="R7" s="203"/>
      <c r="S7" s="203"/>
      <c r="T7" s="28"/>
    </row>
    <row r="8" spans="2:25" ht="15" customHeight="1" x14ac:dyDescent="0.35">
      <c r="B8" s="23"/>
      <c r="C8" s="203"/>
      <c r="D8" s="203"/>
      <c r="E8" s="203"/>
      <c r="F8" s="203"/>
      <c r="G8" s="203"/>
      <c r="H8" s="203"/>
      <c r="I8" s="203"/>
      <c r="J8" s="203"/>
      <c r="K8" s="203"/>
      <c r="L8" s="203"/>
      <c r="M8" s="203"/>
      <c r="N8" s="203"/>
      <c r="O8" s="203"/>
      <c r="P8" s="203"/>
      <c r="Q8" s="203"/>
      <c r="R8" s="203"/>
      <c r="S8" s="203"/>
      <c r="T8" s="28"/>
    </row>
    <row r="9" spans="2:25" ht="15" customHeight="1" x14ac:dyDescent="0.35">
      <c r="B9" s="23"/>
      <c r="C9" s="204" t="s">
        <v>44</v>
      </c>
      <c r="D9" s="204"/>
      <c r="E9" s="204"/>
      <c r="F9" s="204"/>
      <c r="G9" s="204"/>
      <c r="H9" s="204"/>
      <c r="I9" s="204"/>
      <c r="J9" s="204"/>
      <c r="K9" s="204"/>
      <c r="L9" s="204"/>
      <c r="M9" s="204"/>
      <c r="N9" s="204"/>
      <c r="O9" s="204"/>
      <c r="P9" s="204"/>
      <c r="Q9" s="204"/>
      <c r="R9" s="204"/>
      <c r="S9" s="204"/>
      <c r="T9" s="28"/>
    </row>
    <row r="10" spans="2:25" ht="15" customHeight="1" x14ac:dyDescent="0.35">
      <c r="B10" s="23"/>
      <c r="C10" s="204"/>
      <c r="D10" s="204"/>
      <c r="E10" s="204"/>
      <c r="F10" s="204"/>
      <c r="G10" s="204"/>
      <c r="H10" s="204"/>
      <c r="I10" s="204"/>
      <c r="J10" s="204"/>
      <c r="K10" s="204"/>
      <c r="L10" s="204"/>
      <c r="M10" s="204"/>
      <c r="N10" s="204"/>
      <c r="O10" s="204"/>
      <c r="P10" s="204"/>
      <c r="Q10" s="204"/>
      <c r="R10" s="204"/>
      <c r="S10" s="204"/>
      <c r="T10" s="28"/>
    </row>
    <row r="11" spans="2:25" ht="15" customHeight="1" x14ac:dyDescent="0.35">
      <c r="B11" s="23"/>
      <c r="C11" s="204"/>
      <c r="D11" s="204"/>
      <c r="E11" s="204"/>
      <c r="F11" s="204"/>
      <c r="G11" s="204"/>
      <c r="H11" s="204"/>
      <c r="I11" s="204"/>
      <c r="J11" s="204"/>
      <c r="K11" s="204"/>
      <c r="L11" s="204"/>
      <c r="M11" s="204"/>
      <c r="N11" s="204"/>
      <c r="O11" s="204"/>
      <c r="P11" s="204"/>
      <c r="Q11" s="204"/>
      <c r="R11" s="204"/>
      <c r="S11" s="204"/>
      <c r="T11" s="28"/>
    </row>
    <row r="12" spans="2:25" ht="15" customHeight="1" x14ac:dyDescent="0.35">
      <c r="B12" s="23"/>
      <c r="C12" s="204"/>
      <c r="D12" s="204"/>
      <c r="E12" s="204"/>
      <c r="F12" s="204"/>
      <c r="G12" s="204"/>
      <c r="H12" s="204"/>
      <c r="I12" s="204"/>
      <c r="J12" s="204"/>
      <c r="K12" s="204"/>
      <c r="L12" s="204"/>
      <c r="M12" s="204"/>
      <c r="N12" s="204"/>
      <c r="O12" s="204"/>
      <c r="P12" s="204"/>
      <c r="Q12" s="204"/>
      <c r="R12" s="204"/>
      <c r="S12" s="204"/>
      <c r="T12" s="28"/>
    </row>
    <row r="13" spans="2:25" ht="15" customHeight="1" x14ac:dyDescent="0.35">
      <c r="B13" s="23"/>
      <c r="C13" s="204"/>
      <c r="D13" s="204"/>
      <c r="E13" s="204"/>
      <c r="F13" s="204"/>
      <c r="G13" s="204"/>
      <c r="H13" s="204"/>
      <c r="I13" s="204"/>
      <c r="J13" s="204"/>
      <c r="K13" s="204"/>
      <c r="L13" s="204"/>
      <c r="M13" s="204"/>
      <c r="N13" s="204"/>
      <c r="O13" s="204"/>
      <c r="P13" s="204"/>
      <c r="Q13" s="204"/>
      <c r="R13" s="204"/>
      <c r="S13" s="204"/>
      <c r="T13" s="28"/>
    </row>
    <row r="14" spans="2:25" ht="41.25" customHeight="1" x14ac:dyDescent="0.35">
      <c r="B14" s="23"/>
      <c r="C14" s="204"/>
      <c r="D14" s="204"/>
      <c r="E14" s="204"/>
      <c r="F14" s="204"/>
      <c r="G14" s="204"/>
      <c r="H14" s="204"/>
      <c r="I14" s="204"/>
      <c r="J14" s="204"/>
      <c r="K14" s="204"/>
      <c r="L14" s="204"/>
      <c r="M14" s="204"/>
      <c r="N14" s="204"/>
      <c r="O14" s="204"/>
      <c r="P14" s="204"/>
      <c r="Q14" s="204"/>
      <c r="R14" s="204"/>
      <c r="S14" s="204"/>
      <c r="T14" s="28"/>
    </row>
    <row r="15" spans="2:25" ht="15" customHeight="1" x14ac:dyDescent="0.35">
      <c r="B15" s="23"/>
      <c r="C15" s="205" t="s">
        <v>45</v>
      </c>
      <c r="D15" s="205"/>
      <c r="E15" s="205"/>
      <c r="F15" s="205"/>
      <c r="G15" s="205"/>
      <c r="H15" s="205"/>
      <c r="I15" s="205"/>
      <c r="J15" s="205"/>
      <c r="K15" s="205"/>
      <c r="L15" s="205"/>
      <c r="M15" s="205"/>
      <c r="N15" s="205"/>
      <c r="O15" s="205"/>
      <c r="P15" s="205"/>
      <c r="Q15" s="205"/>
      <c r="R15" s="205"/>
      <c r="S15" s="205"/>
      <c r="T15" s="28"/>
    </row>
    <row r="16" spans="2:25" ht="15" customHeight="1" x14ac:dyDescent="0.35">
      <c r="B16" s="23"/>
      <c r="C16" s="205"/>
      <c r="D16" s="205"/>
      <c r="E16" s="205"/>
      <c r="F16" s="205"/>
      <c r="G16" s="205"/>
      <c r="H16" s="205"/>
      <c r="I16" s="205"/>
      <c r="J16" s="205"/>
      <c r="K16" s="205"/>
      <c r="L16" s="205"/>
      <c r="M16" s="205"/>
      <c r="N16" s="205"/>
      <c r="O16" s="205"/>
      <c r="P16" s="205"/>
      <c r="Q16" s="205"/>
      <c r="R16" s="205"/>
      <c r="S16" s="205"/>
      <c r="T16" s="28"/>
    </row>
    <row r="17" spans="2:20" ht="15" customHeight="1" x14ac:dyDescent="0.35">
      <c r="B17" s="23"/>
      <c r="C17" s="59"/>
      <c r="D17" s="59"/>
      <c r="E17" s="59"/>
      <c r="F17" s="59"/>
      <c r="G17" s="59"/>
      <c r="H17" s="59"/>
      <c r="I17" s="59"/>
      <c r="J17" s="59"/>
      <c r="K17" s="59"/>
      <c r="L17" s="59"/>
      <c r="M17" s="59"/>
      <c r="N17" s="59"/>
      <c r="O17" s="59"/>
      <c r="P17" s="59"/>
      <c r="Q17" s="59"/>
      <c r="R17" s="59"/>
      <c r="S17" s="59"/>
      <c r="T17" s="28"/>
    </row>
    <row r="18" spans="2:20" ht="15" customHeight="1" x14ac:dyDescent="0.35">
      <c r="B18" s="23"/>
      <c r="C18" s="207" t="s">
        <v>46</v>
      </c>
      <c r="D18" s="207"/>
      <c r="E18" s="207"/>
      <c r="F18" s="207"/>
      <c r="G18" s="207"/>
      <c r="H18" s="207"/>
      <c r="I18" s="207"/>
      <c r="J18" s="207"/>
      <c r="K18" s="207"/>
      <c r="L18" s="207"/>
      <c r="M18" s="207"/>
      <c r="N18" s="207"/>
      <c r="O18" s="207"/>
      <c r="P18" s="207"/>
      <c r="Q18" s="207"/>
      <c r="R18" s="207"/>
      <c r="S18" s="207"/>
      <c r="T18" s="28"/>
    </row>
    <row r="19" spans="2:20" ht="15" customHeight="1" x14ac:dyDescent="0.35">
      <c r="B19" s="23"/>
      <c r="C19" s="207"/>
      <c r="D19" s="207"/>
      <c r="E19" s="207"/>
      <c r="F19" s="207"/>
      <c r="G19" s="207"/>
      <c r="H19" s="207"/>
      <c r="I19" s="207"/>
      <c r="J19" s="207"/>
      <c r="K19" s="207"/>
      <c r="L19" s="207"/>
      <c r="M19" s="207"/>
      <c r="N19" s="207"/>
      <c r="O19" s="207"/>
      <c r="P19" s="207"/>
      <c r="Q19" s="207"/>
      <c r="R19" s="207"/>
      <c r="S19" s="207"/>
      <c r="T19" s="28"/>
    </row>
    <row r="20" spans="2:20" ht="23.25" customHeight="1" x14ac:dyDescent="0.35">
      <c r="B20" s="23"/>
      <c r="C20" s="207"/>
      <c r="D20" s="207"/>
      <c r="E20" s="207"/>
      <c r="F20" s="207"/>
      <c r="G20" s="207"/>
      <c r="H20" s="207"/>
      <c r="I20" s="207"/>
      <c r="J20" s="207"/>
      <c r="K20" s="207"/>
      <c r="L20" s="207"/>
      <c r="M20" s="207"/>
      <c r="N20" s="207"/>
      <c r="O20" s="207"/>
      <c r="P20" s="207"/>
      <c r="Q20" s="207"/>
      <c r="R20" s="207"/>
      <c r="S20" s="207"/>
      <c r="T20" s="28"/>
    </row>
    <row r="21" spans="2:20" ht="15" customHeight="1" x14ac:dyDescent="0.35">
      <c r="B21" s="23"/>
      <c r="C21" s="207"/>
      <c r="D21" s="207"/>
      <c r="E21" s="207"/>
      <c r="F21" s="207"/>
      <c r="G21" s="207"/>
      <c r="H21" s="207"/>
      <c r="I21" s="207"/>
      <c r="J21" s="207"/>
      <c r="K21" s="207"/>
      <c r="L21" s="207"/>
      <c r="M21" s="207"/>
      <c r="N21" s="207"/>
      <c r="O21" s="207"/>
      <c r="P21" s="207"/>
      <c r="Q21" s="207"/>
      <c r="R21" s="207"/>
      <c r="S21" s="207"/>
      <c r="T21" s="28"/>
    </row>
    <row r="22" spans="2:20" ht="15" customHeight="1" x14ac:dyDescent="0.35">
      <c r="B22" s="23"/>
      <c r="C22" s="207"/>
      <c r="D22" s="207"/>
      <c r="E22" s="207"/>
      <c r="F22" s="207"/>
      <c r="G22" s="207"/>
      <c r="H22" s="207"/>
      <c r="I22" s="207"/>
      <c r="J22" s="207"/>
      <c r="K22" s="207"/>
      <c r="L22" s="207"/>
      <c r="M22" s="207"/>
      <c r="N22" s="207"/>
      <c r="O22" s="207"/>
      <c r="P22" s="207"/>
      <c r="Q22" s="207"/>
      <c r="R22" s="207"/>
      <c r="S22" s="207"/>
      <c r="T22" s="28"/>
    </row>
    <row r="23" spans="2:20" ht="15" customHeight="1" x14ac:dyDescent="0.35">
      <c r="B23" s="23"/>
      <c r="C23" s="207"/>
      <c r="D23" s="207"/>
      <c r="E23" s="207"/>
      <c r="F23" s="207"/>
      <c r="G23" s="207"/>
      <c r="H23" s="207"/>
      <c r="I23" s="207"/>
      <c r="J23" s="207"/>
      <c r="K23" s="207"/>
      <c r="L23" s="207"/>
      <c r="M23" s="207"/>
      <c r="N23" s="207"/>
      <c r="O23" s="207"/>
      <c r="P23" s="207"/>
      <c r="Q23" s="207"/>
      <c r="R23" s="207"/>
      <c r="S23" s="207"/>
      <c r="T23" s="28"/>
    </row>
    <row r="24" spans="2:20" ht="15" customHeight="1" x14ac:dyDescent="0.35">
      <c r="B24" s="23"/>
      <c r="C24" s="207"/>
      <c r="D24" s="207"/>
      <c r="E24" s="207"/>
      <c r="F24" s="207"/>
      <c r="G24" s="207"/>
      <c r="H24" s="207"/>
      <c r="I24" s="207"/>
      <c r="J24" s="207"/>
      <c r="K24" s="207"/>
      <c r="L24" s="207"/>
      <c r="M24" s="207"/>
      <c r="N24" s="207"/>
      <c r="O24" s="207"/>
      <c r="P24" s="207"/>
      <c r="Q24" s="207"/>
      <c r="R24" s="207"/>
      <c r="S24" s="207"/>
      <c r="T24" s="28"/>
    </row>
    <row r="25" spans="2:20" ht="15" customHeight="1" x14ac:dyDescent="0.35">
      <c r="B25" s="23"/>
      <c r="C25" s="207"/>
      <c r="D25" s="207"/>
      <c r="E25" s="207"/>
      <c r="F25" s="207"/>
      <c r="G25" s="207"/>
      <c r="H25" s="207"/>
      <c r="I25" s="207"/>
      <c r="J25" s="207"/>
      <c r="K25" s="207"/>
      <c r="L25" s="207"/>
      <c r="M25" s="207"/>
      <c r="N25" s="207"/>
      <c r="O25" s="207"/>
      <c r="P25" s="207"/>
      <c r="Q25" s="207"/>
      <c r="R25" s="207"/>
      <c r="S25" s="207"/>
      <c r="T25" s="28"/>
    </row>
    <row r="26" spans="2:20" ht="15" customHeight="1" x14ac:dyDescent="0.35">
      <c r="B26" s="23"/>
      <c r="C26" s="207"/>
      <c r="D26" s="207"/>
      <c r="E26" s="207"/>
      <c r="F26" s="207"/>
      <c r="G26" s="207"/>
      <c r="H26" s="207"/>
      <c r="I26" s="207"/>
      <c r="J26" s="207"/>
      <c r="K26" s="207"/>
      <c r="L26" s="207"/>
      <c r="M26" s="207"/>
      <c r="N26" s="207"/>
      <c r="O26" s="207"/>
      <c r="P26" s="207"/>
      <c r="Q26" s="207"/>
      <c r="R26" s="207"/>
      <c r="S26" s="207"/>
      <c r="T26" s="28"/>
    </row>
    <row r="27" spans="2:20" ht="15" customHeight="1" x14ac:dyDescent="0.35">
      <c r="B27" s="23"/>
      <c r="C27" s="207"/>
      <c r="D27" s="207"/>
      <c r="E27" s="207"/>
      <c r="F27" s="207"/>
      <c r="G27" s="207"/>
      <c r="H27" s="207"/>
      <c r="I27" s="207"/>
      <c r="J27" s="207"/>
      <c r="K27" s="207"/>
      <c r="L27" s="207"/>
      <c r="M27" s="207"/>
      <c r="N27" s="207"/>
      <c r="O27" s="207"/>
      <c r="P27" s="207"/>
      <c r="Q27" s="207"/>
      <c r="R27" s="207"/>
      <c r="S27" s="207"/>
      <c r="T27" s="28"/>
    </row>
    <row r="28" spans="2:20" ht="15" customHeight="1" x14ac:dyDescent="0.35">
      <c r="B28" s="23"/>
      <c r="C28" s="207" t="s">
        <v>47</v>
      </c>
      <c r="D28" s="207"/>
      <c r="E28" s="207"/>
      <c r="F28" s="207"/>
      <c r="G28" s="207"/>
      <c r="H28" s="207"/>
      <c r="I28" s="207"/>
      <c r="J28" s="207"/>
      <c r="K28" s="207"/>
      <c r="L28" s="207"/>
      <c r="M28" s="207"/>
      <c r="N28" s="207"/>
      <c r="O28" s="207"/>
      <c r="P28" s="207"/>
      <c r="Q28" s="207"/>
      <c r="R28" s="207"/>
      <c r="S28" s="207"/>
      <c r="T28" s="28"/>
    </row>
    <row r="29" spans="2:20" ht="15" customHeight="1" x14ac:dyDescent="0.35">
      <c r="B29" s="23"/>
      <c r="C29" s="207"/>
      <c r="D29" s="207"/>
      <c r="E29" s="207"/>
      <c r="F29" s="207"/>
      <c r="G29" s="207"/>
      <c r="H29" s="207"/>
      <c r="I29" s="207"/>
      <c r="J29" s="207"/>
      <c r="K29" s="207"/>
      <c r="L29" s="207"/>
      <c r="M29" s="207"/>
      <c r="N29" s="207"/>
      <c r="O29" s="207"/>
      <c r="P29" s="207"/>
      <c r="Q29" s="207"/>
      <c r="R29" s="207"/>
      <c r="S29" s="207"/>
      <c r="T29" s="28"/>
    </row>
    <row r="30" spans="2:20" ht="15" customHeight="1" x14ac:dyDescent="0.35">
      <c r="B30" s="23"/>
      <c r="C30" s="207"/>
      <c r="D30" s="207"/>
      <c r="E30" s="207"/>
      <c r="F30" s="207"/>
      <c r="G30" s="207"/>
      <c r="H30" s="207"/>
      <c r="I30" s="207"/>
      <c r="J30" s="207"/>
      <c r="K30" s="207"/>
      <c r="L30" s="207"/>
      <c r="M30" s="207"/>
      <c r="N30" s="207"/>
      <c r="O30" s="207"/>
      <c r="P30" s="207"/>
      <c r="Q30" s="207"/>
      <c r="R30" s="207"/>
      <c r="S30" s="207"/>
      <c r="T30" s="28"/>
    </row>
    <row r="31" spans="2:20" ht="15" customHeight="1" x14ac:dyDescent="0.35">
      <c r="B31" s="23"/>
      <c r="C31" s="207"/>
      <c r="D31" s="207"/>
      <c r="E31" s="207"/>
      <c r="F31" s="207"/>
      <c r="G31" s="207"/>
      <c r="H31" s="207"/>
      <c r="I31" s="207"/>
      <c r="J31" s="207"/>
      <c r="K31" s="207"/>
      <c r="L31" s="207"/>
      <c r="M31" s="207"/>
      <c r="N31" s="207"/>
      <c r="O31" s="207"/>
      <c r="P31" s="207"/>
      <c r="Q31" s="207"/>
      <c r="R31" s="207"/>
      <c r="S31" s="207"/>
      <c r="T31" s="28"/>
    </row>
    <row r="32" spans="2:20" ht="15" customHeight="1" x14ac:dyDescent="0.35">
      <c r="B32" s="23"/>
      <c r="C32" s="207"/>
      <c r="D32" s="207"/>
      <c r="E32" s="207"/>
      <c r="F32" s="207"/>
      <c r="G32" s="207"/>
      <c r="H32" s="207"/>
      <c r="I32" s="207"/>
      <c r="J32" s="207"/>
      <c r="K32" s="207"/>
      <c r="L32" s="207"/>
      <c r="M32" s="207"/>
      <c r="N32" s="207"/>
      <c r="O32" s="207"/>
      <c r="P32" s="207"/>
      <c r="Q32" s="207"/>
      <c r="R32" s="207"/>
      <c r="S32" s="207"/>
      <c r="T32" s="28"/>
    </row>
    <row r="33" spans="2:20" ht="15" customHeight="1" x14ac:dyDescent="0.35">
      <c r="B33" s="23"/>
      <c r="C33" s="207"/>
      <c r="D33" s="207"/>
      <c r="E33" s="207"/>
      <c r="F33" s="207"/>
      <c r="G33" s="207"/>
      <c r="H33" s="207"/>
      <c r="I33" s="207"/>
      <c r="J33" s="207"/>
      <c r="K33" s="207"/>
      <c r="L33" s="207"/>
      <c r="M33" s="207"/>
      <c r="N33" s="207"/>
      <c r="O33" s="207"/>
      <c r="P33" s="207"/>
      <c r="Q33" s="207"/>
      <c r="R33" s="207"/>
      <c r="S33" s="207"/>
      <c r="T33" s="28"/>
    </row>
    <row r="34" spans="2:20" ht="15" customHeight="1" x14ac:dyDescent="0.35">
      <c r="B34" s="23"/>
      <c r="C34" s="207"/>
      <c r="D34" s="207"/>
      <c r="E34" s="207"/>
      <c r="F34" s="207"/>
      <c r="G34" s="207"/>
      <c r="H34" s="207"/>
      <c r="I34" s="207"/>
      <c r="J34" s="207"/>
      <c r="K34" s="207"/>
      <c r="L34" s="207"/>
      <c r="M34" s="207"/>
      <c r="N34" s="207"/>
      <c r="O34" s="207"/>
      <c r="P34" s="207"/>
      <c r="Q34" s="207"/>
      <c r="R34" s="207"/>
      <c r="S34" s="207"/>
      <c r="T34" s="28"/>
    </row>
    <row r="35" spans="2:20" ht="15" customHeight="1" x14ac:dyDescent="0.35">
      <c r="B35" s="23"/>
      <c r="C35" s="207"/>
      <c r="D35" s="207"/>
      <c r="E35" s="207"/>
      <c r="F35" s="207"/>
      <c r="G35" s="207"/>
      <c r="H35" s="207"/>
      <c r="I35" s="207"/>
      <c r="J35" s="207"/>
      <c r="K35" s="207"/>
      <c r="L35" s="207"/>
      <c r="M35" s="207"/>
      <c r="N35" s="207"/>
      <c r="O35" s="207"/>
      <c r="P35" s="207"/>
      <c r="Q35" s="207"/>
      <c r="R35" s="207"/>
      <c r="S35" s="207"/>
      <c r="T35" s="28"/>
    </row>
    <row r="36" spans="2:20" ht="15" customHeight="1" x14ac:dyDescent="0.35">
      <c r="B36" s="23"/>
      <c r="C36" s="207"/>
      <c r="D36" s="207"/>
      <c r="E36" s="207"/>
      <c r="F36" s="207"/>
      <c r="G36" s="207"/>
      <c r="H36" s="207"/>
      <c r="I36" s="207"/>
      <c r="J36" s="207"/>
      <c r="K36" s="207"/>
      <c r="L36" s="207"/>
      <c r="M36" s="207"/>
      <c r="N36" s="207"/>
      <c r="O36" s="207"/>
      <c r="P36" s="207"/>
      <c r="Q36" s="207"/>
      <c r="R36" s="207"/>
      <c r="S36" s="207"/>
      <c r="T36" s="28"/>
    </row>
    <row r="37" spans="2:20" ht="15" customHeight="1" x14ac:dyDescent="0.35">
      <c r="B37" s="23"/>
      <c r="C37" s="207"/>
      <c r="D37" s="207"/>
      <c r="E37" s="207"/>
      <c r="F37" s="207"/>
      <c r="G37" s="207"/>
      <c r="H37" s="207"/>
      <c r="I37" s="207"/>
      <c r="J37" s="207"/>
      <c r="K37" s="207"/>
      <c r="L37" s="207"/>
      <c r="M37" s="207"/>
      <c r="N37" s="207"/>
      <c r="O37" s="207"/>
      <c r="P37" s="207"/>
      <c r="Q37" s="207"/>
      <c r="R37" s="207"/>
      <c r="S37" s="207"/>
      <c r="T37" s="28"/>
    </row>
    <row r="38" spans="2:20" ht="15" customHeight="1" x14ac:dyDescent="0.35">
      <c r="B38" s="23"/>
      <c r="C38" s="207" t="s">
        <v>48</v>
      </c>
      <c r="D38" s="207"/>
      <c r="E38" s="207"/>
      <c r="F38" s="207"/>
      <c r="G38" s="207"/>
      <c r="H38" s="207"/>
      <c r="I38" s="207"/>
      <c r="J38" s="207"/>
      <c r="K38" s="207"/>
      <c r="L38" s="207"/>
      <c r="M38" s="207"/>
      <c r="N38" s="207"/>
      <c r="O38" s="207"/>
      <c r="P38" s="207"/>
      <c r="Q38" s="207"/>
      <c r="R38" s="207"/>
      <c r="S38" s="207"/>
      <c r="T38" s="28"/>
    </row>
    <row r="39" spans="2:20" ht="15" customHeight="1" x14ac:dyDescent="0.35">
      <c r="B39" s="23"/>
      <c r="C39" s="207"/>
      <c r="D39" s="207"/>
      <c r="E39" s="207"/>
      <c r="F39" s="207"/>
      <c r="G39" s="207"/>
      <c r="H39" s="207"/>
      <c r="I39" s="207"/>
      <c r="J39" s="207"/>
      <c r="K39" s="207"/>
      <c r="L39" s="207"/>
      <c r="M39" s="207"/>
      <c r="N39" s="207"/>
      <c r="O39" s="207"/>
      <c r="P39" s="207"/>
      <c r="Q39" s="207"/>
      <c r="R39" s="207"/>
      <c r="S39" s="207"/>
      <c r="T39" s="28"/>
    </row>
    <row r="40" spans="2:20" ht="15" customHeight="1" x14ac:dyDescent="0.35">
      <c r="B40" s="23"/>
      <c r="C40" s="207"/>
      <c r="D40" s="207"/>
      <c r="E40" s="207"/>
      <c r="F40" s="207"/>
      <c r="G40" s="207"/>
      <c r="H40" s="207"/>
      <c r="I40" s="207"/>
      <c r="J40" s="207"/>
      <c r="K40" s="207"/>
      <c r="L40" s="207"/>
      <c r="M40" s="207"/>
      <c r="N40" s="207"/>
      <c r="O40" s="207"/>
      <c r="P40" s="207"/>
      <c r="Q40" s="207"/>
      <c r="R40" s="207"/>
      <c r="S40" s="207"/>
      <c r="T40" s="28"/>
    </row>
    <row r="41" spans="2:20" ht="15" customHeight="1" x14ac:dyDescent="0.35">
      <c r="B41" s="23"/>
      <c r="C41" s="207"/>
      <c r="D41" s="207"/>
      <c r="E41" s="207"/>
      <c r="F41" s="207"/>
      <c r="G41" s="207"/>
      <c r="H41" s="207"/>
      <c r="I41" s="207"/>
      <c r="J41" s="207"/>
      <c r="K41" s="207"/>
      <c r="L41" s="207"/>
      <c r="M41" s="207"/>
      <c r="N41" s="207"/>
      <c r="O41" s="207"/>
      <c r="P41" s="207"/>
      <c r="Q41" s="207"/>
      <c r="R41" s="207"/>
      <c r="S41" s="207"/>
      <c r="T41" s="28"/>
    </row>
    <row r="42" spans="2:20" ht="15" customHeight="1" x14ac:dyDescent="0.35">
      <c r="B42" s="23"/>
      <c r="C42" s="207"/>
      <c r="D42" s="207"/>
      <c r="E42" s="207"/>
      <c r="F42" s="207"/>
      <c r="G42" s="207"/>
      <c r="H42" s="207"/>
      <c r="I42" s="207"/>
      <c r="J42" s="207"/>
      <c r="K42" s="207"/>
      <c r="L42" s="207"/>
      <c r="M42" s="207"/>
      <c r="N42" s="207"/>
      <c r="O42" s="207"/>
      <c r="P42" s="207"/>
      <c r="Q42" s="207"/>
      <c r="R42" s="207"/>
      <c r="S42" s="207"/>
      <c r="T42" s="28"/>
    </row>
    <row r="43" spans="2:20" ht="15" customHeight="1" x14ac:dyDescent="0.35">
      <c r="B43" s="23"/>
      <c r="C43" s="207"/>
      <c r="D43" s="207"/>
      <c r="E43" s="207"/>
      <c r="F43" s="207"/>
      <c r="G43" s="207"/>
      <c r="H43" s="207"/>
      <c r="I43" s="207"/>
      <c r="J43" s="207"/>
      <c r="K43" s="207"/>
      <c r="L43" s="207"/>
      <c r="M43" s="207"/>
      <c r="N43" s="207"/>
      <c r="O43" s="207"/>
      <c r="P43" s="207"/>
      <c r="Q43" s="207"/>
      <c r="R43" s="207"/>
      <c r="S43" s="207"/>
      <c r="T43" s="28"/>
    </row>
    <row r="44" spans="2:20" ht="15" customHeight="1" x14ac:dyDescent="0.35">
      <c r="B44" s="23"/>
      <c r="C44" s="207"/>
      <c r="D44" s="207"/>
      <c r="E44" s="207"/>
      <c r="F44" s="207"/>
      <c r="G44" s="207"/>
      <c r="H44" s="207"/>
      <c r="I44" s="207"/>
      <c r="J44" s="207"/>
      <c r="K44" s="207"/>
      <c r="L44" s="207"/>
      <c r="M44" s="207"/>
      <c r="N44" s="207"/>
      <c r="O44" s="207"/>
      <c r="P44" s="207"/>
      <c r="Q44" s="207"/>
      <c r="R44" s="207"/>
      <c r="S44" s="207"/>
      <c r="T44" s="28"/>
    </row>
    <row r="45" spans="2:20" ht="15" customHeight="1" x14ac:dyDescent="0.35">
      <c r="B45" s="23"/>
      <c r="C45" s="207" t="s">
        <v>49</v>
      </c>
      <c r="D45" s="207"/>
      <c r="E45" s="207"/>
      <c r="F45" s="207"/>
      <c r="G45" s="207"/>
      <c r="H45" s="207"/>
      <c r="I45" s="207"/>
      <c r="J45" s="207"/>
      <c r="K45" s="207"/>
      <c r="L45" s="207"/>
      <c r="M45" s="207"/>
      <c r="N45" s="207"/>
      <c r="O45" s="207"/>
      <c r="P45" s="207"/>
      <c r="Q45" s="207"/>
      <c r="R45" s="207"/>
      <c r="S45" s="207"/>
      <c r="T45" s="28"/>
    </row>
    <row r="46" spans="2:20" ht="15" customHeight="1" x14ac:dyDescent="0.35">
      <c r="B46" s="23"/>
      <c r="C46" s="207"/>
      <c r="D46" s="207"/>
      <c r="E46" s="207"/>
      <c r="F46" s="207"/>
      <c r="G46" s="207"/>
      <c r="H46" s="207"/>
      <c r="I46" s="207"/>
      <c r="J46" s="207"/>
      <c r="K46" s="207"/>
      <c r="L46" s="207"/>
      <c r="M46" s="207"/>
      <c r="N46" s="207"/>
      <c r="O46" s="207"/>
      <c r="P46" s="207"/>
      <c r="Q46" s="207"/>
      <c r="R46" s="207"/>
      <c r="S46" s="207"/>
      <c r="T46" s="28"/>
    </row>
    <row r="47" spans="2:20" ht="16.5" customHeight="1" x14ac:dyDescent="0.35">
      <c r="B47" s="23"/>
      <c r="C47" s="207"/>
      <c r="D47" s="207"/>
      <c r="E47" s="207"/>
      <c r="F47" s="207"/>
      <c r="G47" s="207"/>
      <c r="H47" s="207"/>
      <c r="I47" s="207"/>
      <c r="J47" s="207"/>
      <c r="K47" s="207"/>
      <c r="L47" s="207"/>
      <c r="M47" s="207"/>
      <c r="N47" s="207"/>
      <c r="O47" s="207"/>
      <c r="P47" s="207"/>
      <c r="Q47" s="207"/>
      <c r="R47" s="207"/>
      <c r="S47" s="207"/>
      <c r="T47" s="28"/>
    </row>
    <row r="48" spans="2:20" ht="18" customHeight="1" x14ac:dyDescent="0.35">
      <c r="B48" s="23"/>
      <c r="C48" s="207"/>
      <c r="D48" s="207"/>
      <c r="E48" s="207"/>
      <c r="F48" s="207"/>
      <c r="G48" s="207"/>
      <c r="H48" s="207"/>
      <c r="I48" s="207"/>
      <c r="J48" s="207"/>
      <c r="K48" s="207"/>
      <c r="L48" s="207"/>
      <c r="M48" s="207"/>
      <c r="N48" s="207"/>
      <c r="O48" s="207"/>
      <c r="P48" s="207"/>
      <c r="Q48" s="207"/>
      <c r="R48" s="207"/>
      <c r="S48" s="207"/>
      <c r="T48" s="28"/>
    </row>
    <row r="49" spans="2:20" ht="29.25" customHeight="1" x14ac:dyDescent="0.35">
      <c r="B49" s="23"/>
      <c r="C49" s="207"/>
      <c r="D49" s="207"/>
      <c r="E49" s="207"/>
      <c r="F49" s="207"/>
      <c r="G49" s="207"/>
      <c r="H49" s="207"/>
      <c r="I49" s="207"/>
      <c r="J49" s="207"/>
      <c r="K49" s="207"/>
      <c r="L49" s="207"/>
      <c r="M49" s="207"/>
      <c r="N49" s="207"/>
      <c r="O49" s="207"/>
      <c r="P49" s="207"/>
      <c r="Q49" s="207"/>
      <c r="R49" s="207"/>
      <c r="S49" s="207"/>
      <c r="T49" s="28"/>
    </row>
    <row r="50" spans="2:20" ht="15" customHeight="1" x14ac:dyDescent="0.35">
      <c r="B50" s="23"/>
      <c r="C50" s="207" t="s">
        <v>50</v>
      </c>
      <c r="D50" s="207"/>
      <c r="E50" s="207"/>
      <c r="F50" s="207"/>
      <c r="G50" s="207"/>
      <c r="H50" s="207"/>
      <c r="I50" s="207"/>
      <c r="J50" s="207"/>
      <c r="K50" s="207"/>
      <c r="L50" s="207"/>
      <c r="M50" s="207"/>
      <c r="N50" s="207"/>
      <c r="O50" s="207"/>
      <c r="P50" s="207"/>
      <c r="Q50" s="207"/>
      <c r="R50" s="207"/>
      <c r="S50" s="207"/>
      <c r="T50" s="28"/>
    </row>
    <row r="51" spans="2:20" ht="15" customHeight="1" x14ac:dyDescent="0.35">
      <c r="B51" s="23"/>
      <c r="C51" s="207"/>
      <c r="D51" s="207"/>
      <c r="E51" s="207"/>
      <c r="F51" s="207"/>
      <c r="G51" s="207"/>
      <c r="H51" s="207"/>
      <c r="I51" s="207"/>
      <c r="J51" s="207"/>
      <c r="K51" s="207"/>
      <c r="L51" s="207"/>
      <c r="M51" s="207"/>
      <c r="N51" s="207"/>
      <c r="O51" s="207"/>
      <c r="P51" s="207"/>
      <c r="Q51" s="207"/>
      <c r="R51" s="207"/>
      <c r="S51" s="207"/>
      <c r="T51" s="28"/>
    </row>
    <row r="52" spans="2:20" ht="14.25" customHeight="1" x14ac:dyDescent="0.35">
      <c r="B52" s="23"/>
      <c r="C52" s="207"/>
      <c r="D52" s="207"/>
      <c r="E52" s="207"/>
      <c r="F52" s="207"/>
      <c r="G52" s="207"/>
      <c r="H52" s="207"/>
      <c r="I52" s="207"/>
      <c r="J52" s="207"/>
      <c r="K52" s="207"/>
      <c r="L52" s="207"/>
      <c r="M52" s="207"/>
      <c r="N52" s="207"/>
      <c r="O52" s="207"/>
      <c r="P52" s="207"/>
      <c r="Q52" s="207"/>
      <c r="R52" s="207"/>
      <c r="S52" s="207"/>
      <c r="T52" s="28"/>
    </row>
    <row r="53" spans="2:20" ht="15" customHeight="1" x14ac:dyDescent="0.35">
      <c r="B53" s="23"/>
      <c r="C53" s="207"/>
      <c r="D53" s="207"/>
      <c r="E53" s="207"/>
      <c r="F53" s="207"/>
      <c r="G53" s="207"/>
      <c r="H53" s="207"/>
      <c r="I53" s="207"/>
      <c r="J53" s="207"/>
      <c r="K53" s="207"/>
      <c r="L53" s="207"/>
      <c r="M53" s="207"/>
      <c r="N53" s="207"/>
      <c r="O53" s="207"/>
      <c r="P53" s="207"/>
      <c r="Q53" s="207"/>
      <c r="R53" s="207"/>
      <c r="S53" s="207"/>
      <c r="T53" s="28"/>
    </row>
    <row r="54" spans="2:20" ht="15" customHeight="1" x14ac:dyDescent="0.35">
      <c r="B54" s="23"/>
      <c r="C54" s="207"/>
      <c r="D54" s="207"/>
      <c r="E54" s="207"/>
      <c r="F54" s="207"/>
      <c r="G54" s="207"/>
      <c r="H54" s="207"/>
      <c r="I54" s="207"/>
      <c r="J54" s="207"/>
      <c r="K54" s="207"/>
      <c r="L54" s="207"/>
      <c r="M54" s="207"/>
      <c r="N54" s="207"/>
      <c r="O54" s="207"/>
      <c r="P54" s="207"/>
      <c r="Q54" s="207"/>
      <c r="R54" s="207"/>
      <c r="S54" s="207"/>
      <c r="T54" s="28"/>
    </row>
    <row r="55" spans="2:20" ht="32.25" customHeight="1" x14ac:dyDescent="0.35">
      <c r="B55" s="23"/>
      <c r="C55" s="207"/>
      <c r="D55" s="207"/>
      <c r="E55" s="207"/>
      <c r="F55" s="207"/>
      <c r="G55" s="207"/>
      <c r="H55" s="207"/>
      <c r="I55" s="207"/>
      <c r="J55" s="207"/>
      <c r="K55" s="207"/>
      <c r="L55" s="207"/>
      <c r="M55" s="207"/>
      <c r="N55" s="207"/>
      <c r="O55" s="207"/>
      <c r="P55" s="207"/>
      <c r="Q55" s="207"/>
      <c r="R55" s="207"/>
      <c r="S55" s="207"/>
      <c r="T55" s="28"/>
    </row>
    <row r="56" spans="2:20" ht="15" customHeight="1" x14ac:dyDescent="0.35">
      <c r="B56" s="23"/>
      <c r="C56" s="39"/>
      <c r="D56" s="15"/>
      <c r="E56" s="38"/>
      <c r="F56" s="38"/>
      <c r="G56" s="15"/>
      <c r="H56" s="15"/>
      <c r="I56" s="15"/>
      <c r="J56" s="15"/>
      <c r="L56" s="15"/>
      <c r="M56" s="27"/>
      <c r="N56" s="15"/>
      <c r="O56" s="15"/>
      <c r="P56" s="15"/>
      <c r="Q56" s="15"/>
      <c r="R56" s="15"/>
      <c r="S56" s="15"/>
      <c r="T56" s="28"/>
    </row>
    <row r="57" spans="2:20" ht="15" customHeight="1" x14ac:dyDescent="0.35">
      <c r="B57" s="23"/>
      <c r="C57" s="206" t="s">
        <v>51</v>
      </c>
      <c r="D57" s="206"/>
      <c r="E57" s="206"/>
      <c r="F57" s="206"/>
      <c r="G57" s="206"/>
      <c r="H57" s="206"/>
      <c r="I57" s="206"/>
      <c r="J57" s="206"/>
      <c r="K57" s="206"/>
      <c r="L57" s="206"/>
      <c r="M57" s="206"/>
      <c r="N57" s="206"/>
      <c r="O57" s="206"/>
      <c r="P57" s="206"/>
      <c r="Q57" s="206"/>
      <c r="R57" s="206"/>
      <c r="S57" s="206"/>
      <c r="T57" s="28"/>
    </row>
    <row r="58" spans="2:20" ht="15" customHeight="1" x14ac:dyDescent="0.35">
      <c r="B58" s="23"/>
      <c r="C58" s="206"/>
      <c r="D58" s="206"/>
      <c r="E58" s="206"/>
      <c r="F58" s="206"/>
      <c r="G58" s="206"/>
      <c r="H58" s="206"/>
      <c r="I58" s="206"/>
      <c r="J58" s="206"/>
      <c r="K58" s="206"/>
      <c r="L58" s="206"/>
      <c r="M58" s="206"/>
      <c r="N58" s="206"/>
      <c r="O58" s="206"/>
      <c r="P58" s="206"/>
      <c r="Q58" s="206"/>
      <c r="R58" s="206"/>
      <c r="S58" s="206"/>
      <c r="T58" s="28"/>
    </row>
    <row r="59" spans="2:20" ht="15" customHeight="1" x14ac:dyDescent="0.35">
      <c r="B59" s="23"/>
      <c r="C59" s="206"/>
      <c r="D59" s="206"/>
      <c r="E59" s="206"/>
      <c r="F59" s="206"/>
      <c r="G59" s="206"/>
      <c r="H59" s="206"/>
      <c r="I59" s="206"/>
      <c r="J59" s="206"/>
      <c r="K59" s="206"/>
      <c r="L59" s="206"/>
      <c r="M59" s="206"/>
      <c r="N59" s="206"/>
      <c r="O59" s="206"/>
      <c r="P59" s="206"/>
      <c r="Q59" s="206"/>
      <c r="R59" s="206"/>
      <c r="S59" s="206"/>
      <c r="T59" s="28"/>
    </row>
    <row r="60" spans="2:20" ht="15" customHeight="1" x14ac:dyDescent="0.35">
      <c r="B60" s="23"/>
      <c r="C60" s="206"/>
      <c r="D60" s="206"/>
      <c r="E60" s="206"/>
      <c r="F60" s="206"/>
      <c r="G60" s="206"/>
      <c r="H60" s="206"/>
      <c r="I60" s="206"/>
      <c r="J60" s="206"/>
      <c r="K60" s="206"/>
      <c r="L60" s="206"/>
      <c r="M60" s="206"/>
      <c r="N60" s="206"/>
      <c r="O60" s="206"/>
      <c r="P60" s="206"/>
      <c r="Q60" s="206"/>
      <c r="R60" s="206"/>
      <c r="S60" s="206"/>
      <c r="T60" s="28"/>
    </row>
    <row r="61" spans="2:20" ht="15" customHeight="1" x14ac:dyDescent="0.35">
      <c r="B61" s="23"/>
      <c r="C61" s="206"/>
      <c r="D61" s="206"/>
      <c r="E61" s="206"/>
      <c r="F61" s="206"/>
      <c r="G61" s="206"/>
      <c r="H61" s="206"/>
      <c r="I61" s="206"/>
      <c r="J61" s="206"/>
      <c r="K61" s="206"/>
      <c r="L61" s="206"/>
      <c r="M61" s="206"/>
      <c r="N61" s="206"/>
      <c r="O61" s="206"/>
      <c r="P61" s="206"/>
      <c r="Q61" s="206"/>
      <c r="R61" s="206"/>
      <c r="S61" s="206"/>
      <c r="T61" s="28"/>
    </row>
    <row r="62" spans="2:20" ht="58.5" customHeight="1" x14ac:dyDescent="0.35">
      <c r="B62" s="23"/>
      <c r="C62" s="206"/>
      <c r="D62" s="206"/>
      <c r="E62" s="206"/>
      <c r="F62" s="206"/>
      <c r="G62" s="206"/>
      <c r="H62" s="206"/>
      <c r="I62" s="206"/>
      <c r="J62" s="206"/>
      <c r="K62" s="206"/>
      <c r="L62" s="206"/>
      <c r="M62" s="206"/>
      <c r="N62" s="206"/>
      <c r="O62" s="206"/>
      <c r="P62" s="206"/>
      <c r="Q62" s="206"/>
      <c r="R62" s="206"/>
      <c r="S62" s="206"/>
      <c r="T62" s="28"/>
    </row>
    <row r="63" spans="2:20" ht="15" customHeight="1" x14ac:dyDescent="0.35">
      <c r="B63" s="23"/>
      <c r="C63" s="207" t="s">
        <v>52</v>
      </c>
      <c r="D63" s="207"/>
      <c r="E63" s="207"/>
      <c r="F63" s="207"/>
      <c r="G63" s="207"/>
      <c r="H63" s="207"/>
      <c r="I63" s="207"/>
      <c r="J63" s="207"/>
      <c r="K63" s="207"/>
      <c r="L63" s="207"/>
      <c r="M63" s="207"/>
      <c r="N63" s="207"/>
      <c r="O63" s="207"/>
      <c r="P63" s="207"/>
      <c r="Q63" s="207"/>
      <c r="R63" s="207"/>
      <c r="S63" s="207"/>
      <c r="T63" s="28"/>
    </row>
    <row r="64" spans="2:20" ht="15" customHeight="1" x14ac:dyDescent="0.35">
      <c r="B64" s="23"/>
      <c r="C64" s="207"/>
      <c r="D64" s="207"/>
      <c r="E64" s="207"/>
      <c r="F64" s="207"/>
      <c r="G64" s="207"/>
      <c r="H64" s="207"/>
      <c r="I64" s="207"/>
      <c r="J64" s="207"/>
      <c r="K64" s="207"/>
      <c r="L64" s="207"/>
      <c r="M64" s="207"/>
      <c r="N64" s="207"/>
      <c r="O64" s="207"/>
      <c r="P64" s="207"/>
      <c r="Q64" s="207"/>
      <c r="R64" s="207"/>
      <c r="S64" s="207"/>
      <c r="T64" s="28"/>
    </row>
    <row r="65" spans="2:20" ht="15" customHeight="1" x14ac:dyDescent="0.35">
      <c r="B65" s="23"/>
      <c r="C65" s="207"/>
      <c r="D65" s="207"/>
      <c r="E65" s="207"/>
      <c r="F65" s="207"/>
      <c r="G65" s="207"/>
      <c r="H65" s="207"/>
      <c r="I65" s="207"/>
      <c r="J65" s="207"/>
      <c r="K65" s="207"/>
      <c r="L65" s="207"/>
      <c r="M65" s="207"/>
      <c r="N65" s="207"/>
      <c r="O65" s="207"/>
      <c r="P65" s="207"/>
      <c r="Q65" s="207"/>
      <c r="R65" s="207"/>
      <c r="S65" s="207"/>
      <c r="T65" s="28"/>
    </row>
    <row r="66" spans="2:20" ht="15" customHeight="1" x14ac:dyDescent="0.35">
      <c r="B66" s="23"/>
      <c r="C66" s="207"/>
      <c r="D66" s="207"/>
      <c r="E66" s="207"/>
      <c r="F66" s="207"/>
      <c r="G66" s="207"/>
      <c r="H66" s="207"/>
      <c r="I66" s="207"/>
      <c r="J66" s="207"/>
      <c r="K66" s="207"/>
      <c r="L66" s="207"/>
      <c r="M66" s="207"/>
      <c r="N66" s="207"/>
      <c r="O66" s="207"/>
      <c r="P66" s="207"/>
      <c r="Q66" s="207"/>
      <c r="R66" s="207"/>
      <c r="S66" s="207"/>
      <c r="T66" s="28"/>
    </row>
    <row r="67" spans="2:20" ht="15" customHeight="1" x14ac:dyDescent="0.35">
      <c r="B67" s="23"/>
      <c r="C67" s="207"/>
      <c r="D67" s="207"/>
      <c r="E67" s="207"/>
      <c r="F67" s="207"/>
      <c r="G67" s="207"/>
      <c r="H67" s="207"/>
      <c r="I67" s="207"/>
      <c r="J67" s="207"/>
      <c r="K67" s="207"/>
      <c r="L67" s="207"/>
      <c r="M67" s="207"/>
      <c r="N67" s="207"/>
      <c r="O67" s="207"/>
      <c r="P67" s="207"/>
      <c r="Q67" s="207"/>
      <c r="R67" s="207"/>
      <c r="S67" s="207"/>
      <c r="T67" s="28"/>
    </row>
    <row r="68" spans="2:20" ht="15" customHeight="1" x14ac:dyDescent="0.35">
      <c r="B68" s="23"/>
      <c r="C68" s="207"/>
      <c r="D68" s="207"/>
      <c r="E68" s="207"/>
      <c r="F68" s="207"/>
      <c r="G68" s="207"/>
      <c r="H68" s="207"/>
      <c r="I68" s="207"/>
      <c r="J68" s="207"/>
      <c r="K68" s="207"/>
      <c r="L68" s="207"/>
      <c r="M68" s="207"/>
      <c r="N68" s="207"/>
      <c r="O68" s="207"/>
      <c r="P68" s="207"/>
      <c r="Q68" s="207"/>
      <c r="R68" s="207"/>
      <c r="S68" s="207"/>
      <c r="T68" s="28"/>
    </row>
    <row r="69" spans="2:20" ht="15" customHeight="1" x14ac:dyDescent="0.35">
      <c r="B69" s="23"/>
      <c r="C69" s="207"/>
      <c r="D69" s="207"/>
      <c r="E69" s="207"/>
      <c r="F69" s="207"/>
      <c r="G69" s="207"/>
      <c r="H69" s="207"/>
      <c r="I69" s="207"/>
      <c r="J69" s="207"/>
      <c r="K69" s="207"/>
      <c r="L69" s="207"/>
      <c r="M69" s="207"/>
      <c r="N69" s="207"/>
      <c r="O69" s="207"/>
      <c r="P69" s="207"/>
      <c r="Q69" s="207"/>
      <c r="R69" s="207"/>
      <c r="S69" s="207"/>
      <c r="T69" s="28"/>
    </row>
    <row r="70" spans="2:20" ht="30.75" customHeight="1" x14ac:dyDescent="0.35">
      <c r="B70" s="23"/>
      <c r="C70" s="207"/>
      <c r="D70" s="207"/>
      <c r="E70" s="207"/>
      <c r="F70" s="207"/>
      <c r="G70" s="207"/>
      <c r="H70" s="207"/>
      <c r="I70" s="207"/>
      <c r="J70" s="207"/>
      <c r="K70" s="207"/>
      <c r="L70" s="207"/>
      <c r="M70" s="207"/>
      <c r="N70" s="207"/>
      <c r="O70" s="207"/>
      <c r="P70" s="207"/>
      <c r="Q70" s="207"/>
      <c r="R70" s="207"/>
      <c r="S70" s="207"/>
      <c r="T70" s="28"/>
    </row>
    <row r="71" spans="2:20" ht="15" customHeight="1" x14ac:dyDescent="0.35">
      <c r="B71" s="23"/>
      <c r="C71" s="207" t="s">
        <v>53</v>
      </c>
      <c r="D71" s="207"/>
      <c r="E71" s="207"/>
      <c r="F71" s="207"/>
      <c r="G71" s="207"/>
      <c r="H71" s="207"/>
      <c r="I71" s="207"/>
      <c r="J71" s="207"/>
      <c r="K71" s="207"/>
      <c r="L71" s="207"/>
      <c r="M71" s="207"/>
      <c r="N71" s="207"/>
      <c r="O71" s="207"/>
      <c r="P71" s="207"/>
      <c r="Q71" s="207"/>
      <c r="R71" s="207"/>
      <c r="S71" s="207"/>
      <c r="T71" s="28"/>
    </row>
    <row r="72" spans="2:20" ht="15" customHeight="1" x14ac:dyDescent="0.35">
      <c r="B72" s="23"/>
      <c r="C72" s="207"/>
      <c r="D72" s="207"/>
      <c r="E72" s="207"/>
      <c r="F72" s="207"/>
      <c r="G72" s="207"/>
      <c r="H72" s="207"/>
      <c r="I72" s="207"/>
      <c r="J72" s="207"/>
      <c r="K72" s="207"/>
      <c r="L72" s="207"/>
      <c r="M72" s="207"/>
      <c r="N72" s="207"/>
      <c r="O72" s="207"/>
      <c r="P72" s="207"/>
      <c r="Q72" s="207"/>
      <c r="R72" s="207"/>
      <c r="S72" s="207"/>
      <c r="T72" s="28"/>
    </row>
    <row r="73" spans="2:20" ht="15" customHeight="1" x14ac:dyDescent="0.35">
      <c r="B73" s="23"/>
      <c r="C73" s="207"/>
      <c r="D73" s="207"/>
      <c r="E73" s="207"/>
      <c r="F73" s="207"/>
      <c r="G73" s="207"/>
      <c r="H73" s="207"/>
      <c r="I73" s="207"/>
      <c r="J73" s="207"/>
      <c r="K73" s="207"/>
      <c r="L73" s="207"/>
      <c r="M73" s="207"/>
      <c r="N73" s="207"/>
      <c r="O73" s="207"/>
      <c r="P73" s="207"/>
      <c r="Q73" s="207"/>
      <c r="R73" s="207"/>
      <c r="S73" s="207"/>
      <c r="T73" s="28"/>
    </row>
    <row r="74" spans="2:20" ht="15" customHeight="1" x14ac:dyDescent="0.35">
      <c r="B74" s="23"/>
      <c r="C74" s="207"/>
      <c r="D74" s="207"/>
      <c r="E74" s="207"/>
      <c r="F74" s="207"/>
      <c r="G74" s="207"/>
      <c r="H74" s="207"/>
      <c r="I74" s="207"/>
      <c r="J74" s="207"/>
      <c r="K74" s="207"/>
      <c r="L74" s="207"/>
      <c r="M74" s="207"/>
      <c r="N74" s="207"/>
      <c r="O74" s="207"/>
      <c r="P74" s="207"/>
      <c r="Q74" s="207"/>
      <c r="R74" s="207"/>
      <c r="S74" s="207"/>
      <c r="T74" s="28"/>
    </row>
    <row r="75" spans="2:20" ht="15" customHeight="1" x14ac:dyDescent="0.35">
      <c r="B75" s="23"/>
      <c r="C75" s="207"/>
      <c r="D75" s="207"/>
      <c r="E75" s="207"/>
      <c r="F75" s="207"/>
      <c r="G75" s="207"/>
      <c r="H75" s="207"/>
      <c r="I75" s="207"/>
      <c r="J75" s="207"/>
      <c r="K75" s="207"/>
      <c r="L75" s="207"/>
      <c r="M75" s="207"/>
      <c r="N75" s="207"/>
      <c r="O75" s="207"/>
      <c r="P75" s="207"/>
      <c r="Q75" s="207"/>
      <c r="R75" s="207"/>
      <c r="S75" s="207"/>
      <c r="T75" s="28"/>
    </row>
    <row r="76" spans="2:20" ht="15" customHeight="1" x14ac:dyDescent="0.35">
      <c r="B76" s="23"/>
      <c r="C76" s="207"/>
      <c r="D76" s="207"/>
      <c r="E76" s="207"/>
      <c r="F76" s="207"/>
      <c r="G76" s="207"/>
      <c r="H76" s="207"/>
      <c r="I76" s="207"/>
      <c r="J76" s="207"/>
      <c r="K76" s="207"/>
      <c r="L76" s="207"/>
      <c r="M76" s="207"/>
      <c r="N76" s="207"/>
      <c r="O76" s="207"/>
      <c r="P76" s="207"/>
      <c r="Q76" s="207"/>
      <c r="R76" s="207"/>
      <c r="S76" s="207"/>
      <c r="T76" s="28"/>
    </row>
    <row r="77" spans="2:20" ht="15" customHeight="1" x14ac:dyDescent="0.35">
      <c r="B77" s="23"/>
      <c r="C77" s="207"/>
      <c r="D77" s="207"/>
      <c r="E77" s="207"/>
      <c r="F77" s="207"/>
      <c r="G77" s="207"/>
      <c r="H77" s="207"/>
      <c r="I77" s="207"/>
      <c r="J77" s="207"/>
      <c r="K77" s="207"/>
      <c r="L77" s="207"/>
      <c r="M77" s="207"/>
      <c r="N77" s="207"/>
      <c r="O77" s="207"/>
      <c r="P77" s="207"/>
      <c r="Q77" s="207"/>
      <c r="R77" s="207"/>
      <c r="S77" s="207"/>
      <c r="T77" s="28"/>
    </row>
    <row r="78" spans="2:20" ht="15" customHeight="1" x14ac:dyDescent="0.35">
      <c r="B78" s="23"/>
      <c r="C78" s="207"/>
      <c r="D78" s="207"/>
      <c r="E78" s="207"/>
      <c r="F78" s="207"/>
      <c r="G78" s="207"/>
      <c r="H78" s="207"/>
      <c r="I78" s="207"/>
      <c r="J78" s="207"/>
      <c r="K78" s="207"/>
      <c r="L78" s="207"/>
      <c r="M78" s="207"/>
      <c r="N78" s="207"/>
      <c r="O78" s="207"/>
      <c r="P78" s="207"/>
      <c r="Q78" s="207"/>
      <c r="R78" s="207"/>
      <c r="S78" s="207"/>
      <c r="T78" s="28"/>
    </row>
    <row r="79" spans="2:20" ht="15" customHeight="1" x14ac:dyDescent="0.35">
      <c r="B79" s="23"/>
      <c r="C79" s="207"/>
      <c r="D79" s="207"/>
      <c r="E79" s="207"/>
      <c r="F79" s="207"/>
      <c r="G79" s="207"/>
      <c r="H79" s="207"/>
      <c r="I79" s="207"/>
      <c r="J79" s="207"/>
      <c r="K79" s="207"/>
      <c r="L79" s="207"/>
      <c r="M79" s="207"/>
      <c r="N79" s="207"/>
      <c r="O79" s="207"/>
      <c r="P79" s="207"/>
      <c r="Q79" s="207"/>
      <c r="R79" s="207"/>
      <c r="S79" s="207"/>
      <c r="T79" s="28"/>
    </row>
    <row r="80" spans="2:20" ht="15" customHeight="1" x14ac:dyDescent="0.35">
      <c r="B80" s="23"/>
      <c r="C80" s="207"/>
      <c r="D80" s="207"/>
      <c r="E80" s="207"/>
      <c r="F80" s="207"/>
      <c r="G80" s="207"/>
      <c r="H80" s="207"/>
      <c r="I80" s="207"/>
      <c r="J80" s="207"/>
      <c r="K80" s="207"/>
      <c r="L80" s="207"/>
      <c r="M80" s="207"/>
      <c r="N80" s="207"/>
      <c r="O80" s="207"/>
      <c r="P80" s="207"/>
      <c r="Q80" s="207"/>
      <c r="R80" s="207"/>
      <c r="S80" s="207"/>
      <c r="T80" s="28"/>
    </row>
    <row r="81" spans="2:20" ht="15" customHeight="1" x14ac:dyDescent="0.35">
      <c r="B81" s="54"/>
      <c r="C81" s="55"/>
      <c r="D81" s="55"/>
      <c r="E81" s="55"/>
      <c r="F81" s="55"/>
      <c r="G81" s="55"/>
      <c r="H81" s="55"/>
      <c r="I81" s="55"/>
      <c r="J81" s="55"/>
      <c r="K81" s="55"/>
      <c r="L81" s="55"/>
      <c r="M81" s="56"/>
      <c r="N81" s="55"/>
      <c r="O81" s="55"/>
      <c r="P81" s="55"/>
      <c r="Q81" s="55"/>
      <c r="R81" s="55"/>
      <c r="S81" s="55"/>
      <c r="T81" s="57"/>
    </row>
    <row r="82" spans="2:20" x14ac:dyDescent="0.35"/>
    <row r="83" spans="2:20" x14ac:dyDescent="0.35"/>
    <row r="84" spans="2:20" x14ac:dyDescent="0.35"/>
    <row r="85" spans="2:20" x14ac:dyDescent="0.35"/>
    <row r="86" spans="2:20" x14ac:dyDescent="0.35"/>
    <row r="87" spans="2:20" x14ac:dyDescent="0.35"/>
    <row r="88" spans="2:20" x14ac:dyDescent="0.35"/>
    <row r="89" spans="2:20" ht="18" x14ac:dyDescent="0.35">
      <c r="K89" s="202" t="s">
        <v>41</v>
      </c>
      <c r="L89" s="202"/>
    </row>
    <row r="90" spans="2:20" x14ac:dyDescent="0.35"/>
  </sheetData>
  <mergeCells count="14">
    <mergeCell ref="C57:S62"/>
    <mergeCell ref="C63:S70"/>
    <mergeCell ref="C71:S80"/>
    <mergeCell ref="K89:L89"/>
    <mergeCell ref="C18:S27"/>
    <mergeCell ref="C28:S37"/>
    <mergeCell ref="C38:S44"/>
    <mergeCell ref="C45:S49"/>
    <mergeCell ref="C50:S55"/>
    <mergeCell ref="C3:S3"/>
    <mergeCell ref="C5:S5"/>
    <mergeCell ref="C7:S8"/>
    <mergeCell ref="C9:S14"/>
    <mergeCell ref="C15:S16"/>
  </mergeCells>
  <pageMargins left="0.7" right="0.7" top="0.75" bottom="0.75" header="0.511811023622047" footer="0.511811023622047"/>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3"/>
  <sheetViews>
    <sheetView showGridLines="0" zoomScale="90" zoomScaleNormal="90" workbookViewId="0"/>
  </sheetViews>
  <sheetFormatPr baseColWidth="10" defaultColWidth="11.453125" defaultRowHeight="14.5" zeroHeight="1" x14ac:dyDescent="0.35"/>
  <cols>
    <col min="1" max="1" width="1.453125" style="60" customWidth="1"/>
    <col min="2" max="2" width="19" style="31" customWidth="1"/>
    <col min="3" max="3" width="60.453125" style="31" customWidth="1"/>
    <col min="4" max="4" width="14.54296875" style="31" customWidth="1"/>
    <col min="5" max="5" width="91.453125" style="31" customWidth="1"/>
    <col min="6" max="6" width="3.81640625" style="61" customWidth="1"/>
    <col min="7" max="43" width="11.54296875" style="61" hidden="1" customWidth="1"/>
    <col min="44" max="1024" width="11.453125" style="60" hidden="1"/>
  </cols>
  <sheetData>
    <row r="1" spans="2:6" x14ac:dyDescent="0.35"/>
    <row r="2" spans="2:6" ht="93" customHeight="1" x14ac:dyDescent="0.35"/>
    <row r="3" spans="2:6" ht="25" x14ac:dyDescent="0.35">
      <c r="B3" s="208" t="s">
        <v>7</v>
      </c>
      <c r="C3" s="208"/>
      <c r="D3" s="208"/>
      <c r="E3" s="208"/>
    </row>
    <row r="4" spans="2:6" s="60" customFormat="1" ht="9" customHeight="1" x14ac:dyDescent="0.3">
      <c r="B4" s="62"/>
      <c r="C4" s="62"/>
      <c r="D4" s="62"/>
      <c r="E4" s="62"/>
    </row>
    <row r="5" spans="2:6" ht="25" x14ac:dyDescent="0.35">
      <c r="B5" s="209" t="s">
        <v>54</v>
      </c>
      <c r="C5" s="209"/>
      <c r="D5" s="209"/>
      <c r="E5" s="209"/>
      <c r="F5" s="63"/>
    </row>
    <row r="6" spans="2:6" s="61" customFormat="1" ht="25.5" customHeight="1" x14ac:dyDescent="0.3">
      <c r="B6" s="64" t="s">
        <v>55</v>
      </c>
      <c r="C6" s="65" t="s">
        <v>56</v>
      </c>
      <c r="D6" s="65" t="s">
        <v>57</v>
      </c>
      <c r="E6" s="66" t="s">
        <v>58</v>
      </c>
      <c r="F6" s="67"/>
    </row>
    <row r="7" spans="2:6" s="61" customFormat="1" ht="48" customHeight="1" x14ac:dyDescent="0.3">
      <c r="B7" s="68" t="s">
        <v>59</v>
      </c>
      <c r="C7" s="69" t="s">
        <v>60</v>
      </c>
      <c r="D7" s="69" t="s">
        <v>61</v>
      </c>
      <c r="E7" s="70" t="s">
        <v>62</v>
      </c>
    </row>
    <row r="8" spans="2:6" s="61" customFormat="1" ht="36" customHeight="1" x14ac:dyDescent="0.3">
      <c r="B8" s="71" t="s">
        <v>59</v>
      </c>
      <c r="C8" s="72" t="s">
        <v>63</v>
      </c>
      <c r="D8" s="72" t="s">
        <v>61</v>
      </c>
      <c r="E8" s="73" t="s">
        <v>64</v>
      </c>
    </row>
    <row r="9" spans="2:6" s="61" customFormat="1" ht="78.75" customHeight="1" x14ac:dyDescent="0.3">
      <c r="B9" s="71" t="s">
        <v>59</v>
      </c>
      <c r="C9" s="72" t="s">
        <v>65</v>
      </c>
      <c r="D9" s="72" t="s">
        <v>61</v>
      </c>
      <c r="E9" s="73" t="s">
        <v>66</v>
      </c>
    </row>
    <row r="10" spans="2:6" s="61" customFormat="1" ht="56" x14ac:dyDescent="0.3">
      <c r="B10" s="71" t="s">
        <v>59</v>
      </c>
      <c r="C10" s="72" t="s">
        <v>67</v>
      </c>
      <c r="D10" s="72" t="s">
        <v>61</v>
      </c>
      <c r="E10" s="73" t="s">
        <v>68</v>
      </c>
    </row>
    <row r="11" spans="2:6" s="61" customFormat="1" ht="29.25" customHeight="1" x14ac:dyDescent="0.3">
      <c r="B11" s="71" t="s">
        <v>59</v>
      </c>
      <c r="C11" s="72" t="s">
        <v>69</v>
      </c>
      <c r="D11" s="72" t="s">
        <v>61</v>
      </c>
      <c r="E11" s="73" t="s">
        <v>70</v>
      </c>
    </row>
    <row r="12" spans="2:6" s="61" customFormat="1" ht="31.5" customHeight="1" x14ac:dyDescent="0.3">
      <c r="B12" s="71" t="s">
        <v>59</v>
      </c>
      <c r="C12" s="72" t="s">
        <v>71</v>
      </c>
      <c r="D12" s="72" t="s">
        <v>72</v>
      </c>
      <c r="E12" s="73" t="s">
        <v>73</v>
      </c>
    </row>
    <row r="13" spans="2:6" s="61" customFormat="1" ht="57.75" customHeight="1" x14ac:dyDescent="0.3">
      <c r="B13" s="71" t="s">
        <v>59</v>
      </c>
      <c r="C13" s="72" t="s">
        <v>74</v>
      </c>
      <c r="D13" s="72" t="s">
        <v>61</v>
      </c>
      <c r="E13" s="73" t="s">
        <v>75</v>
      </c>
    </row>
    <row r="14" spans="2:6" s="61" customFormat="1" ht="28" x14ac:dyDescent="0.3">
      <c r="B14" s="71" t="s">
        <v>59</v>
      </c>
      <c r="C14" s="72" t="s">
        <v>76</v>
      </c>
      <c r="D14" s="72" t="s">
        <v>61</v>
      </c>
      <c r="E14" s="73" t="s">
        <v>77</v>
      </c>
    </row>
    <row r="15" spans="2:6" s="61" customFormat="1" ht="30" customHeight="1" x14ac:dyDescent="0.3">
      <c r="B15" s="71" t="s">
        <v>59</v>
      </c>
      <c r="C15" s="72" t="s">
        <v>78</v>
      </c>
      <c r="D15" s="72" t="s">
        <v>61</v>
      </c>
      <c r="E15" s="73" t="s">
        <v>79</v>
      </c>
    </row>
    <row r="16" spans="2:6" s="61" customFormat="1" ht="31.5" customHeight="1" x14ac:dyDescent="0.3">
      <c r="B16" s="71" t="s">
        <v>80</v>
      </c>
      <c r="C16" s="72" t="s">
        <v>81</v>
      </c>
      <c r="D16" s="72" t="s">
        <v>61</v>
      </c>
      <c r="E16" s="73" t="s">
        <v>82</v>
      </c>
    </row>
    <row r="17" spans="2:5" s="61" customFormat="1" ht="33.75" customHeight="1" x14ac:dyDescent="0.3">
      <c r="B17" s="74" t="s">
        <v>59</v>
      </c>
      <c r="C17" s="75" t="s">
        <v>83</v>
      </c>
      <c r="D17" s="75" t="s">
        <v>61</v>
      </c>
      <c r="E17" s="76" t="s">
        <v>84</v>
      </c>
    </row>
    <row r="18" spans="2:5" s="61" customFormat="1" ht="47.25" customHeight="1" x14ac:dyDescent="0.3">
      <c r="B18" s="77" t="s">
        <v>85</v>
      </c>
      <c r="C18" s="78" t="s">
        <v>86</v>
      </c>
      <c r="D18" s="78" t="s">
        <v>61</v>
      </c>
      <c r="E18" s="79" t="s">
        <v>87</v>
      </c>
    </row>
    <row r="19" spans="2:5" s="61" customFormat="1" ht="34.5" customHeight="1" x14ac:dyDescent="0.3">
      <c r="B19" s="80" t="s">
        <v>85</v>
      </c>
      <c r="C19" s="81" t="s">
        <v>88</v>
      </c>
      <c r="D19" s="81" t="s">
        <v>61</v>
      </c>
      <c r="E19" s="82" t="s">
        <v>89</v>
      </c>
    </row>
    <row r="20" spans="2:5" s="61" customFormat="1" ht="38.25" customHeight="1" x14ac:dyDescent="0.3">
      <c r="B20" s="80" t="s">
        <v>85</v>
      </c>
      <c r="C20" s="81" t="s">
        <v>90</v>
      </c>
      <c r="D20" s="81" t="s">
        <v>61</v>
      </c>
      <c r="E20" s="82" t="s">
        <v>91</v>
      </c>
    </row>
    <row r="21" spans="2:5" s="61" customFormat="1" ht="42.75" customHeight="1" x14ac:dyDescent="0.3">
      <c r="B21" s="80" t="s">
        <v>85</v>
      </c>
      <c r="C21" s="81" t="s">
        <v>92</v>
      </c>
      <c r="D21" s="81" t="s">
        <v>61</v>
      </c>
      <c r="E21" s="82" t="s">
        <v>93</v>
      </c>
    </row>
    <row r="22" spans="2:5" s="61" customFormat="1" ht="30" customHeight="1" x14ac:dyDescent="0.3">
      <c r="B22" s="80" t="s">
        <v>85</v>
      </c>
      <c r="C22" s="81" t="s">
        <v>94</v>
      </c>
      <c r="D22" s="81" t="s">
        <v>61</v>
      </c>
      <c r="E22" s="82" t="s">
        <v>95</v>
      </c>
    </row>
    <row r="23" spans="2:5" s="61" customFormat="1" ht="42" x14ac:dyDescent="0.3">
      <c r="B23" s="80" t="s">
        <v>85</v>
      </c>
      <c r="C23" s="81" t="s">
        <v>96</v>
      </c>
      <c r="D23" s="81" t="s">
        <v>61</v>
      </c>
      <c r="E23" s="82" t="s">
        <v>97</v>
      </c>
    </row>
    <row r="24" spans="2:5" s="61" customFormat="1" ht="14" x14ac:dyDescent="0.3">
      <c r="B24" s="80" t="s">
        <v>85</v>
      </c>
      <c r="C24" s="81" t="s">
        <v>98</v>
      </c>
      <c r="D24" s="81" t="s">
        <v>61</v>
      </c>
      <c r="E24" s="82" t="s">
        <v>99</v>
      </c>
    </row>
    <row r="25" spans="2:5" s="61" customFormat="1" ht="56" x14ac:dyDescent="0.3">
      <c r="B25" s="80" t="s">
        <v>85</v>
      </c>
      <c r="C25" s="81" t="s">
        <v>100</v>
      </c>
      <c r="D25" s="81" t="s">
        <v>61</v>
      </c>
      <c r="E25" s="82" t="s">
        <v>101</v>
      </c>
    </row>
    <row r="26" spans="2:5" s="61" customFormat="1" ht="28" x14ac:dyDescent="0.3">
      <c r="B26" s="80" t="s">
        <v>85</v>
      </c>
      <c r="C26" s="81" t="s">
        <v>102</v>
      </c>
      <c r="D26" s="81" t="s">
        <v>61</v>
      </c>
      <c r="E26" s="82" t="s">
        <v>103</v>
      </c>
    </row>
    <row r="27" spans="2:5" s="61" customFormat="1" ht="28" x14ac:dyDescent="0.3">
      <c r="B27" s="80" t="s">
        <v>85</v>
      </c>
      <c r="C27" s="81" t="s">
        <v>104</v>
      </c>
      <c r="D27" s="81" t="s">
        <v>61</v>
      </c>
      <c r="E27" s="82" t="s">
        <v>105</v>
      </c>
    </row>
    <row r="28" spans="2:5" s="61" customFormat="1" ht="14" x14ac:dyDescent="0.3">
      <c r="B28" s="80" t="s">
        <v>85</v>
      </c>
      <c r="C28" s="81" t="s">
        <v>106</v>
      </c>
      <c r="D28" s="81" t="s">
        <v>61</v>
      </c>
      <c r="E28" s="82" t="s">
        <v>107</v>
      </c>
    </row>
    <row r="29" spans="2:5" s="61" customFormat="1" ht="69.75" customHeight="1" x14ac:dyDescent="0.3">
      <c r="B29" s="80" t="s">
        <v>85</v>
      </c>
      <c r="C29" s="81" t="s">
        <v>108</v>
      </c>
      <c r="D29" s="81" t="s">
        <v>61</v>
      </c>
      <c r="E29" s="82" t="s">
        <v>109</v>
      </c>
    </row>
    <row r="30" spans="2:5" s="61" customFormat="1" ht="14" x14ac:dyDescent="0.3">
      <c r="B30" s="80" t="s">
        <v>85</v>
      </c>
      <c r="C30" s="81" t="s">
        <v>110</v>
      </c>
      <c r="D30" s="81" t="s">
        <v>61</v>
      </c>
      <c r="E30" s="82" t="s">
        <v>111</v>
      </c>
    </row>
    <row r="31" spans="2:5" s="61" customFormat="1" ht="28" x14ac:dyDescent="0.3">
      <c r="B31" s="80" t="s">
        <v>85</v>
      </c>
      <c r="C31" s="81" t="s">
        <v>112</v>
      </c>
      <c r="D31" s="81" t="s">
        <v>61</v>
      </c>
      <c r="E31" s="82" t="s">
        <v>111</v>
      </c>
    </row>
    <row r="32" spans="2:5" s="61" customFormat="1" ht="14" x14ac:dyDescent="0.3">
      <c r="B32" s="80" t="s">
        <v>85</v>
      </c>
      <c r="C32" s="81" t="s">
        <v>113</v>
      </c>
      <c r="D32" s="81" t="s">
        <v>61</v>
      </c>
      <c r="E32" s="82" t="s">
        <v>114</v>
      </c>
    </row>
    <row r="33" spans="2:5" s="61" customFormat="1" ht="14" x14ac:dyDescent="0.3">
      <c r="B33" s="80" t="s">
        <v>85</v>
      </c>
      <c r="C33" s="81" t="s">
        <v>115</v>
      </c>
      <c r="D33" s="81" t="s">
        <v>61</v>
      </c>
      <c r="E33" s="82" t="s">
        <v>116</v>
      </c>
    </row>
    <row r="34" spans="2:5" s="61" customFormat="1" ht="14" x14ac:dyDescent="0.3">
      <c r="B34" s="80" t="s">
        <v>85</v>
      </c>
      <c r="C34" s="81" t="s">
        <v>117</v>
      </c>
      <c r="D34" s="81" t="s">
        <v>61</v>
      </c>
      <c r="E34" s="82" t="s">
        <v>118</v>
      </c>
    </row>
    <row r="35" spans="2:5" s="61" customFormat="1" ht="14" x14ac:dyDescent="0.3">
      <c r="B35" s="80" t="s">
        <v>85</v>
      </c>
      <c r="C35" s="81" t="s">
        <v>119</v>
      </c>
      <c r="D35" s="81" t="s">
        <v>61</v>
      </c>
      <c r="E35" s="82" t="s">
        <v>120</v>
      </c>
    </row>
    <row r="36" spans="2:5" s="61" customFormat="1" ht="14" x14ac:dyDescent="0.3">
      <c r="B36" s="80" t="s">
        <v>85</v>
      </c>
      <c r="C36" s="81" t="s">
        <v>121</v>
      </c>
      <c r="D36" s="81" t="s">
        <v>61</v>
      </c>
      <c r="E36" s="82" t="s">
        <v>122</v>
      </c>
    </row>
    <row r="37" spans="2:5" s="61" customFormat="1" ht="48.75" customHeight="1" x14ac:dyDescent="0.3">
      <c r="B37" s="80" t="s">
        <v>85</v>
      </c>
      <c r="C37" s="81" t="s">
        <v>123</v>
      </c>
      <c r="D37" s="81" t="s">
        <v>61</v>
      </c>
      <c r="E37" s="82" t="s">
        <v>124</v>
      </c>
    </row>
    <row r="38" spans="2:5" s="61" customFormat="1" ht="37.5" customHeight="1" x14ac:dyDescent="0.3">
      <c r="B38" s="80" t="s">
        <v>85</v>
      </c>
      <c r="C38" s="81" t="s">
        <v>125</v>
      </c>
      <c r="D38" s="81" t="s">
        <v>61</v>
      </c>
      <c r="E38" s="82" t="s">
        <v>126</v>
      </c>
    </row>
    <row r="39" spans="2:5" s="61" customFormat="1" ht="39" customHeight="1" x14ac:dyDescent="0.3">
      <c r="B39" s="83" t="s">
        <v>85</v>
      </c>
      <c r="C39" s="84" t="s">
        <v>127</v>
      </c>
      <c r="D39" s="84" t="s">
        <v>61</v>
      </c>
      <c r="E39" s="85" t="s">
        <v>128</v>
      </c>
    </row>
    <row r="40" spans="2:5" s="61" customFormat="1" ht="53.25" customHeight="1" x14ac:dyDescent="0.3">
      <c r="B40" s="86" t="s">
        <v>129</v>
      </c>
      <c r="C40" s="87" t="s">
        <v>130</v>
      </c>
      <c r="D40" s="87" t="s">
        <v>61</v>
      </c>
      <c r="E40" s="88" t="s">
        <v>131</v>
      </c>
    </row>
    <row r="41" spans="2:5" s="61" customFormat="1" ht="63" customHeight="1" x14ac:dyDescent="0.3">
      <c r="B41" s="68" t="s">
        <v>132</v>
      </c>
      <c r="C41" s="69" t="s">
        <v>133</v>
      </c>
      <c r="D41" s="69" t="s">
        <v>61</v>
      </c>
      <c r="E41" s="70" t="s">
        <v>134</v>
      </c>
    </row>
    <row r="42" spans="2:5" s="61" customFormat="1" ht="35.25" customHeight="1" x14ac:dyDescent="0.3">
      <c r="B42" s="71" t="s">
        <v>132</v>
      </c>
      <c r="C42" s="72" t="s">
        <v>135</v>
      </c>
      <c r="D42" s="72" t="s">
        <v>61</v>
      </c>
      <c r="E42" s="73" t="s">
        <v>136</v>
      </c>
    </row>
    <row r="43" spans="2:5" s="61" customFormat="1" ht="48" customHeight="1" x14ac:dyDescent="0.3">
      <c r="B43" s="74" t="s">
        <v>132</v>
      </c>
      <c r="C43" s="75" t="s">
        <v>137</v>
      </c>
      <c r="D43" s="75" t="s">
        <v>61</v>
      </c>
      <c r="E43" s="76" t="s">
        <v>138</v>
      </c>
    </row>
    <row r="44" spans="2:5" s="61" customFormat="1" ht="28" x14ac:dyDescent="0.3">
      <c r="B44" s="89" t="s">
        <v>139</v>
      </c>
      <c r="C44" s="90" t="s">
        <v>140</v>
      </c>
      <c r="D44" s="90" t="s">
        <v>61</v>
      </c>
      <c r="E44" s="91" t="s">
        <v>141</v>
      </c>
    </row>
    <row r="45" spans="2:5" s="61" customFormat="1" ht="63" customHeight="1" x14ac:dyDescent="0.3">
      <c r="B45" s="92" t="s">
        <v>139</v>
      </c>
      <c r="C45" s="93" t="s">
        <v>142</v>
      </c>
      <c r="D45" s="93" t="s">
        <v>61</v>
      </c>
      <c r="E45" s="94" t="s">
        <v>143</v>
      </c>
    </row>
    <row r="46" spans="2:5" s="61" customFormat="1" ht="34.5" customHeight="1" x14ac:dyDescent="0.3">
      <c r="B46" s="92" t="s">
        <v>139</v>
      </c>
      <c r="C46" s="93" t="s">
        <v>144</v>
      </c>
      <c r="D46" s="93" t="s">
        <v>61</v>
      </c>
      <c r="E46" s="94" t="s">
        <v>145</v>
      </c>
    </row>
    <row r="47" spans="2:5" s="61" customFormat="1" ht="37.5" customHeight="1" x14ac:dyDescent="0.3">
      <c r="B47" s="95" t="s">
        <v>139</v>
      </c>
      <c r="C47" s="96" t="s">
        <v>146</v>
      </c>
      <c r="D47" s="96" t="s">
        <v>61</v>
      </c>
      <c r="E47" s="97" t="s">
        <v>147</v>
      </c>
    </row>
    <row r="48" spans="2:5" s="61" customFormat="1" ht="14" x14ac:dyDescent="0.3">
      <c r="B48" s="98"/>
      <c r="C48" s="98"/>
      <c r="D48" s="98"/>
      <c r="E48" s="98"/>
    </row>
    <row r="49" spans="2:5" s="61" customFormat="1" ht="14" x14ac:dyDescent="0.3">
      <c r="B49" s="98"/>
      <c r="C49" s="98"/>
      <c r="D49" s="98"/>
      <c r="E49" s="98"/>
    </row>
    <row r="50" spans="2:5" s="61" customFormat="1" ht="14" x14ac:dyDescent="0.3">
      <c r="B50" s="98"/>
      <c r="C50" s="98"/>
      <c r="D50" s="98"/>
      <c r="E50" s="98"/>
    </row>
    <row r="51" spans="2:5" s="61" customFormat="1" ht="14" x14ac:dyDescent="0.3">
      <c r="B51" s="98"/>
      <c r="C51" s="98"/>
      <c r="D51" s="98"/>
      <c r="E51" s="98"/>
    </row>
    <row r="52" spans="2:5" s="61" customFormat="1" ht="14" x14ac:dyDescent="0.3">
      <c r="B52" s="98"/>
      <c r="C52" s="98"/>
      <c r="D52" s="98"/>
      <c r="E52" s="98"/>
    </row>
    <row r="53" spans="2:5" s="61" customFormat="1" ht="14" x14ac:dyDescent="0.3">
      <c r="B53" s="98"/>
      <c r="C53" s="98"/>
      <c r="D53" s="98"/>
      <c r="E53" s="98"/>
    </row>
    <row r="54" spans="2:5" s="61" customFormat="1" ht="14" x14ac:dyDescent="0.3">
      <c r="B54" s="98"/>
      <c r="C54" s="98"/>
      <c r="D54" s="98"/>
      <c r="E54" s="98"/>
    </row>
    <row r="55" spans="2:5" s="61" customFormat="1" ht="18" x14ac:dyDescent="0.3">
      <c r="B55" s="98"/>
      <c r="C55" s="98"/>
      <c r="D55" s="58" t="s">
        <v>41</v>
      </c>
      <c r="E55" s="58"/>
    </row>
    <row r="56" spans="2:5" s="61" customFormat="1" ht="14" x14ac:dyDescent="0.3">
      <c r="B56" s="98"/>
      <c r="C56" s="98"/>
      <c r="D56" s="98"/>
      <c r="E56" s="98"/>
    </row>
    <row r="57" spans="2:5" s="61" customFormat="1" ht="14" x14ac:dyDescent="0.3">
      <c r="B57" s="98"/>
      <c r="C57" s="98"/>
      <c r="D57" s="98"/>
      <c r="E57" s="98"/>
    </row>
    <row r="58" spans="2:5" s="61" customFormat="1" ht="14" x14ac:dyDescent="0.3">
      <c r="B58" s="98"/>
      <c r="C58" s="98"/>
      <c r="D58" s="98"/>
      <c r="E58" s="98"/>
    </row>
    <row r="59" spans="2:5" s="61" customFormat="1" ht="14" x14ac:dyDescent="0.3">
      <c r="B59" s="98"/>
      <c r="C59" s="98"/>
      <c r="D59" s="98"/>
      <c r="E59" s="98"/>
    </row>
    <row r="60" spans="2:5" s="61" customFormat="1" ht="14" hidden="1" x14ac:dyDescent="0.3">
      <c r="B60" s="98"/>
      <c r="C60" s="98"/>
      <c r="D60" s="98"/>
      <c r="E60" s="98"/>
    </row>
    <row r="61" spans="2:5" s="61" customFormat="1" ht="14" hidden="1" x14ac:dyDescent="0.3">
      <c r="B61" s="98"/>
      <c r="C61" s="98"/>
      <c r="D61" s="98"/>
      <c r="E61" s="98"/>
    </row>
    <row r="62" spans="2:5" s="61" customFormat="1" ht="14" hidden="1" x14ac:dyDescent="0.3">
      <c r="B62" s="98"/>
      <c r="C62" s="98"/>
      <c r="D62" s="98"/>
      <c r="E62" s="98"/>
    </row>
    <row r="63" spans="2:5" s="61" customFormat="1" ht="14" hidden="1" x14ac:dyDescent="0.3">
      <c r="B63" s="98"/>
      <c r="C63" s="98"/>
      <c r="D63" s="98"/>
      <c r="E63" s="98"/>
    </row>
    <row r="64" spans="2:5" s="61" customFormat="1" ht="14" hidden="1" x14ac:dyDescent="0.3">
      <c r="B64" s="98"/>
      <c r="C64" s="98"/>
      <c r="D64" s="98"/>
      <c r="E64" s="98"/>
    </row>
    <row r="65" spans="2:5" s="61" customFormat="1" ht="14" hidden="1" x14ac:dyDescent="0.3">
      <c r="B65" s="98"/>
      <c r="C65" s="98"/>
      <c r="D65" s="98"/>
      <c r="E65" s="98"/>
    </row>
    <row r="66" spans="2:5" s="61" customFormat="1" ht="14" hidden="1" x14ac:dyDescent="0.3">
      <c r="B66" s="98"/>
      <c r="C66" s="98"/>
      <c r="D66" s="98"/>
      <c r="E66" s="98"/>
    </row>
    <row r="67" spans="2:5" s="61" customFormat="1" ht="14" hidden="1" x14ac:dyDescent="0.3">
      <c r="B67" s="98"/>
      <c r="C67" s="98"/>
      <c r="D67" s="98"/>
      <c r="E67" s="98"/>
    </row>
    <row r="68" spans="2:5" s="61" customFormat="1" ht="14" hidden="1" x14ac:dyDescent="0.3">
      <c r="B68" s="98"/>
      <c r="C68" s="98"/>
      <c r="D68" s="98"/>
      <c r="E68" s="98"/>
    </row>
    <row r="69" spans="2:5" s="61" customFormat="1" ht="14" hidden="1" x14ac:dyDescent="0.3">
      <c r="B69" s="98"/>
      <c r="C69" s="98"/>
      <c r="D69" s="98"/>
      <c r="E69" s="98"/>
    </row>
    <row r="70" spans="2:5" s="61" customFormat="1" ht="14" hidden="1" x14ac:dyDescent="0.3">
      <c r="B70" s="98"/>
      <c r="C70" s="98"/>
      <c r="D70" s="98"/>
      <c r="E70" s="98"/>
    </row>
    <row r="71" spans="2:5" s="61" customFormat="1" ht="14" hidden="1" x14ac:dyDescent="0.3">
      <c r="B71" s="98"/>
      <c r="C71" s="98"/>
      <c r="D71" s="98"/>
      <c r="E71" s="98"/>
    </row>
    <row r="72" spans="2:5" s="61" customFormat="1" ht="14" hidden="1" x14ac:dyDescent="0.3">
      <c r="B72" s="98"/>
      <c r="C72" s="98"/>
      <c r="D72" s="98"/>
      <c r="E72" s="98"/>
    </row>
    <row r="73" spans="2:5" s="61" customFormat="1" ht="14" hidden="1" x14ac:dyDescent="0.3">
      <c r="B73" s="98"/>
      <c r="C73" s="98"/>
      <c r="D73" s="98"/>
      <c r="E73" s="98"/>
    </row>
    <row r="74" spans="2:5" s="61" customFormat="1" ht="14" hidden="1" x14ac:dyDescent="0.3">
      <c r="B74" s="98"/>
      <c r="C74" s="98"/>
      <c r="D74" s="98"/>
      <c r="E74" s="98"/>
    </row>
    <row r="75" spans="2:5" s="61" customFormat="1" ht="14" hidden="1" x14ac:dyDescent="0.3">
      <c r="B75" s="98"/>
      <c r="C75" s="98"/>
      <c r="D75" s="98"/>
      <c r="E75" s="98"/>
    </row>
    <row r="76" spans="2:5" s="61" customFormat="1" ht="14" hidden="1" x14ac:dyDescent="0.3">
      <c r="B76" s="98"/>
      <c r="C76" s="98"/>
      <c r="D76" s="98"/>
      <c r="E76" s="98"/>
    </row>
    <row r="77" spans="2:5" s="61" customFormat="1" ht="14" hidden="1" x14ac:dyDescent="0.3">
      <c r="B77" s="98"/>
      <c r="C77" s="98"/>
      <c r="D77" s="98"/>
      <c r="E77" s="98"/>
    </row>
    <row r="78" spans="2:5" s="61" customFormat="1" ht="14" hidden="1" x14ac:dyDescent="0.3">
      <c r="B78" s="98"/>
      <c r="C78" s="98"/>
      <c r="D78" s="98"/>
      <c r="E78" s="98"/>
    </row>
    <row r="79" spans="2:5" s="61" customFormat="1" ht="14" hidden="1" x14ac:dyDescent="0.3">
      <c r="B79" s="98"/>
      <c r="C79" s="98"/>
      <c r="D79" s="98"/>
      <c r="E79" s="98"/>
    </row>
    <row r="80" spans="2:5" s="61" customFormat="1" ht="14" hidden="1" x14ac:dyDescent="0.3">
      <c r="B80" s="98"/>
      <c r="C80" s="98"/>
      <c r="D80" s="98"/>
      <c r="E80" s="98"/>
    </row>
    <row r="81" spans="2:5" s="61" customFormat="1" ht="14" hidden="1" x14ac:dyDescent="0.3">
      <c r="B81" s="98"/>
      <c r="C81" s="98"/>
      <c r="D81" s="98"/>
      <c r="E81" s="98"/>
    </row>
    <row r="82" spans="2:5" s="61" customFormat="1" ht="14" hidden="1" x14ac:dyDescent="0.3">
      <c r="B82" s="98"/>
      <c r="C82" s="98"/>
      <c r="D82" s="98"/>
      <c r="E82" s="98"/>
    </row>
    <row r="83" spans="2:5" s="61" customFormat="1" ht="14" hidden="1" x14ac:dyDescent="0.3">
      <c r="B83" s="98"/>
      <c r="C83" s="98"/>
      <c r="D83" s="98"/>
      <c r="E83" s="98"/>
    </row>
    <row r="84" spans="2:5" s="61" customFormat="1" ht="14" hidden="1" x14ac:dyDescent="0.3">
      <c r="B84" s="98"/>
      <c r="C84" s="98"/>
      <c r="D84" s="98"/>
      <c r="E84" s="98"/>
    </row>
    <row r="85" spans="2:5" s="61" customFormat="1" ht="14" hidden="1" x14ac:dyDescent="0.3">
      <c r="B85" s="98"/>
      <c r="C85" s="98"/>
      <c r="D85" s="98"/>
      <c r="E85" s="98"/>
    </row>
    <row r="86" spans="2:5" s="61" customFormat="1" ht="14" hidden="1" x14ac:dyDescent="0.3">
      <c r="B86" s="98"/>
      <c r="C86" s="98"/>
      <c r="D86" s="98"/>
      <c r="E86" s="98"/>
    </row>
    <row r="87" spans="2:5" s="61" customFormat="1" ht="14" hidden="1" x14ac:dyDescent="0.3">
      <c r="B87" s="98"/>
      <c r="C87" s="98"/>
      <c r="D87" s="98"/>
      <c r="E87" s="98"/>
    </row>
    <row r="88" spans="2:5" s="61" customFormat="1" ht="14" hidden="1" x14ac:dyDescent="0.3">
      <c r="B88" s="98"/>
      <c r="C88" s="98"/>
      <c r="D88" s="98"/>
      <c r="E88" s="98"/>
    </row>
    <row r="89" spans="2:5" s="61" customFormat="1" ht="14" hidden="1" x14ac:dyDescent="0.3">
      <c r="B89" s="98"/>
      <c r="C89" s="98"/>
      <c r="D89" s="98"/>
      <c r="E89" s="98"/>
    </row>
    <row r="90" spans="2:5" s="61" customFormat="1" ht="14" hidden="1" x14ac:dyDescent="0.3">
      <c r="B90" s="98"/>
      <c r="C90" s="98"/>
      <c r="D90" s="98"/>
      <c r="E90" s="98"/>
    </row>
    <row r="91" spans="2:5" s="61" customFormat="1" ht="14" hidden="1" x14ac:dyDescent="0.3">
      <c r="B91" s="98"/>
      <c r="C91" s="98"/>
      <c r="D91" s="98"/>
      <c r="E91" s="98"/>
    </row>
    <row r="92" spans="2:5" s="61" customFormat="1" ht="14" hidden="1" x14ac:dyDescent="0.3">
      <c r="B92" s="98"/>
      <c r="C92" s="98"/>
      <c r="D92" s="98"/>
      <c r="E92" s="98"/>
    </row>
    <row r="93" spans="2:5" s="61" customFormat="1" ht="14" hidden="1" x14ac:dyDescent="0.3">
      <c r="B93" s="98"/>
      <c r="C93" s="98"/>
      <c r="D93" s="98"/>
      <c r="E93" s="98"/>
    </row>
    <row r="94" spans="2:5" s="61" customFormat="1" ht="14" hidden="1" x14ac:dyDescent="0.3">
      <c r="B94" s="98"/>
      <c r="C94" s="98"/>
      <c r="D94" s="98"/>
      <c r="E94" s="98"/>
    </row>
    <row r="95" spans="2:5" s="61" customFormat="1" ht="14" hidden="1" x14ac:dyDescent="0.3">
      <c r="B95" s="98"/>
      <c r="C95" s="98"/>
      <c r="D95" s="98"/>
      <c r="E95" s="98"/>
    </row>
    <row r="96" spans="2:5" s="61" customFormat="1" ht="14" hidden="1" x14ac:dyDescent="0.3">
      <c r="B96" s="98"/>
      <c r="C96" s="98"/>
      <c r="D96" s="98"/>
      <c r="E96" s="98"/>
    </row>
    <row r="97" spans="2:5" s="61" customFormat="1" ht="14" hidden="1" x14ac:dyDescent="0.3">
      <c r="B97" s="98"/>
      <c r="C97" s="98"/>
      <c r="D97" s="98"/>
      <c r="E97" s="98"/>
    </row>
    <row r="98" spans="2:5" s="61" customFormat="1" ht="14" hidden="1" x14ac:dyDescent="0.3">
      <c r="B98" s="98"/>
      <c r="C98" s="98"/>
      <c r="D98" s="98"/>
      <c r="E98" s="98"/>
    </row>
    <row r="99" spans="2:5" s="61" customFormat="1" ht="14" hidden="1" x14ac:dyDescent="0.3">
      <c r="B99" s="98"/>
      <c r="C99" s="98"/>
      <c r="D99" s="98"/>
      <c r="E99" s="98"/>
    </row>
    <row r="100" spans="2:5" s="61" customFormat="1" ht="14" hidden="1" x14ac:dyDescent="0.3">
      <c r="B100" s="98"/>
      <c r="C100" s="98"/>
      <c r="D100" s="98"/>
      <c r="E100" s="98"/>
    </row>
    <row r="101" spans="2:5" s="61" customFormat="1" ht="14" hidden="1" x14ac:dyDescent="0.3">
      <c r="B101" s="98"/>
      <c r="C101" s="98"/>
      <c r="D101" s="98"/>
      <c r="E101" s="98"/>
    </row>
    <row r="102" spans="2:5" s="61" customFormat="1" ht="14" hidden="1" x14ac:dyDescent="0.3">
      <c r="B102" s="98"/>
      <c r="C102" s="98"/>
      <c r="D102" s="98"/>
      <c r="E102" s="98"/>
    </row>
    <row r="103" spans="2:5" s="61" customFormat="1" ht="14" hidden="1" x14ac:dyDescent="0.3">
      <c r="B103" s="98"/>
      <c r="C103" s="98"/>
      <c r="D103" s="98"/>
      <c r="E103" s="98"/>
    </row>
    <row r="104" spans="2:5" s="61" customFormat="1" ht="14" hidden="1" x14ac:dyDescent="0.3">
      <c r="B104" s="98"/>
      <c r="C104" s="98"/>
      <c r="D104" s="98"/>
      <c r="E104" s="98"/>
    </row>
    <row r="105" spans="2:5" s="61" customFormat="1" ht="14" hidden="1" x14ac:dyDescent="0.3">
      <c r="B105" s="98"/>
      <c r="C105" s="98"/>
      <c r="D105" s="98"/>
      <c r="E105" s="98"/>
    </row>
    <row r="106" spans="2:5" s="61" customFormat="1" ht="14" hidden="1" x14ac:dyDescent="0.3">
      <c r="B106" s="98"/>
      <c r="C106" s="98"/>
      <c r="D106" s="98"/>
      <c r="E106" s="98"/>
    </row>
    <row r="107" spans="2:5" s="61" customFormat="1" ht="14" hidden="1" x14ac:dyDescent="0.3">
      <c r="B107" s="98"/>
      <c r="C107" s="98"/>
      <c r="D107" s="98"/>
      <c r="E107" s="98"/>
    </row>
    <row r="108" spans="2:5" s="61" customFormat="1" ht="14" hidden="1" x14ac:dyDescent="0.3">
      <c r="B108" s="98"/>
      <c r="C108" s="98"/>
      <c r="D108" s="98"/>
      <c r="E108" s="98"/>
    </row>
    <row r="109" spans="2:5" s="61" customFormat="1" ht="14" hidden="1" x14ac:dyDescent="0.3">
      <c r="B109" s="98"/>
      <c r="C109" s="98"/>
      <c r="D109" s="98"/>
      <c r="E109" s="98"/>
    </row>
    <row r="110" spans="2:5" s="61" customFormat="1" ht="14" hidden="1" x14ac:dyDescent="0.3">
      <c r="B110" s="98"/>
      <c r="C110" s="98"/>
      <c r="D110" s="98"/>
      <c r="E110" s="98"/>
    </row>
    <row r="111" spans="2:5" s="61" customFormat="1" ht="14" hidden="1" x14ac:dyDescent="0.3">
      <c r="B111" s="98"/>
      <c r="C111" s="98"/>
      <c r="D111" s="98"/>
      <c r="E111" s="98"/>
    </row>
    <row r="112" spans="2:5" s="61" customFormat="1" ht="14" hidden="1" x14ac:dyDescent="0.3">
      <c r="B112" s="98"/>
      <c r="C112" s="98"/>
      <c r="D112" s="98"/>
      <c r="E112" s="98"/>
    </row>
    <row r="113" spans="2:5" s="61" customFormat="1" ht="14" hidden="1" x14ac:dyDescent="0.3">
      <c r="B113" s="98"/>
      <c r="C113" s="98"/>
      <c r="D113" s="98"/>
      <c r="E113" s="98"/>
    </row>
    <row r="114" spans="2:5" s="61" customFormat="1" ht="14" hidden="1" x14ac:dyDescent="0.3">
      <c r="B114" s="98"/>
      <c r="C114" s="98"/>
      <c r="D114" s="98"/>
      <c r="E114" s="98"/>
    </row>
    <row r="115" spans="2:5" s="61" customFormat="1" ht="14" hidden="1" x14ac:dyDescent="0.3">
      <c r="B115" s="98"/>
      <c r="C115" s="98"/>
      <c r="D115" s="98"/>
      <c r="E115" s="98"/>
    </row>
    <row r="116" spans="2:5" s="61" customFormat="1" ht="14" hidden="1" x14ac:dyDescent="0.3">
      <c r="B116" s="98"/>
      <c r="C116" s="98"/>
      <c r="D116" s="98"/>
      <c r="E116" s="98"/>
    </row>
    <row r="117" spans="2:5" s="61" customFormat="1" ht="14" hidden="1" x14ac:dyDescent="0.3">
      <c r="B117" s="98"/>
      <c r="C117" s="98"/>
      <c r="D117" s="98"/>
      <c r="E117" s="98"/>
    </row>
    <row r="118" spans="2:5" s="61" customFormat="1" ht="14" hidden="1" x14ac:dyDescent="0.3">
      <c r="B118" s="98"/>
      <c r="C118" s="98"/>
      <c r="D118" s="98"/>
      <c r="E118" s="98"/>
    </row>
    <row r="119" spans="2:5" s="61" customFormat="1" ht="14" hidden="1" x14ac:dyDescent="0.3">
      <c r="B119" s="98"/>
      <c r="C119" s="98"/>
      <c r="D119" s="98"/>
      <c r="E119" s="98"/>
    </row>
    <row r="120" spans="2:5" s="61" customFormat="1" ht="14" hidden="1" x14ac:dyDescent="0.3">
      <c r="B120" s="98"/>
      <c r="C120" s="98"/>
      <c r="D120" s="98"/>
      <c r="E120" s="98"/>
    </row>
    <row r="121" spans="2:5" s="61" customFormat="1" ht="14" hidden="1" x14ac:dyDescent="0.3">
      <c r="B121" s="98"/>
      <c r="C121" s="98"/>
      <c r="D121" s="98"/>
      <c r="E121" s="98"/>
    </row>
    <row r="122" spans="2:5" s="61" customFormat="1" ht="14" hidden="1" x14ac:dyDescent="0.3">
      <c r="B122" s="98"/>
      <c r="C122" s="98"/>
      <c r="D122" s="98"/>
      <c r="E122" s="98"/>
    </row>
    <row r="123" spans="2:5" s="61" customFormat="1" ht="14" hidden="1" x14ac:dyDescent="0.3">
      <c r="B123" s="98"/>
      <c r="C123" s="98"/>
      <c r="D123" s="98"/>
      <c r="E123" s="98"/>
    </row>
    <row r="124" spans="2:5" s="61" customFormat="1" ht="14" hidden="1" x14ac:dyDescent="0.3">
      <c r="B124" s="98"/>
      <c r="C124" s="98"/>
      <c r="D124" s="98"/>
      <c r="E124" s="98"/>
    </row>
    <row r="125" spans="2:5" s="61" customFormat="1" ht="14" hidden="1" x14ac:dyDescent="0.3">
      <c r="B125" s="98"/>
      <c r="C125" s="98"/>
      <c r="D125" s="98"/>
      <c r="E125" s="98"/>
    </row>
    <row r="126" spans="2:5" s="61" customFormat="1" ht="14" hidden="1" x14ac:dyDescent="0.3">
      <c r="B126" s="98"/>
      <c r="C126" s="98"/>
      <c r="D126" s="98"/>
      <c r="E126" s="98"/>
    </row>
    <row r="127" spans="2:5" s="61" customFormat="1" ht="14" hidden="1" x14ac:dyDescent="0.3">
      <c r="B127" s="98"/>
      <c r="C127" s="98"/>
      <c r="D127" s="98"/>
      <c r="E127" s="98"/>
    </row>
    <row r="128" spans="2:5" s="61" customFormat="1" ht="14" hidden="1" x14ac:dyDescent="0.3">
      <c r="B128" s="98"/>
      <c r="C128" s="98"/>
      <c r="D128" s="98"/>
      <c r="E128" s="98"/>
    </row>
    <row r="129" spans="2:5" s="61" customFormat="1" ht="14" hidden="1" x14ac:dyDescent="0.3">
      <c r="B129" s="98"/>
      <c r="C129" s="98"/>
      <c r="D129" s="98"/>
      <c r="E129" s="98"/>
    </row>
    <row r="130" spans="2:5" s="61" customFormat="1" ht="14" hidden="1" x14ac:dyDescent="0.3">
      <c r="B130" s="98"/>
      <c r="C130" s="98"/>
      <c r="D130" s="98"/>
      <c r="E130" s="98"/>
    </row>
    <row r="131" spans="2:5" s="61" customFormat="1" ht="14" hidden="1" x14ac:dyDescent="0.3">
      <c r="B131" s="98"/>
      <c r="C131" s="98"/>
      <c r="D131" s="98"/>
      <c r="E131" s="98"/>
    </row>
    <row r="132" spans="2:5" s="61" customFormat="1" ht="14" hidden="1" x14ac:dyDescent="0.3">
      <c r="B132" s="98"/>
      <c r="C132" s="98"/>
      <c r="D132" s="98"/>
      <c r="E132" s="98"/>
    </row>
    <row r="133" spans="2:5" s="61" customFormat="1" ht="14" hidden="1" x14ac:dyDescent="0.3">
      <c r="B133" s="98"/>
      <c r="C133" s="98"/>
      <c r="D133" s="98"/>
      <c r="E133" s="98"/>
    </row>
    <row r="134" spans="2:5" s="61" customFormat="1" ht="14" hidden="1" x14ac:dyDescent="0.3">
      <c r="B134" s="98"/>
      <c r="C134" s="98"/>
      <c r="D134" s="98"/>
      <c r="E134" s="98"/>
    </row>
    <row r="135" spans="2:5" s="61" customFormat="1" ht="14" hidden="1" x14ac:dyDescent="0.3">
      <c r="B135" s="98"/>
      <c r="C135" s="98"/>
      <c r="D135" s="98"/>
      <c r="E135" s="98"/>
    </row>
    <row r="136" spans="2:5" s="61" customFormat="1" ht="14" hidden="1" x14ac:dyDescent="0.3">
      <c r="B136" s="98"/>
      <c r="C136" s="98"/>
      <c r="D136" s="98"/>
      <c r="E136" s="98"/>
    </row>
    <row r="137" spans="2:5" s="61" customFormat="1" ht="14" hidden="1" x14ac:dyDescent="0.3">
      <c r="B137" s="98"/>
      <c r="C137" s="98"/>
      <c r="D137" s="98"/>
      <c r="E137" s="98"/>
    </row>
    <row r="138" spans="2:5" s="61" customFormat="1" ht="14" hidden="1" x14ac:dyDescent="0.3">
      <c r="B138" s="98"/>
      <c r="C138" s="98"/>
      <c r="D138" s="98"/>
      <c r="E138" s="98"/>
    </row>
    <row r="139" spans="2:5" s="61" customFormat="1" ht="14" hidden="1" x14ac:dyDescent="0.3">
      <c r="B139" s="98"/>
      <c r="C139" s="98"/>
      <c r="D139" s="98"/>
      <c r="E139" s="98"/>
    </row>
    <row r="140" spans="2:5" s="61" customFormat="1" ht="14" hidden="1" x14ac:dyDescent="0.3">
      <c r="B140" s="98"/>
      <c r="C140" s="98"/>
      <c r="D140" s="98"/>
      <c r="E140" s="98"/>
    </row>
    <row r="141" spans="2:5" s="61" customFormat="1" ht="14" hidden="1" x14ac:dyDescent="0.3">
      <c r="B141" s="98"/>
      <c r="C141" s="98"/>
      <c r="D141" s="98"/>
      <c r="E141" s="98"/>
    </row>
    <row r="142" spans="2:5" s="61" customFormat="1" ht="14" hidden="1" x14ac:dyDescent="0.3">
      <c r="B142" s="98"/>
      <c r="C142" s="98"/>
      <c r="D142" s="98"/>
      <c r="E142" s="98"/>
    </row>
    <row r="143" spans="2:5" s="61" customFormat="1" ht="14" hidden="1" x14ac:dyDescent="0.3">
      <c r="B143" s="98"/>
      <c r="C143" s="98"/>
      <c r="D143" s="98"/>
      <c r="E143" s="98"/>
    </row>
    <row r="144" spans="2:5" s="61" customFormat="1" ht="14" hidden="1" x14ac:dyDescent="0.3">
      <c r="B144" s="98"/>
      <c r="C144" s="98"/>
      <c r="D144" s="98"/>
      <c r="E144" s="98"/>
    </row>
    <row r="145" spans="2:5" s="61" customFormat="1" ht="14" hidden="1" x14ac:dyDescent="0.3">
      <c r="B145" s="98"/>
      <c r="C145" s="98"/>
      <c r="D145" s="98"/>
      <c r="E145" s="98"/>
    </row>
    <row r="146" spans="2:5" s="61" customFormat="1" ht="14" hidden="1" x14ac:dyDescent="0.3">
      <c r="B146" s="98"/>
      <c r="C146" s="98"/>
      <c r="D146" s="98"/>
      <c r="E146" s="98"/>
    </row>
    <row r="147" spans="2:5" s="61" customFormat="1" ht="14" hidden="1" x14ac:dyDescent="0.3">
      <c r="B147" s="98"/>
      <c r="C147" s="98"/>
      <c r="D147" s="98"/>
      <c r="E147" s="98"/>
    </row>
    <row r="148" spans="2:5" s="61" customFormat="1" ht="14" hidden="1" x14ac:dyDescent="0.3">
      <c r="B148" s="98"/>
      <c r="C148" s="98"/>
      <c r="D148" s="98"/>
      <c r="E148" s="98"/>
    </row>
    <row r="149" spans="2:5" s="61" customFormat="1" ht="14" hidden="1" x14ac:dyDescent="0.3">
      <c r="B149" s="98"/>
      <c r="C149" s="98"/>
      <c r="D149" s="98"/>
      <c r="E149" s="98"/>
    </row>
    <row r="150" spans="2:5" s="61" customFormat="1" ht="14" hidden="1" x14ac:dyDescent="0.3">
      <c r="B150" s="98"/>
      <c r="C150" s="98"/>
      <c r="D150" s="98"/>
      <c r="E150" s="98"/>
    </row>
    <row r="151" spans="2:5" s="61" customFormat="1" ht="14" hidden="1" x14ac:dyDescent="0.3">
      <c r="B151" s="98"/>
      <c r="C151" s="98"/>
      <c r="D151" s="98"/>
      <c r="E151" s="98"/>
    </row>
    <row r="152" spans="2:5" s="61" customFormat="1" ht="14" hidden="1" x14ac:dyDescent="0.3">
      <c r="B152" s="98"/>
      <c r="C152" s="98"/>
      <c r="D152" s="98"/>
      <c r="E152" s="98"/>
    </row>
    <row r="153" spans="2:5" s="61" customFormat="1" ht="14" hidden="1" x14ac:dyDescent="0.3">
      <c r="B153" s="98"/>
      <c r="C153" s="98"/>
      <c r="D153" s="98"/>
      <c r="E153" s="98"/>
    </row>
    <row r="154" spans="2:5" s="61" customFormat="1" ht="14" hidden="1" x14ac:dyDescent="0.3">
      <c r="B154" s="98"/>
      <c r="C154" s="98"/>
      <c r="D154" s="98"/>
      <c r="E154" s="98"/>
    </row>
    <row r="155" spans="2:5" s="61" customFormat="1" ht="14" hidden="1" x14ac:dyDescent="0.3">
      <c r="B155" s="98"/>
      <c r="C155" s="98"/>
      <c r="D155" s="98"/>
      <c r="E155" s="98"/>
    </row>
    <row r="156" spans="2:5" s="61" customFormat="1" ht="14" hidden="1" x14ac:dyDescent="0.3">
      <c r="B156" s="98"/>
      <c r="C156" s="98"/>
      <c r="D156" s="98"/>
      <c r="E156" s="98"/>
    </row>
    <row r="157" spans="2:5" s="61" customFormat="1" ht="14" hidden="1" x14ac:dyDescent="0.3">
      <c r="B157" s="98"/>
      <c r="C157" s="98"/>
      <c r="D157" s="98"/>
      <c r="E157" s="98"/>
    </row>
    <row r="158" spans="2:5" s="61" customFormat="1" ht="14" hidden="1" x14ac:dyDescent="0.3">
      <c r="B158" s="98"/>
      <c r="C158" s="98"/>
      <c r="D158" s="98"/>
      <c r="E158" s="98"/>
    </row>
    <row r="159" spans="2:5" s="61" customFormat="1" ht="14" hidden="1" x14ac:dyDescent="0.3">
      <c r="B159" s="98"/>
      <c r="C159" s="98"/>
      <c r="D159" s="98"/>
      <c r="E159" s="98"/>
    </row>
    <row r="160" spans="2:5" s="61" customFormat="1" ht="14" hidden="1" x14ac:dyDescent="0.3">
      <c r="B160" s="98"/>
      <c r="C160" s="98"/>
      <c r="D160" s="98"/>
      <c r="E160" s="98"/>
    </row>
    <row r="161" spans="2:5" s="61" customFormat="1" ht="14" hidden="1" x14ac:dyDescent="0.3">
      <c r="B161" s="98"/>
      <c r="C161" s="98"/>
      <c r="D161" s="98"/>
      <c r="E161" s="98"/>
    </row>
    <row r="162" spans="2:5" s="61" customFormat="1" ht="14" hidden="1" x14ac:dyDescent="0.3">
      <c r="B162" s="98"/>
      <c r="C162" s="98"/>
      <c r="D162" s="98"/>
      <c r="E162" s="98"/>
    </row>
    <row r="163" spans="2:5" s="61" customFormat="1" ht="14" hidden="1" x14ac:dyDescent="0.3">
      <c r="B163" s="98"/>
      <c r="C163" s="98"/>
      <c r="D163" s="98"/>
      <c r="E163" s="98"/>
    </row>
    <row r="164" spans="2:5" s="61" customFormat="1" ht="14" hidden="1" x14ac:dyDescent="0.3">
      <c r="B164" s="98"/>
      <c r="C164" s="98"/>
      <c r="D164" s="98"/>
      <c r="E164" s="98"/>
    </row>
    <row r="165" spans="2:5" s="61" customFormat="1" ht="14" hidden="1" x14ac:dyDescent="0.3">
      <c r="B165" s="98"/>
      <c r="C165" s="98"/>
      <c r="D165" s="98"/>
      <c r="E165" s="98"/>
    </row>
    <row r="166" spans="2:5" s="61" customFormat="1" ht="14" hidden="1" x14ac:dyDescent="0.3">
      <c r="B166" s="98"/>
      <c r="C166" s="98"/>
      <c r="D166" s="98"/>
      <c r="E166" s="98"/>
    </row>
    <row r="167" spans="2:5" s="61" customFormat="1" ht="14" hidden="1" x14ac:dyDescent="0.3">
      <c r="B167" s="98"/>
      <c r="C167" s="98"/>
      <c r="D167" s="98"/>
      <c r="E167" s="98"/>
    </row>
    <row r="168" spans="2:5" s="61" customFormat="1" ht="14" hidden="1" x14ac:dyDescent="0.3">
      <c r="B168" s="98"/>
      <c r="C168" s="98"/>
      <c r="D168" s="98"/>
      <c r="E168" s="98"/>
    </row>
    <row r="169" spans="2:5" s="61" customFormat="1" ht="14" hidden="1" x14ac:dyDescent="0.3">
      <c r="B169" s="98"/>
      <c r="C169" s="98"/>
      <c r="D169" s="98"/>
      <c r="E169" s="98"/>
    </row>
    <row r="170" spans="2:5" s="61" customFormat="1" ht="14" hidden="1" x14ac:dyDescent="0.3">
      <c r="B170" s="98"/>
      <c r="C170" s="98"/>
      <c r="D170" s="98"/>
      <c r="E170" s="98"/>
    </row>
    <row r="171" spans="2:5" s="61" customFormat="1" ht="14" hidden="1" x14ac:dyDescent="0.3">
      <c r="B171" s="98"/>
      <c r="C171" s="98"/>
      <c r="D171" s="98"/>
      <c r="E171" s="98"/>
    </row>
    <row r="172" spans="2:5" s="61" customFormat="1" ht="14" hidden="1" x14ac:dyDescent="0.3">
      <c r="B172" s="98"/>
      <c r="C172" s="98"/>
      <c r="D172" s="98"/>
      <c r="E172" s="98"/>
    </row>
    <row r="173" spans="2:5" s="61" customFormat="1" ht="14" hidden="1" x14ac:dyDescent="0.3">
      <c r="B173" s="98"/>
      <c r="C173" s="98"/>
      <c r="D173" s="98"/>
      <c r="E173" s="98"/>
    </row>
    <row r="174" spans="2:5" s="61" customFormat="1" ht="14" hidden="1" x14ac:dyDescent="0.3">
      <c r="B174" s="98"/>
      <c r="C174" s="98"/>
      <c r="D174" s="98"/>
      <c r="E174" s="98"/>
    </row>
    <row r="175" spans="2:5" s="61" customFormat="1" ht="14" hidden="1" x14ac:dyDescent="0.3">
      <c r="B175" s="98"/>
      <c r="C175" s="98"/>
      <c r="D175" s="98"/>
      <c r="E175" s="98"/>
    </row>
    <row r="176" spans="2:5" s="61" customFormat="1" ht="14" hidden="1" x14ac:dyDescent="0.3">
      <c r="B176" s="98"/>
      <c r="C176" s="98"/>
      <c r="D176" s="98"/>
      <c r="E176" s="98"/>
    </row>
    <row r="177" spans="2:5" s="61" customFormat="1" ht="14" hidden="1" x14ac:dyDescent="0.3">
      <c r="B177" s="98"/>
      <c r="C177" s="98"/>
      <c r="D177" s="98"/>
      <c r="E177" s="98"/>
    </row>
    <row r="178" spans="2:5" s="61" customFormat="1" ht="14" hidden="1" x14ac:dyDescent="0.3">
      <c r="B178" s="98"/>
      <c r="C178" s="98"/>
      <c r="D178" s="98"/>
      <c r="E178" s="98"/>
    </row>
    <row r="179" spans="2:5" s="61" customFormat="1" ht="14" hidden="1" x14ac:dyDescent="0.3">
      <c r="B179" s="98"/>
      <c r="C179" s="98"/>
      <c r="D179" s="98"/>
      <c r="E179" s="98"/>
    </row>
    <row r="180" spans="2:5" s="61" customFormat="1" ht="14" hidden="1" x14ac:dyDescent="0.3">
      <c r="B180" s="98"/>
      <c r="C180" s="98"/>
      <c r="D180" s="98"/>
      <c r="E180" s="98"/>
    </row>
    <row r="181" spans="2:5" s="61" customFormat="1" ht="14" hidden="1" x14ac:dyDescent="0.3">
      <c r="B181" s="98"/>
      <c r="C181" s="98"/>
      <c r="D181" s="98"/>
      <c r="E181" s="98"/>
    </row>
    <row r="182" spans="2:5" s="61" customFormat="1" ht="14" hidden="1" x14ac:dyDescent="0.3">
      <c r="B182" s="98"/>
      <c r="C182" s="98"/>
      <c r="D182" s="98"/>
      <c r="E182" s="98"/>
    </row>
    <row r="183" spans="2:5" s="61" customFormat="1" ht="14" hidden="1" x14ac:dyDescent="0.3">
      <c r="B183" s="98"/>
      <c r="C183" s="98"/>
      <c r="D183" s="98"/>
      <c r="E183" s="98"/>
    </row>
    <row r="184" spans="2:5" s="61" customFormat="1" ht="14" hidden="1" x14ac:dyDescent="0.3">
      <c r="B184" s="98"/>
      <c r="C184" s="98"/>
      <c r="D184" s="98"/>
      <c r="E184" s="98"/>
    </row>
    <row r="185" spans="2:5" s="61" customFormat="1" ht="14" hidden="1" x14ac:dyDescent="0.3">
      <c r="B185" s="98"/>
      <c r="C185" s="98"/>
      <c r="D185" s="98"/>
      <c r="E185" s="98"/>
    </row>
    <row r="186" spans="2:5" s="61" customFormat="1" ht="14" hidden="1" x14ac:dyDescent="0.3">
      <c r="B186" s="98"/>
      <c r="C186" s="98"/>
      <c r="D186" s="98"/>
      <c r="E186" s="98"/>
    </row>
    <row r="187" spans="2:5" s="61" customFormat="1" ht="14" hidden="1" x14ac:dyDescent="0.3">
      <c r="B187" s="98"/>
      <c r="C187" s="98"/>
      <c r="D187" s="98"/>
      <c r="E187" s="98"/>
    </row>
    <row r="188" spans="2:5" s="61" customFormat="1" ht="14" hidden="1" x14ac:dyDescent="0.3">
      <c r="B188" s="98"/>
      <c r="C188" s="98"/>
      <c r="D188" s="98"/>
      <c r="E188" s="98"/>
    </row>
    <row r="189" spans="2:5" s="61" customFormat="1" ht="14" hidden="1" x14ac:dyDescent="0.3">
      <c r="B189" s="98"/>
      <c r="C189" s="98"/>
      <c r="D189" s="98"/>
      <c r="E189" s="98"/>
    </row>
    <row r="190" spans="2:5" s="61" customFormat="1" ht="14" hidden="1" x14ac:dyDescent="0.3">
      <c r="B190" s="98"/>
      <c r="C190" s="98"/>
      <c r="D190" s="98"/>
      <c r="E190" s="98"/>
    </row>
    <row r="191" spans="2:5" s="61" customFormat="1" ht="14" hidden="1" x14ac:dyDescent="0.3">
      <c r="B191" s="98"/>
      <c r="C191" s="98"/>
      <c r="D191" s="98"/>
      <c r="E191" s="98"/>
    </row>
    <row r="192" spans="2:5" s="61" customFormat="1" ht="14" hidden="1" x14ac:dyDescent="0.3">
      <c r="B192" s="98"/>
      <c r="C192" s="98"/>
      <c r="D192" s="98"/>
      <c r="E192" s="98"/>
    </row>
    <row r="193" spans="2:5" s="61" customFormat="1" ht="14" hidden="1" x14ac:dyDescent="0.3">
      <c r="B193" s="98"/>
      <c r="C193" s="98"/>
      <c r="D193" s="98"/>
      <c r="E193" s="98"/>
    </row>
    <row r="194" spans="2:5" s="61" customFormat="1" ht="14" hidden="1" x14ac:dyDescent="0.3">
      <c r="B194" s="98"/>
      <c r="C194" s="98"/>
      <c r="D194" s="98"/>
      <c r="E194" s="98"/>
    </row>
    <row r="195" spans="2:5" s="61" customFormat="1" ht="14" hidden="1" x14ac:dyDescent="0.3">
      <c r="B195" s="98"/>
      <c r="C195" s="98"/>
      <c r="D195" s="98"/>
      <c r="E195" s="98"/>
    </row>
    <row r="196" spans="2:5" s="61" customFormat="1" ht="14" hidden="1" x14ac:dyDescent="0.3">
      <c r="B196" s="98"/>
      <c r="C196" s="98"/>
      <c r="D196" s="98"/>
      <c r="E196" s="98"/>
    </row>
    <row r="197" spans="2:5" s="61" customFormat="1" ht="14" hidden="1" x14ac:dyDescent="0.3">
      <c r="B197" s="98"/>
      <c r="C197" s="98"/>
      <c r="D197" s="98"/>
      <c r="E197" s="98"/>
    </row>
    <row r="198" spans="2:5" s="61" customFormat="1" ht="14" hidden="1" x14ac:dyDescent="0.3">
      <c r="B198" s="98"/>
      <c r="C198" s="98"/>
      <c r="D198" s="98"/>
      <c r="E198" s="98"/>
    </row>
    <row r="199" spans="2:5" s="61" customFormat="1" ht="14" hidden="1" x14ac:dyDescent="0.3">
      <c r="B199" s="98"/>
      <c r="C199" s="98"/>
      <c r="D199" s="98"/>
      <c r="E199" s="98"/>
    </row>
    <row r="200" spans="2:5" s="61" customFormat="1" ht="14" hidden="1" x14ac:dyDescent="0.3">
      <c r="B200" s="98"/>
      <c r="C200" s="98"/>
      <c r="D200" s="98"/>
      <c r="E200" s="98"/>
    </row>
    <row r="201" spans="2:5" s="61" customFormat="1" ht="14" hidden="1" x14ac:dyDescent="0.3">
      <c r="B201" s="98"/>
      <c r="C201" s="98"/>
      <c r="D201" s="98"/>
      <c r="E201" s="98"/>
    </row>
    <row r="202" spans="2:5" s="61" customFormat="1" ht="14" hidden="1" x14ac:dyDescent="0.3">
      <c r="B202" s="98"/>
      <c r="C202" s="98"/>
      <c r="D202" s="98"/>
      <c r="E202" s="98"/>
    </row>
    <row r="203" spans="2:5" s="61" customFormat="1" ht="14" hidden="1" x14ac:dyDescent="0.3">
      <c r="B203" s="98"/>
      <c r="C203" s="98"/>
      <c r="D203" s="98"/>
      <c r="E203" s="98"/>
    </row>
    <row r="204" spans="2:5" s="61" customFormat="1" ht="14" hidden="1" x14ac:dyDescent="0.3">
      <c r="B204" s="98"/>
      <c r="C204" s="98"/>
      <c r="D204" s="98"/>
      <c r="E204" s="98"/>
    </row>
    <row r="205" spans="2:5" s="61" customFormat="1" ht="14" hidden="1" x14ac:dyDescent="0.3">
      <c r="B205" s="98"/>
      <c r="C205" s="98"/>
      <c r="D205" s="98"/>
      <c r="E205" s="98"/>
    </row>
    <row r="206" spans="2:5" s="61" customFormat="1" ht="14" hidden="1" x14ac:dyDescent="0.3">
      <c r="B206" s="98"/>
      <c r="C206" s="98"/>
      <c r="D206" s="98"/>
      <c r="E206" s="98"/>
    </row>
    <row r="207" spans="2:5" s="61" customFormat="1" ht="14" hidden="1" x14ac:dyDescent="0.3">
      <c r="B207" s="98"/>
      <c r="C207" s="98"/>
      <c r="D207" s="98"/>
      <c r="E207" s="98"/>
    </row>
    <row r="208" spans="2:5" s="61" customFormat="1" ht="14" hidden="1" x14ac:dyDescent="0.3">
      <c r="B208" s="98"/>
      <c r="C208" s="98"/>
      <c r="D208" s="98"/>
      <c r="E208" s="98"/>
    </row>
    <row r="209" spans="2:5" s="61" customFormat="1" ht="14" hidden="1" x14ac:dyDescent="0.3">
      <c r="B209" s="98"/>
      <c r="C209" s="98"/>
      <c r="D209" s="98"/>
      <c r="E209" s="98"/>
    </row>
    <row r="210" spans="2:5" s="61" customFormat="1" ht="14" hidden="1" x14ac:dyDescent="0.3">
      <c r="B210" s="98"/>
      <c r="C210" s="98"/>
      <c r="D210" s="98"/>
      <c r="E210" s="98"/>
    </row>
    <row r="211" spans="2:5" s="61" customFormat="1" ht="14" hidden="1" x14ac:dyDescent="0.3">
      <c r="B211" s="98"/>
      <c r="C211" s="98"/>
      <c r="D211" s="98"/>
      <c r="E211" s="98"/>
    </row>
    <row r="212" spans="2:5" s="61" customFormat="1" ht="14" hidden="1" x14ac:dyDescent="0.3">
      <c r="B212" s="98"/>
      <c r="C212" s="98"/>
      <c r="D212" s="98"/>
      <c r="E212" s="98"/>
    </row>
    <row r="213" spans="2:5" s="61" customFormat="1" ht="14" hidden="1" x14ac:dyDescent="0.3">
      <c r="B213" s="98"/>
      <c r="C213" s="98"/>
      <c r="D213" s="98"/>
      <c r="E213" s="98"/>
    </row>
    <row r="214" spans="2:5" s="61" customFormat="1" ht="14" hidden="1" x14ac:dyDescent="0.3">
      <c r="B214" s="98"/>
      <c r="C214" s="98"/>
      <c r="D214" s="98"/>
      <c r="E214" s="98"/>
    </row>
    <row r="215" spans="2:5" s="61" customFormat="1" ht="14" hidden="1" x14ac:dyDescent="0.3">
      <c r="B215" s="98"/>
      <c r="C215" s="98"/>
      <c r="D215" s="98"/>
      <c r="E215" s="98"/>
    </row>
    <row r="216" spans="2:5" s="61" customFormat="1" ht="14" hidden="1" x14ac:dyDescent="0.3">
      <c r="B216" s="98"/>
      <c r="C216" s="98"/>
      <c r="D216" s="98"/>
      <c r="E216" s="98"/>
    </row>
    <row r="217" spans="2:5" s="61" customFormat="1" ht="14" hidden="1" x14ac:dyDescent="0.3">
      <c r="B217" s="98"/>
      <c r="C217" s="98"/>
      <c r="D217" s="98"/>
      <c r="E217" s="98"/>
    </row>
    <row r="218" spans="2:5" s="61" customFormat="1" ht="14" hidden="1" x14ac:dyDescent="0.3">
      <c r="B218" s="98"/>
      <c r="C218" s="98"/>
      <c r="D218" s="98"/>
      <c r="E218" s="98"/>
    </row>
    <row r="219" spans="2:5" s="61" customFormat="1" ht="14" hidden="1" x14ac:dyDescent="0.3">
      <c r="B219" s="98"/>
      <c r="C219" s="98"/>
      <c r="D219" s="98"/>
      <c r="E219" s="98"/>
    </row>
    <row r="220" spans="2:5" s="61" customFormat="1" ht="14" hidden="1" x14ac:dyDescent="0.3">
      <c r="B220" s="98"/>
      <c r="C220" s="98"/>
      <c r="D220" s="98"/>
      <c r="E220" s="98"/>
    </row>
    <row r="221" spans="2:5" s="61" customFormat="1" ht="14" hidden="1" x14ac:dyDescent="0.3">
      <c r="B221" s="98"/>
      <c r="C221" s="98"/>
      <c r="D221" s="98"/>
      <c r="E221" s="98"/>
    </row>
    <row r="222" spans="2:5" s="61" customFormat="1" ht="14" hidden="1" x14ac:dyDescent="0.3">
      <c r="B222" s="98"/>
      <c r="C222" s="98"/>
      <c r="D222" s="98"/>
      <c r="E222" s="98"/>
    </row>
    <row r="223" spans="2:5" s="61" customFormat="1" ht="14" hidden="1" x14ac:dyDescent="0.3">
      <c r="B223" s="98"/>
      <c r="C223" s="98"/>
      <c r="D223" s="98"/>
      <c r="E223" s="98"/>
    </row>
    <row r="224" spans="2:5" s="61" customFormat="1" ht="14" hidden="1" x14ac:dyDescent="0.3">
      <c r="B224" s="98"/>
      <c r="C224" s="98"/>
      <c r="D224" s="98"/>
      <c r="E224" s="98"/>
    </row>
    <row r="225" spans="2:5" s="61" customFormat="1" ht="14" hidden="1" x14ac:dyDescent="0.3">
      <c r="B225" s="98"/>
      <c r="C225" s="98"/>
      <c r="D225" s="98"/>
      <c r="E225" s="98"/>
    </row>
    <row r="226" spans="2:5" s="61" customFormat="1" ht="14" hidden="1" x14ac:dyDescent="0.3">
      <c r="B226" s="98"/>
      <c r="C226" s="98"/>
      <c r="D226" s="98"/>
      <c r="E226" s="98"/>
    </row>
    <row r="227" spans="2:5" s="61" customFormat="1" ht="14" hidden="1" x14ac:dyDescent="0.3">
      <c r="B227" s="98"/>
      <c r="C227" s="98"/>
      <c r="D227" s="98"/>
      <c r="E227" s="98"/>
    </row>
    <row r="228" spans="2:5" s="61" customFormat="1" ht="14" hidden="1" x14ac:dyDescent="0.3">
      <c r="B228" s="98"/>
      <c r="C228" s="98"/>
      <c r="D228" s="98"/>
      <c r="E228" s="98"/>
    </row>
    <row r="229" spans="2:5" s="61" customFormat="1" ht="14" hidden="1" x14ac:dyDescent="0.3">
      <c r="B229" s="98"/>
      <c r="C229" s="98"/>
      <c r="D229" s="98"/>
      <c r="E229" s="98"/>
    </row>
    <row r="230" spans="2:5" s="61" customFormat="1" ht="14" hidden="1" x14ac:dyDescent="0.3">
      <c r="B230" s="98"/>
      <c r="C230" s="98"/>
      <c r="D230" s="98"/>
      <c r="E230" s="98"/>
    </row>
    <row r="231" spans="2:5" s="61" customFormat="1" ht="14" hidden="1" x14ac:dyDescent="0.3">
      <c r="B231" s="98"/>
      <c r="C231" s="98"/>
      <c r="D231" s="98"/>
      <c r="E231" s="98"/>
    </row>
    <row r="232" spans="2:5" s="61" customFormat="1" ht="14" hidden="1" x14ac:dyDescent="0.3">
      <c r="B232" s="98"/>
      <c r="C232" s="98"/>
      <c r="D232" s="98"/>
      <c r="E232" s="98"/>
    </row>
    <row r="233" spans="2:5" x14ac:dyDescent="0.35"/>
  </sheetData>
  <mergeCells count="2">
    <mergeCell ref="B3:E3"/>
    <mergeCell ref="B5:E5"/>
  </mergeCells>
  <pageMargins left="0.7" right="0.7" top="0.75" bottom="0.75" header="0.511811023622047" footer="0.511811023622047"/>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9"/>
  <sheetViews>
    <sheetView showGridLines="0" zoomScale="90" zoomScaleNormal="90" workbookViewId="0"/>
  </sheetViews>
  <sheetFormatPr baseColWidth="10" defaultColWidth="11.453125" defaultRowHeight="17.5" zeroHeight="1" x14ac:dyDescent="0.35"/>
  <cols>
    <col min="1" max="1" width="1.81640625" style="61" customWidth="1"/>
    <col min="2" max="2" width="2.7265625" style="61" customWidth="1"/>
    <col min="3" max="3" width="36.7265625" style="99" customWidth="1"/>
    <col min="4" max="4" width="141.26953125" style="99" customWidth="1"/>
    <col min="5" max="5" width="4.08984375" style="61" customWidth="1"/>
    <col min="6" max="6" width="2.54296875" style="61" customWidth="1"/>
    <col min="7" max="7" width="7.90625" style="61" customWidth="1"/>
    <col min="8" max="9" width="11.453125" style="61"/>
    <col min="10" max="12" width="11.54296875" style="61" hidden="1" customWidth="1"/>
    <col min="13" max="1024" width="11.453125" style="61" hidden="1"/>
  </cols>
  <sheetData>
    <row r="1" spans="2:8" ht="7.5" customHeight="1" x14ac:dyDescent="0.35"/>
    <row r="2" spans="2:8" ht="94.5" customHeight="1" x14ac:dyDescent="0.35">
      <c r="B2" s="100"/>
      <c r="C2" s="101"/>
      <c r="D2" s="101"/>
      <c r="E2" s="102"/>
      <c r="F2" s="103"/>
    </row>
    <row r="3" spans="2:8" s="60" customFormat="1" ht="33.75" customHeight="1" x14ac:dyDescent="0.3">
      <c r="B3" s="104"/>
      <c r="C3" s="208" t="s">
        <v>7</v>
      </c>
      <c r="D3" s="208"/>
      <c r="E3" s="208"/>
      <c r="F3" s="105"/>
    </row>
    <row r="4" spans="2:8" s="106" customFormat="1" ht="15" customHeight="1" x14ac:dyDescent="0.3">
      <c r="B4" s="104"/>
      <c r="C4" s="107"/>
      <c r="D4" s="107"/>
      <c r="E4" s="107"/>
      <c r="F4" s="105"/>
    </row>
    <row r="5" spans="2:8" s="60" customFormat="1" ht="30" customHeight="1" x14ac:dyDescent="0.3">
      <c r="B5" s="104"/>
      <c r="C5" s="210" t="s">
        <v>5</v>
      </c>
      <c r="D5" s="210"/>
      <c r="E5" s="210"/>
      <c r="F5" s="105"/>
    </row>
    <row r="6" spans="2:8" s="60" customFormat="1" ht="32.25" customHeight="1" x14ac:dyDescent="0.3">
      <c r="B6" s="104"/>
      <c r="C6" s="108" t="s">
        <v>148</v>
      </c>
      <c r="D6" s="211" t="s">
        <v>149</v>
      </c>
      <c r="E6" s="211"/>
      <c r="F6" s="105"/>
    </row>
    <row r="7" spans="2:8" s="60" customFormat="1" ht="81.75" customHeight="1" x14ac:dyDescent="0.3">
      <c r="B7" s="104"/>
      <c r="C7" s="109" t="s">
        <v>150</v>
      </c>
      <c r="D7" s="212" t="s">
        <v>151</v>
      </c>
      <c r="E7" s="212"/>
      <c r="F7" s="105"/>
    </row>
    <row r="8" spans="2:8" s="60" customFormat="1" ht="42" customHeight="1" x14ac:dyDescent="0.3">
      <c r="B8" s="104"/>
      <c r="C8" s="110" t="s">
        <v>152</v>
      </c>
      <c r="D8" s="213" t="s">
        <v>153</v>
      </c>
      <c r="E8" s="213"/>
      <c r="F8" s="105"/>
      <c r="H8" s="58" t="s">
        <v>41</v>
      </c>
    </row>
    <row r="9" spans="2:8" s="60" customFormat="1" ht="37.5" customHeight="1" x14ac:dyDescent="0.3">
      <c r="B9" s="104"/>
      <c r="C9" s="110" t="s">
        <v>154</v>
      </c>
      <c r="D9" s="213" t="s">
        <v>155</v>
      </c>
      <c r="E9" s="213"/>
      <c r="F9" s="105"/>
    </row>
    <row r="10" spans="2:8" s="60" customFormat="1" ht="36" customHeight="1" x14ac:dyDescent="0.3">
      <c r="B10" s="104"/>
      <c r="C10" s="110" t="s">
        <v>156</v>
      </c>
      <c r="D10" s="213" t="s">
        <v>157</v>
      </c>
      <c r="E10" s="213"/>
      <c r="F10" s="105"/>
    </row>
    <row r="11" spans="2:8" s="60" customFormat="1" ht="39" customHeight="1" x14ac:dyDescent="0.3">
      <c r="B11" s="104"/>
      <c r="C11" s="110" t="s">
        <v>158</v>
      </c>
      <c r="D11" s="213" t="s">
        <v>159</v>
      </c>
      <c r="E11" s="213"/>
      <c r="F11" s="105"/>
    </row>
    <row r="12" spans="2:8" s="60" customFormat="1" ht="30.75" customHeight="1" x14ac:dyDescent="0.3">
      <c r="B12" s="104"/>
      <c r="C12" s="110" t="s">
        <v>160</v>
      </c>
      <c r="D12" s="213" t="s">
        <v>161</v>
      </c>
      <c r="E12" s="213"/>
      <c r="F12" s="105"/>
    </row>
    <row r="13" spans="2:8" s="60" customFormat="1" ht="49.5" customHeight="1" x14ac:dyDescent="0.3">
      <c r="B13" s="104"/>
      <c r="C13" s="110" t="s">
        <v>162</v>
      </c>
      <c r="D13" s="213" t="s">
        <v>163</v>
      </c>
      <c r="E13" s="213"/>
      <c r="F13" s="105"/>
    </row>
    <row r="14" spans="2:8" s="60" customFormat="1" ht="22.5" customHeight="1" x14ac:dyDescent="0.3">
      <c r="B14" s="104"/>
      <c r="C14" s="110" t="s">
        <v>164</v>
      </c>
      <c r="D14" s="213" t="s">
        <v>165</v>
      </c>
      <c r="E14" s="213"/>
      <c r="F14" s="105"/>
    </row>
    <row r="15" spans="2:8" s="60" customFormat="1" ht="54.75" customHeight="1" x14ac:dyDescent="0.3">
      <c r="B15" s="104"/>
      <c r="C15" s="110" t="s">
        <v>166</v>
      </c>
      <c r="D15" s="213" t="s">
        <v>167</v>
      </c>
      <c r="E15" s="213"/>
      <c r="F15" s="105"/>
    </row>
    <row r="16" spans="2:8" s="60" customFormat="1" ht="36" customHeight="1" x14ac:dyDescent="0.3">
      <c r="B16" s="104"/>
      <c r="C16" s="110" t="s">
        <v>168</v>
      </c>
      <c r="D16" s="213" t="s">
        <v>169</v>
      </c>
      <c r="E16" s="213"/>
      <c r="F16" s="105"/>
    </row>
    <row r="17" spans="2:6" s="60" customFormat="1" ht="36" customHeight="1" x14ac:dyDescent="0.3">
      <c r="B17" s="104"/>
      <c r="C17" s="110" t="s">
        <v>170</v>
      </c>
      <c r="D17" s="213" t="s">
        <v>171</v>
      </c>
      <c r="E17" s="213"/>
      <c r="F17" s="105"/>
    </row>
    <row r="18" spans="2:6" s="60" customFormat="1" ht="37.5" customHeight="1" x14ac:dyDescent="0.3">
      <c r="B18" s="104"/>
      <c r="C18" s="110" t="s">
        <v>172</v>
      </c>
      <c r="D18" s="214" t="s">
        <v>173</v>
      </c>
      <c r="E18" s="214"/>
      <c r="F18" s="105"/>
    </row>
    <row r="19" spans="2:6" s="60" customFormat="1" ht="25.5" customHeight="1" x14ac:dyDescent="0.3">
      <c r="B19" s="104"/>
      <c r="C19" s="110" t="s">
        <v>174</v>
      </c>
      <c r="D19" s="213" t="s">
        <v>175</v>
      </c>
      <c r="E19" s="213"/>
      <c r="F19" s="105"/>
    </row>
    <row r="20" spans="2:6" s="60" customFormat="1" ht="97.5" customHeight="1" x14ac:dyDescent="0.3">
      <c r="B20" s="104"/>
      <c r="C20" s="110" t="s">
        <v>176</v>
      </c>
      <c r="D20" s="213" t="s">
        <v>177</v>
      </c>
      <c r="E20" s="213"/>
      <c r="F20" s="105"/>
    </row>
    <row r="21" spans="2:6" s="60" customFormat="1" ht="83.25" customHeight="1" x14ac:dyDescent="0.3">
      <c r="B21" s="104"/>
      <c r="C21" s="110" t="s">
        <v>178</v>
      </c>
      <c r="D21" s="213" t="s">
        <v>179</v>
      </c>
      <c r="E21" s="213"/>
      <c r="F21" s="105"/>
    </row>
    <row r="22" spans="2:6" s="60" customFormat="1" ht="18" customHeight="1" x14ac:dyDescent="0.3">
      <c r="B22" s="104"/>
      <c r="C22" s="110" t="s">
        <v>180</v>
      </c>
      <c r="D22" s="213" t="s">
        <v>181</v>
      </c>
      <c r="E22" s="213"/>
      <c r="F22" s="105"/>
    </row>
    <row r="23" spans="2:6" s="60" customFormat="1" ht="27" customHeight="1" x14ac:dyDescent="0.3">
      <c r="B23" s="104"/>
      <c r="C23" s="110" t="s">
        <v>182</v>
      </c>
      <c r="D23" s="213" t="s">
        <v>183</v>
      </c>
      <c r="E23" s="213"/>
      <c r="F23" s="105"/>
    </row>
    <row r="24" spans="2:6" s="60" customFormat="1" ht="76.5" customHeight="1" x14ac:dyDescent="0.3">
      <c r="B24" s="104"/>
      <c r="C24" s="110" t="s">
        <v>184</v>
      </c>
      <c r="D24" s="215" t="s">
        <v>185</v>
      </c>
      <c r="E24" s="215"/>
      <c r="F24" s="105"/>
    </row>
    <row r="25" spans="2:6" s="60" customFormat="1" ht="46.5" customHeight="1" x14ac:dyDescent="0.3">
      <c r="B25" s="104"/>
      <c r="C25" s="110" t="s">
        <v>186</v>
      </c>
      <c r="D25" s="214" t="s">
        <v>187</v>
      </c>
      <c r="E25" s="214"/>
      <c r="F25" s="105"/>
    </row>
    <row r="26" spans="2:6" s="60" customFormat="1" ht="84.75" customHeight="1" x14ac:dyDescent="0.3">
      <c r="B26" s="104"/>
      <c r="C26" s="110" t="s">
        <v>188</v>
      </c>
      <c r="D26" s="214" t="s">
        <v>189</v>
      </c>
      <c r="E26" s="214"/>
      <c r="F26" s="105"/>
    </row>
    <row r="27" spans="2:6" s="60" customFormat="1" ht="45" customHeight="1" x14ac:dyDescent="0.3">
      <c r="B27" s="104"/>
      <c r="C27" s="110" t="s">
        <v>190</v>
      </c>
      <c r="D27" s="214" t="s">
        <v>191</v>
      </c>
      <c r="E27" s="214"/>
      <c r="F27" s="105"/>
    </row>
    <row r="28" spans="2:6" s="60" customFormat="1" ht="41.25" customHeight="1" x14ac:dyDescent="0.3">
      <c r="B28" s="104"/>
      <c r="C28" s="110" t="s">
        <v>192</v>
      </c>
      <c r="D28" s="213" t="s">
        <v>193</v>
      </c>
      <c r="E28" s="213"/>
      <c r="F28" s="105"/>
    </row>
    <row r="29" spans="2:6" s="60" customFormat="1" ht="62.25" customHeight="1" x14ac:dyDescent="0.3">
      <c r="B29" s="104"/>
      <c r="C29" s="110" t="s">
        <v>194</v>
      </c>
      <c r="D29" s="213" t="s">
        <v>195</v>
      </c>
      <c r="E29" s="213"/>
      <c r="F29" s="105"/>
    </row>
    <row r="30" spans="2:6" s="60" customFormat="1" ht="40.5" customHeight="1" x14ac:dyDescent="0.3">
      <c r="B30" s="104"/>
      <c r="C30" s="110" t="s">
        <v>196</v>
      </c>
      <c r="D30" s="213" t="s">
        <v>197</v>
      </c>
      <c r="E30" s="213"/>
      <c r="F30" s="105"/>
    </row>
    <row r="31" spans="2:6" s="60" customFormat="1" ht="27.75" customHeight="1" x14ac:dyDescent="0.3">
      <c r="B31" s="104"/>
      <c r="C31" s="110" t="s">
        <v>198</v>
      </c>
      <c r="D31" s="213" t="s">
        <v>199</v>
      </c>
      <c r="E31" s="213"/>
      <c r="F31" s="105"/>
    </row>
    <row r="32" spans="2:6" s="60" customFormat="1" ht="113.25" customHeight="1" x14ac:dyDescent="0.3">
      <c r="B32" s="104"/>
      <c r="C32" s="110" t="s">
        <v>200</v>
      </c>
      <c r="D32" s="213" t="s">
        <v>201</v>
      </c>
      <c r="E32" s="213"/>
      <c r="F32" s="105"/>
    </row>
    <row r="33" spans="2:12" s="60" customFormat="1" ht="156.75" customHeight="1" x14ac:dyDescent="0.3">
      <c r="B33" s="104"/>
      <c r="C33" s="110" t="s">
        <v>202</v>
      </c>
      <c r="D33" s="213" t="s">
        <v>203</v>
      </c>
      <c r="E33" s="213"/>
      <c r="F33" s="105"/>
    </row>
    <row r="34" spans="2:12" s="60" customFormat="1" ht="103.5" customHeight="1" x14ac:dyDescent="0.3">
      <c r="B34" s="104"/>
      <c r="C34" s="110" t="s">
        <v>204</v>
      </c>
      <c r="D34" s="213" t="s">
        <v>205</v>
      </c>
      <c r="E34" s="213"/>
      <c r="F34" s="105"/>
    </row>
    <row r="35" spans="2:12" s="60" customFormat="1" ht="86.25" customHeight="1" x14ac:dyDescent="0.3">
      <c r="B35" s="104"/>
      <c r="C35" s="110" t="s">
        <v>206</v>
      </c>
      <c r="D35" s="214" t="s">
        <v>207</v>
      </c>
      <c r="E35" s="214"/>
      <c r="F35" s="111"/>
      <c r="G35" s="61"/>
      <c r="H35" s="61"/>
      <c r="I35" s="61"/>
      <c r="J35" s="61"/>
      <c r="K35" s="61"/>
      <c r="L35" s="61"/>
    </row>
    <row r="36" spans="2:12" s="60" customFormat="1" ht="93" customHeight="1" x14ac:dyDescent="0.3">
      <c r="B36" s="104"/>
      <c r="C36" s="110" t="s">
        <v>208</v>
      </c>
      <c r="D36" s="214" t="s">
        <v>209</v>
      </c>
      <c r="E36" s="214"/>
      <c r="F36" s="111"/>
      <c r="G36" s="61"/>
      <c r="H36" s="61"/>
      <c r="I36" s="61"/>
      <c r="J36" s="61"/>
      <c r="K36" s="61"/>
      <c r="L36" s="61"/>
    </row>
    <row r="37" spans="2:12" s="60" customFormat="1" ht="81" customHeight="1" x14ac:dyDescent="0.3">
      <c r="B37" s="104"/>
      <c r="C37" s="110" t="s">
        <v>210</v>
      </c>
      <c r="D37" s="214" t="s">
        <v>211</v>
      </c>
      <c r="E37" s="214"/>
      <c r="F37" s="111"/>
      <c r="G37" s="61"/>
      <c r="H37" s="61"/>
      <c r="I37" s="61"/>
      <c r="J37" s="61"/>
      <c r="K37" s="61"/>
      <c r="L37" s="61"/>
    </row>
    <row r="38" spans="2:12" s="60" customFormat="1" ht="39.75" customHeight="1" x14ac:dyDescent="0.3">
      <c r="B38" s="104"/>
      <c r="C38" s="110" t="s">
        <v>212</v>
      </c>
      <c r="D38" s="214" t="s">
        <v>213</v>
      </c>
      <c r="E38" s="214"/>
      <c r="F38" s="111"/>
      <c r="G38" s="61"/>
      <c r="H38" s="61"/>
      <c r="I38" s="61"/>
      <c r="J38" s="61"/>
      <c r="K38" s="61"/>
      <c r="L38" s="61"/>
    </row>
    <row r="39" spans="2:12" s="60" customFormat="1" ht="78" customHeight="1" x14ac:dyDescent="0.3">
      <c r="B39" s="104"/>
      <c r="C39" s="110" t="s">
        <v>132</v>
      </c>
      <c r="D39" s="214" t="s">
        <v>214</v>
      </c>
      <c r="E39" s="214"/>
      <c r="F39" s="111"/>
      <c r="G39" s="61"/>
      <c r="H39" s="61"/>
      <c r="I39" s="61"/>
      <c r="J39" s="61"/>
      <c r="K39" s="61"/>
      <c r="L39" s="61"/>
    </row>
    <row r="40" spans="2:12" s="60" customFormat="1" ht="65.25" customHeight="1" x14ac:dyDescent="0.3">
      <c r="B40" s="104"/>
      <c r="C40" s="110" t="s">
        <v>139</v>
      </c>
      <c r="D40" s="216" t="s">
        <v>215</v>
      </c>
      <c r="E40" s="216"/>
      <c r="F40" s="111"/>
      <c r="G40" s="61"/>
      <c r="H40" s="61"/>
      <c r="I40" s="61"/>
      <c r="J40" s="61"/>
      <c r="K40" s="61"/>
      <c r="L40" s="61"/>
    </row>
    <row r="41" spans="2:12" ht="14.5" x14ac:dyDescent="0.35">
      <c r="B41" s="112"/>
      <c r="C41" s="67"/>
      <c r="D41" s="67"/>
      <c r="E41" s="67"/>
      <c r="F41" s="111"/>
    </row>
    <row r="42" spans="2:12" ht="14.5" x14ac:dyDescent="0.35">
      <c r="B42" s="112"/>
      <c r="C42" s="67"/>
      <c r="D42" s="67"/>
      <c r="E42" s="67"/>
      <c r="F42" s="111"/>
    </row>
    <row r="43" spans="2:12" ht="18" customHeight="1" x14ac:dyDescent="0.35">
      <c r="B43" s="112"/>
      <c r="C43" s="217" t="s">
        <v>216</v>
      </c>
      <c r="D43" s="217"/>
      <c r="E43" s="217"/>
      <c r="F43" s="111"/>
    </row>
    <row r="44" spans="2:12" ht="18" customHeight="1" x14ac:dyDescent="0.35">
      <c r="B44" s="112"/>
      <c r="C44" s="113" t="s">
        <v>217</v>
      </c>
      <c r="D44" s="218" t="s">
        <v>218</v>
      </c>
      <c r="E44" s="218"/>
      <c r="F44" s="111"/>
    </row>
    <row r="45" spans="2:12" x14ac:dyDescent="0.35">
      <c r="B45" s="114"/>
      <c r="C45" s="115"/>
      <c r="D45" s="115"/>
      <c r="E45" s="116"/>
      <c r="F45" s="117"/>
    </row>
    <row r="46" spans="2:12" x14ac:dyDescent="0.35"/>
    <row r="47" spans="2:12" x14ac:dyDescent="0.35"/>
    <row r="48" spans="2:12" x14ac:dyDescent="0.35"/>
    <row r="49" spans="4:4" x14ac:dyDescent="0.35"/>
    <row r="50" spans="4:4" x14ac:dyDescent="0.35"/>
    <row r="51" spans="4:4" x14ac:dyDescent="0.35"/>
    <row r="52" spans="4:4" ht="18" x14ac:dyDescent="0.35">
      <c r="D52" s="58" t="s">
        <v>41</v>
      </c>
    </row>
    <row r="53" spans="4:4" x14ac:dyDescent="0.35"/>
    <row r="59" spans="4:4" x14ac:dyDescent="0.35"/>
  </sheetData>
  <mergeCells count="39">
    <mergeCell ref="D39:E39"/>
    <mergeCell ref="D40:E40"/>
    <mergeCell ref="C43:E43"/>
    <mergeCell ref="D44:E44"/>
    <mergeCell ref="D34:E34"/>
    <mergeCell ref="D35:E35"/>
    <mergeCell ref="D36:E36"/>
    <mergeCell ref="D37:E37"/>
    <mergeCell ref="D38:E38"/>
    <mergeCell ref="D29:E29"/>
    <mergeCell ref="D30:E30"/>
    <mergeCell ref="D31:E31"/>
    <mergeCell ref="D32:E32"/>
    <mergeCell ref="D33:E33"/>
    <mergeCell ref="D24:E24"/>
    <mergeCell ref="D25:E25"/>
    <mergeCell ref="D26:E26"/>
    <mergeCell ref="D27:E27"/>
    <mergeCell ref="D28:E28"/>
    <mergeCell ref="D19:E19"/>
    <mergeCell ref="D20:E20"/>
    <mergeCell ref="D21:E21"/>
    <mergeCell ref="D22:E22"/>
    <mergeCell ref="D23:E23"/>
    <mergeCell ref="D14:E14"/>
    <mergeCell ref="D15:E15"/>
    <mergeCell ref="D16:E16"/>
    <mergeCell ref="D17:E17"/>
    <mergeCell ref="D18:E18"/>
    <mergeCell ref="D9:E9"/>
    <mergeCell ref="D10:E10"/>
    <mergeCell ref="D11:E11"/>
    <mergeCell ref="D12:E12"/>
    <mergeCell ref="D13:E13"/>
    <mergeCell ref="C3:E3"/>
    <mergeCell ref="C5:E5"/>
    <mergeCell ref="D6:E6"/>
    <mergeCell ref="D7:E7"/>
    <mergeCell ref="D8:E8"/>
  </mergeCells>
  <pageMargins left="0.7" right="0.7" top="0.75" bottom="0.75" header="0.511811023622047" footer="0.511811023622047"/>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8"/>
  <sheetViews>
    <sheetView showGridLines="0" topLeftCell="E101" zoomScale="80" zoomScaleNormal="80" workbookViewId="0">
      <selection activeCell="I106" sqref="I106"/>
    </sheetView>
  </sheetViews>
  <sheetFormatPr baseColWidth="10" defaultColWidth="11.453125" defaultRowHeight="14.5" zeroHeight="1" x14ac:dyDescent="0.35"/>
  <cols>
    <col min="1" max="1" width="0.7265625" style="14" customWidth="1"/>
    <col min="2" max="2" width="1.26953125" style="14" customWidth="1"/>
    <col min="3" max="3" width="30.7265625" style="14" customWidth="1"/>
    <col min="4" max="4" width="19.7265625" style="14" customWidth="1"/>
    <col min="5" max="5" width="30.7265625" style="14" customWidth="1"/>
    <col min="6" max="6" width="19.7265625" style="14" customWidth="1"/>
    <col min="7" max="7" width="80.7265625" style="118" customWidth="1"/>
    <col min="8" max="8" width="17.7265625" style="14" customWidth="1"/>
    <col min="9" max="9" width="36.6328125" style="119" customWidth="1"/>
    <col min="10" max="10" width="2.7265625" style="14" customWidth="1"/>
    <col min="11" max="11" width="23.90625" style="14" customWidth="1"/>
    <col min="12" max="12" width="11.54296875" style="14" hidden="1" customWidth="1"/>
    <col min="13" max="1024" width="11.453125" style="14" hidden="1"/>
  </cols>
  <sheetData>
    <row r="1" spans="2:11" ht="5.25" customHeight="1" x14ac:dyDescent="0.35">
      <c r="C1" s="17"/>
      <c r="D1" s="17"/>
      <c r="G1" s="120"/>
    </row>
    <row r="2" spans="2:11" ht="97.5" customHeight="1" x14ac:dyDescent="0.35">
      <c r="B2" s="121"/>
      <c r="C2" s="122"/>
      <c r="D2" s="122"/>
      <c r="E2" s="123"/>
      <c r="F2" s="123"/>
      <c r="G2" s="123"/>
      <c r="H2" s="123"/>
      <c r="I2" s="124"/>
      <c r="J2" s="125"/>
    </row>
    <row r="3" spans="2:11" ht="32.25" customHeight="1" x14ac:dyDescent="0.35">
      <c r="B3" s="126"/>
      <c r="C3" s="208" t="s">
        <v>7</v>
      </c>
      <c r="D3" s="208"/>
      <c r="E3" s="208"/>
      <c r="F3" s="208"/>
      <c r="G3" s="208"/>
      <c r="H3" s="208"/>
      <c r="I3" s="208"/>
      <c r="J3" s="127"/>
    </row>
    <row r="4" spans="2:11" ht="6" customHeight="1" x14ac:dyDescent="0.35">
      <c r="B4" s="126"/>
      <c r="C4" s="26"/>
      <c r="D4" s="26"/>
      <c r="E4" s="15"/>
      <c r="F4" s="15"/>
      <c r="G4" s="15"/>
      <c r="H4" s="15"/>
      <c r="I4" s="52"/>
      <c r="J4" s="127"/>
    </row>
    <row r="5" spans="2:11" ht="27.75" customHeight="1" x14ac:dyDescent="0.35">
      <c r="B5" s="126"/>
      <c r="C5" s="220" t="s">
        <v>219</v>
      </c>
      <c r="D5" s="220"/>
      <c r="E5" s="220"/>
      <c r="F5" s="220"/>
      <c r="G5" s="221" t="s">
        <v>220</v>
      </c>
      <c r="H5" s="221"/>
      <c r="I5" s="221"/>
      <c r="J5" s="127"/>
    </row>
    <row r="6" spans="2:11" ht="28.5" customHeight="1" x14ac:dyDescent="0.35">
      <c r="B6" s="126"/>
      <c r="C6" s="222"/>
      <c r="D6" s="222"/>
      <c r="E6" s="222"/>
      <c r="F6" s="222"/>
      <c r="G6" s="223">
        <f>IF(SUM(H10:H106)=0,"",AVERAGE(H10:H106))</f>
        <v>79.863157894736844</v>
      </c>
      <c r="H6" s="223"/>
      <c r="I6" s="223"/>
      <c r="J6" s="127"/>
    </row>
    <row r="7" spans="2:11" ht="9.75" customHeight="1" x14ac:dyDescent="0.35">
      <c r="B7" s="126"/>
      <c r="C7" s="26"/>
      <c r="D7" s="26"/>
      <c r="E7" s="15"/>
      <c r="F7" s="15"/>
      <c r="G7" s="128"/>
      <c r="H7" s="15"/>
      <c r="I7" s="52"/>
      <c r="J7" s="127"/>
    </row>
    <row r="8" spans="2:11" ht="26.15" customHeight="1" x14ac:dyDescent="0.35">
      <c r="B8" s="126"/>
      <c r="C8" s="233" t="s">
        <v>221</v>
      </c>
      <c r="D8" s="219" t="s">
        <v>222</v>
      </c>
      <c r="E8" s="219" t="s">
        <v>223</v>
      </c>
      <c r="F8" s="219" t="s">
        <v>222</v>
      </c>
      <c r="G8" s="219" t="s">
        <v>224</v>
      </c>
      <c r="H8" s="219" t="s">
        <v>225</v>
      </c>
      <c r="I8" s="224" t="s">
        <v>226</v>
      </c>
      <c r="J8" s="127"/>
    </row>
    <row r="9" spans="2:11" ht="20.25" customHeight="1" x14ac:dyDescent="0.35">
      <c r="B9" s="126"/>
      <c r="C9" s="233"/>
      <c r="D9" s="219"/>
      <c r="E9" s="219"/>
      <c r="F9" s="219"/>
      <c r="G9" s="219"/>
      <c r="H9" s="219"/>
      <c r="I9" s="224"/>
      <c r="J9" s="127"/>
    </row>
    <row r="10" spans="2:11" ht="32.25" customHeight="1" x14ac:dyDescent="0.35">
      <c r="B10" s="126"/>
      <c r="C10" s="225" t="s">
        <v>227</v>
      </c>
      <c r="D10" s="226">
        <f>IF(SUM(H10:H106)=0,"",AVERAGE(H10:H106))</f>
        <v>79.863157894736844</v>
      </c>
      <c r="E10" s="227" t="s">
        <v>228</v>
      </c>
      <c r="F10" s="228">
        <f>IF(SUM(H10:H27)=0,"",AVERAGE(H10:H27))</f>
        <v>75.388888888888886</v>
      </c>
      <c r="G10" s="129" t="s">
        <v>229</v>
      </c>
      <c r="H10" s="130">
        <v>70</v>
      </c>
      <c r="I10" s="131" t="s">
        <v>230</v>
      </c>
      <c r="J10" s="127"/>
    </row>
    <row r="11" spans="2:11" ht="39.75" customHeight="1" x14ac:dyDescent="0.35">
      <c r="B11" s="126"/>
      <c r="C11" s="225"/>
      <c r="D11" s="226"/>
      <c r="E11" s="227"/>
      <c r="F11" s="228"/>
      <c r="G11" s="132" t="s">
        <v>231</v>
      </c>
      <c r="H11" s="133">
        <v>90</v>
      </c>
      <c r="I11" s="134" t="s">
        <v>232</v>
      </c>
      <c r="J11" s="135"/>
      <c r="K11" s="136" t="s">
        <v>41</v>
      </c>
    </row>
    <row r="12" spans="2:11" ht="42" customHeight="1" x14ac:dyDescent="0.35">
      <c r="B12" s="126"/>
      <c r="C12" s="225"/>
      <c r="D12" s="226"/>
      <c r="E12" s="227"/>
      <c r="F12" s="228"/>
      <c r="G12" s="132" t="s">
        <v>233</v>
      </c>
      <c r="H12" s="133">
        <v>80</v>
      </c>
      <c r="I12" s="134" t="s">
        <v>230</v>
      </c>
      <c r="J12" s="135"/>
    </row>
    <row r="13" spans="2:11" ht="42" customHeight="1" x14ac:dyDescent="0.35">
      <c r="B13" s="126"/>
      <c r="C13" s="225"/>
      <c r="D13" s="226"/>
      <c r="E13" s="227"/>
      <c r="F13" s="228"/>
      <c r="G13" s="132" t="s">
        <v>234</v>
      </c>
      <c r="H13" s="133">
        <v>80</v>
      </c>
      <c r="I13" s="134" t="s">
        <v>230</v>
      </c>
      <c r="J13" s="135"/>
    </row>
    <row r="14" spans="2:11" ht="50.15" customHeight="1" x14ac:dyDescent="0.35">
      <c r="B14" s="126"/>
      <c r="C14" s="225"/>
      <c r="D14" s="226"/>
      <c r="E14" s="227"/>
      <c r="F14" s="228"/>
      <c r="G14" s="132" t="s">
        <v>235</v>
      </c>
      <c r="H14" s="133">
        <v>80</v>
      </c>
      <c r="I14" s="134" t="s">
        <v>230</v>
      </c>
      <c r="J14" s="135"/>
    </row>
    <row r="15" spans="2:11" ht="41.25" customHeight="1" x14ac:dyDescent="0.35">
      <c r="B15" s="126"/>
      <c r="C15" s="225"/>
      <c r="D15" s="226"/>
      <c r="E15" s="227"/>
      <c r="F15" s="228"/>
      <c r="G15" s="132" t="s">
        <v>236</v>
      </c>
      <c r="H15" s="133">
        <v>80</v>
      </c>
      <c r="I15" s="134" t="s">
        <v>237</v>
      </c>
      <c r="J15" s="135"/>
      <c r="K15" s="136" t="s">
        <v>238</v>
      </c>
    </row>
    <row r="16" spans="2:11" ht="50.15" customHeight="1" x14ac:dyDescent="0.35">
      <c r="B16" s="126"/>
      <c r="C16" s="225"/>
      <c r="D16" s="226"/>
      <c r="E16" s="227"/>
      <c r="F16" s="228"/>
      <c r="G16" s="132" t="s">
        <v>239</v>
      </c>
      <c r="H16" s="133">
        <v>100</v>
      </c>
      <c r="I16" s="134" t="s">
        <v>240</v>
      </c>
      <c r="J16" s="127"/>
    </row>
    <row r="17" spans="2:10" ht="24.75" customHeight="1" x14ac:dyDescent="0.35">
      <c r="B17" s="126"/>
      <c r="C17" s="225"/>
      <c r="D17" s="226"/>
      <c r="E17" s="227"/>
      <c r="F17" s="228"/>
      <c r="G17" s="132" t="s">
        <v>241</v>
      </c>
      <c r="H17" s="133">
        <v>65</v>
      </c>
      <c r="I17" s="134" t="s">
        <v>230</v>
      </c>
      <c r="J17" s="127"/>
    </row>
    <row r="18" spans="2:10" ht="34.5" customHeight="1" x14ac:dyDescent="0.35">
      <c r="B18" s="126"/>
      <c r="C18" s="225"/>
      <c r="D18" s="226"/>
      <c r="E18" s="227"/>
      <c r="F18" s="228"/>
      <c r="G18" s="132" t="s">
        <v>242</v>
      </c>
      <c r="H18" s="133">
        <v>100</v>
      </c>
      <c r="I18" s="134"/>
      <c r="J18" s="127"/>
    </row>
    <row r="19" spans="2:10" ht="59.75" customHeight="1" x14ac:dyDescent="0.35">
      <c r="B19" s="126"/>
      <c r="C19" s="225"/>
      <c r="D19" s="226"/>
      <c r="E19" s="227"/>
      <c r="F19" s="228"/>
      <c r="G19" s="132" t="s">
        <v>243</v>
      </c>
      <c r="H19" s="133">
        <v>80</v>
      </c>
      <c r="I19" s="134" t="s">
        <v>244</v>
      </c>
      <c r="J19" s="127"/>
    </row>
    <row r="20" spans="2:10" ht="50.15" customHeight="1" x14ac:dyDescent="0.35">
      <c r="B20" s="126"/>
      <c r="C20" s="225"/>
      <c r="D20" s="226"/>
      <c r="E20" s="227"/>
      <c r="F20" s="228"/>
      <c r="G20" s="132" t="s">
        <v>245</v>
      </c>
      <c r="H20" s="133">
        <v>85</v>
      </c>
      <c r="I20" s="134"/>
      <c r="J20" s="127"/>
    </row>
    <row r="21" spans="2:10" ht="50.15" customHeight="1" x14ac:dyDescent="0.35">
      <c r="B21" s="126"/>
      <c r="C21" s="225"/>
      <c r="D21" s="226"/>
      <c r="E21" s="227"/>
      <c r="F21" s="228"/>
      <c r="G21" s="132" t="s">
        <v>246</v>
      </c>
      <c r="H21" s="133">
        <v>85</v>
      </c>
      <c r="I21" s="134" t="s">
        <v>247</v>
      </c>
      <c r="J21" s="127"/>
    </row>
    <row r="22" spans="2:10" ht="41.25" customHeight="1" x14ac:dyDescent="0.35">
      <c r="B22" s="126"/>
      <c r="C22" s="225"/>
      <c r="D22" s="226"/>
      <c r="E22" s="227"/>
      <c r="F22" s="228"/>
      <c r="G22" s="132" t="s">
        <v>248</v>
      </c>
      <c r="H22" s="133">
        <v>95</v>
      </c>
      <c r="I22" s="134"/>
      <c r="J22" s="127"/>
    </row>
    <row r="23" spans="2:10" ht="50.15" customHeight="1" x14ac:dyDescent="0.35">
      <c r="B23" s="126"/>
      <c r="C23" s="225"/>
      <c r="D23" s="226"/>
      <c r="E23" s="227"/>
      <c r="F23" s="228"/>
      <c r="G23" s="132" t="s">
        <v>249</v>
      </c>
      <c r="H23" s="133">
        <v>95</v>
      </c>
      <c r="I23" s="134"/>
      <c r="J23" s="127"/>
    </row>
    <row r="24" spans="2:10" ht="50.15" customHeight="1" x14ac:dyDescent="0.35">
      <c r="B24" s="126"/>
      <c r="C24" s="225"/>
      <c r="D24" s="226"/>
      <c r="E24" s="227"/>
      <c r="F24" s="228"/>
      <c r="G24" s="132" t="s">
        <v>250</v>
      </c>
      <c r="H24" s="133">
        <v>70</v>
      </c>
      <c r="I24" s="134" t="s">
        <v>237</v>
      </c>
      <c r="J24" s="127"/>
    </row>
    <row r="25" spans="2:10" ht="50.15" customHeight="1" x14ac:dyDescent="0.35">
      <c r="B25" s="126"/>
      <c r="C25" s="225"/>
      <c r="D25" s="226"/>
      <c r="E25" s="227"/>
      <c r="F25" s="228"/>
      <c r="G25" s="132" t="s">
        <v>251</v>
      </c>
      <c r="H25" s="133">
        <v>1</v>
      </c>
      <c r="I25" s="134" t="s">
        <v>237</v>
      </c>
      <c r="J25" s="127"/>
    </row>
    <row r="26" spans="2:10" ht="50.15" customHeight="1" x14ac:dyDescent="0.35">
      <c r="B26" s="126"/>
      <c r="C26" s="225"/>
      <c r="D26" s="226"/>
      <c r="E26" s="227"/>
      <c r="F26" s="228"/>
      <c r="G26" s="132" t="s">
        <v>252</v>
      </c>
      <c r="H26" s="133">
        <v>1</v>
      </c>
      <c r="I26" s="134" t="s">
        <v>237</v>
      </c>
      <c r="J26" s="127"/>
    </row>
    <row r="27" spans="2:10" ht="50.15" customHeight="1" x14ac:dyDescent="0.35">
      <c r="B27" s="126"/>
      <c r="C27" s="225"/>
      <c r="D27" s="226"/>
      <c r="E27" s="227"/>
      <c r="F27" s="228"/>
      <c r="G27" s="137" t="s">
        <v>253</v>
      </c>
      <c r="H27" s="138">
        <v>100</v>
      </c>
      <c r="I27" s="139"/>
      <c r="J27" s="135"/>
    </row>
    <row r="28" spans="2:10" ht="50.15" customHeight="1" x14ac:dyDescent="0.35">
      <c r="B28" s="126"/>
      <c r="C28" s="225"/>
      <c r="D28" s="226"/>
      <c r="E28" s="229" t="s">
        <v>254</v>
      </c>
      <c r="F28" s="230">
        <f>IF(SUM(H28:H74)=0,"",AVERAGE(H28:H74))</f>
        <v>84.239130434782609</v>
      </c>
      <c r="G28" s="140" t="s">
        <v>255</v>
      </c>
      <c r="H28" s="141">
        <v>95</v>
      </c>
      <c r="I28" s="142"/>
      <c r="J28" s="127"/>
    </row>
    <row r="29" spans="2:10" ht="50.15" customHeight="1" x14ac:dyDescent="0.35">
      <c r="B29" s="126"/>
      <c r="C29" s="225"/>
      <c r="D29" s="226"/>
      <c r="E29" s="229"/>
      <c r="F29" s="230"/>
      <c r="G29" s="132" t="s">
        <v>256</v>
      </c>
      <c r="H29" s="133">
        <v>10</v>
      </c>
      <c r="I29" s="134" t="s">
        <v>257</v>
      </c>
      <c r="J29" s="127"/>
    </row>
    <row r="30" spans="2:10" ht="50.15" customHeight="1" x14ac:dyDescent="0.35">
      <c r="B30" s="126"/>
      <c r="C30" s="225"/>
      <c r="D30" s="226"/>
      <c r="E30" s="229"/>
      <c r="F30" s="230"/>
      <c r="G30" s="132" t="s">
        <v>258</v>
      </c>
      <c r="H30" s="133">
        <v>90</v>
      </c>
      <c r="I30" s="134"/>
      <c r="J30" s="127"/>
    </row>
    <row r="31" spans="2:10" ht="50.15" customHeight="1" x14ac:dyDescent="0.35">
      <c r="B31" s="126"/>
      <c r="C31" s="225"/>
      <c r="D31" s="226"/>
      <c r="E31" s="229"/>
      <c r="F31" s="230"/>
      <c r="G31" s="132" t="s">
        <v>259</v>
      </c>
      <c r="H31" s="133">
        <v>100</v>
      </c>
      <c r="I31" s="134"/>
      <c r="J31" s="127"/>
    </row>
    <row r="32" spans="2:10" ht="50.15" customHeight="1" x14ac:dyDescent="0.35">
      <c r="B32" s="126"/>
      <c r="C32" s="225"/>
      <c r="D32" s="226"/>
      <c r="E32" s="229"/>
      <c r="F32" s="230"/>
      <c r="G32" s="132" t="s">
        <v>260</v>
      </c>
      <c r="H32" s="133">
        <v>100</v>
      </c>
      <c r="I32" s="134"/>
      <c r="J32" s="127"/>
    </row>
    <row r="33" spans="2:10" ht="50.15" customHeight="1" x14ac:dyDescent="0.35">
      <c r="B33" s="126"/>
      <c r="C33" s="225"/>
      <c r="D33" s="226"/>
      <c r="E33" s="229"/>
      <c r="F33" s="230"/>
      <c r="G33" s="132" t="s">
        <v>261</v>
      </c>
      <c r="H33" s="133">
        <v>100</v>
      </c>
      <c r="I33" s="134"/>
      <c r="J33" s="127"/>
    </row>
    <row r="34" spans="2:10" ht="50.15" customHeight="1" x14ac:dyDescent="0.35">
      <c r="B34" s="126"/>
      <c r="C34" s="225"/>
      <c r="D34" s="226"/>
      <c r="E34" s="229"/>
      <c r="F34" s="230"/>
      <c r="G34" s="132" t="s">
        <v>262</v>
      </c>
      <c r="H34" s="133">
        <v>95</v>
      </c>
      <c r="I34" s="134"/>
      <c r="J34" s="127"/>
    </row>
    <row r="35" spans="2:10" ht="72.75" customHeight="1" x14ac:dyDescent="0.35">
      <c r="B35" s="126"/>
      <c r="C35" s="225"/>
      <c r="D35" s="226"/>
      <c r="E35" s="229"/>
      <c r="F35" s="230"/>
      <c r="G35" s="132" t="s">
        <v>263</v>
      </c>
      <c r="H35" s="133">
        <v>80</v>
      </c>
      <c r="I35" s="134" t="s">
        <v>264</v>
      </c>
      <c r="J35" s="127"/>
    </row>
    <row r="36" spans="2:10" ht="50.15" customHeight="1" x14ac:dyDescent="0.35">
      <c r="B36" s="126"/>
      <c r="C36" s="225"/>
      <c r="D36" s="226"/>
      <c r="E36" s="229"/>
      <c r="F36" s="230"/>
      <c r="G36" s="132" t="s">
        <v>265</v>
      </c>
      <c r="H36" s="133">
        <v>40</v>
      </c>
      <c r="I36" s="134"/>
      <c r="J36" s="127"/>
    </row>
    <row r="37" spans="2:10" ht="50.15" customHeight="1" x14ac:dyDescent="0.35">
      <c r="B37" s="126"/>
      <c r="C37" s="225"/>
      <c r="D37" s="226"/>
      <c r="E37" s="229"/>
      <c r="F37" s="230"/>
      <c r="G37" s="132" t="s">
        <v>266</v>
      </c>
      <c r="H37" s="133">
        <v>40</v>
      </c>
      <c r="I37" s="134" t="s">
        <v>230</v>
      </c>
      <c r="J37" s="127"/>
    </row>
    <row r="38" spans="2:10" ht="50.15" customHeight="1" x14ac:dyDescent="0.35">
      <c r="B38" s="126"/>
      <c r="C38" s="225"/>
      <c r="D38" s="226"/>
      <c r="E38" s="229"/>
      <c r="F38" s="230"/>
      <c r="G38" s="132" t="s">
        <v>267</v>
      </c>
      <c r="H38" s="133">
        <v>100</v>
      </c>
      <c r="I38" s="134"/>
      <c r="J38" s="127"/>
    </row>
    <row r="39" spans="2:10" ht="50.15" customHeight="1" x14ac:dyDescent="0.35">
      <c r="B39" s="126"/>
      <c r="C39" s="225"/>
      <c r="D39" s="226"/>
      <c r="E39" s="229"/>
      <c r="F39" s="230"/>
      <c r="G39" s="132" t="s">
        <v>268</v>
      </c>
      <c r="H39" s="133">
        <v>90</v>
      </c>
      <c r="I39" s="134"/>
      <c r="J39" s="127"/>
    </row>
    <row r="40" spans="2:10" ht="50.15" customHeight="1" x14ac:dyDescent="0.35">
      <c r="B40" s="126"/>
      <c r="C40" s="225"/>
      <c r="D40" s="226"/>
      <c r="E40" s="229"/>
      <c r="F40" s="230"/>
      <c r="G40" s="132" t="s">
        <v>269</v>
      </c>
      <c r="H40" s="133">
        <v>100</v>
      </c>
      <c r="I40" s="134"/>
      <c r="J40" s="127"/>
    </row>
    <row r="41" spans="2:10" ht="50.15" customHeight="1" x14ac:dyDescent="0.35">
      <c r="B41" s="126"/>
      <c r="C41" s="225"/>
      <c r="D41" s="226"/>
      <c r="E41" s="229"/>
      <c r="F41" s="230"/>
      <c r="G41" s="132" t="s">
        <v>270</v>
      </c>
      <c r="H41" s="133">
        <v>70</v>
      </c>
      <c r="I41" s="134" t="s">
        <v>271</v>
      </c>
      <c r="J41" s="127"/>
    </row>
    <row r="42" spans="2:10" ht="50.15" customHeight="1" x14ac:dyDescent="0.35">
      <c r="B42" s="126"/>
      <c r="C42" s="225"/>
      <c r="D42" s="226"/>
      <c r="E42" s="229"/>
      <c r="F42" s="230"/>
      <c r="G42" s="132" t="s">
        <v>272</v>
      </c>
      <c r="H42" s="133">
        <v>80</v>
      </c>
      <c r="I42" s="134" t="s">
        <v>230</v>
      </c>
      <c r="J42" s="127"/>
    </row>
    <row r="43" spans="2:10" ht="50.15" customHeight="1" x14ac:dyDescent="0.35">
      <c r="B43" s="126"/>
      <c r="C43" s="225"/>
      <c r="D43" s="226"/>
      <c r="E43" s="229"/>
      <c r="F43" s="230"/>
      <c r="G43" s="132" t="s">
        <v>273</v>
      </c>
      <c r="H43" s="133">
        <v>90</v>
      </c>
      <c r="I43" s="134" t="s">
        <v>274</v>
      </c>
      <c r="J43" s="127"/>
    </row>
    <row r="44" spans="2:10" ht="50.15" customHeight="1" x14ac:dyDescent="0.35">
      <c r="B44" s="126"/>
      <c r="C44" s="225"/>
      <c r="D44" s="226"/>
      <c r="E44" s="229"/>
      <c r="F44" s="230"/>
      <c r="G44" s="132" t="s">
        <v>275</v>
      </c>
      <c r="H44" s="133">
        <v>50</v>
      </c>
      <c r="I44" s="134" t="s">
        <v>276</v>
      </c>
      <c r="J44" s="127"/>
    </row>
    <row r="45" spans="2:10" ht="50.15" customHeight="1" x14ac:dyDescent="0.35">
      <c r="B45" s="126"/>
      <c r="C45" s="225"/>
      <c r="D45" s="226"/>
      <c r="E45" s="229"/>
      <c r="F45" s="230"/>
      <c r="G45" s="132" t="s">
        <v>277</v>
      </c>
      <c r="H45" s="133">
        <v>80</v>
      </c>
      <c r="I45" s="134" t="s">
        <v>230</v>
      </c>
      <c r="J45" s="127"/>
    </row>
    <row r="46" spans="2:10" ht="50.15" customHeight="1" x14ac:dyDescent="0.35">
      <c r="B46" s="126"/>
      <c r="C46" s="225"/>
      <c r="D46" s="226"/>
      <c r="E46" s="229"/>
      <c r="F46" s="230"/>
      <c r="G46" s="132" t="s">
        <v>278</v>
      </c>
      <c r="H46" s="133">
        <v>95</v>
      </c>
      <c r="I46" s="134"/>
      <c r="J46" s="127"/>
    </row>
    <row r="47" spans="2:10" ht="50.15" customHeight="1" x14ac:dyDescent="0.35">
      <c r="B47" s="126"/>
      <c r="C47" s="225"/>
      <c r="D47" s="226"/>
      <c r="E47" s="229"/>
      <c r="F47" s="230"/>
      <c r="G47" s="132" t="s">
        <v>279</v>
      </c>
      <c r="H47" s="133">
        <v>40</v>
      </c>
      <c r="I47" s="134" t="s">
        <v>280</v>
      </c>
      <c r="J47" s="127"/>
    </row>
    <row r="48" spans="2:10" ht="50.15" customHeight="1" x14ac:dyDescent="0.35">
      <c r="B48" s="126"/>
      <c r="C48" s="225"/>
      <c r="D48" s="226"/>
      <c r="E48" s="229"/>
      <c r="F48" s="230"/>
      <c r="G48" s="132" t="s">
        <v>281</v>
      </c>
      <c r="H48" s="133">
        <v>100</v>
      </c>
      <c r="I48" s="134"/>
      <c r="J48" s="127"/>
    </row>
    <row r="49" spans="2:10" ht="50.15" customHeight="1" x14ac:dyDescent="0.35">
      <c r="B49" s="126"/>
      <c r="C49" s="225"/>
      <c r="D49" s="226"/>
      <c r="E49" s="229"/>
      <c r="F49" s="230"/>
      <c r="G49" s="132" t="s">
        <v>282</v>
      </c>
      <c r="H49" s="133">
        <v>100</v>
      </c>
      <c r="I49" s="134"/>
      <c r="J49" s="127"/>
    </row>
    <row r="50" spans="2:10" ht="50.15" customHeight="1" x14ac:dyDescent="0.35">
      <c r="B50" s="126"/>
      <c r="C50" s="225"/>
      <c r="D50" s="226"/>
      <c r="E50" s="229"/>
      <c r="F50" s="230"/>
      <c r="G50" s="132" t="s">
        <v>283</v>
      </c>
      <c r="H50" s="133">
        <v>100</v>
      </c>
      <c r="I50" s="134"/>
      <c r="J50" s="127"/>
    </row>
    <row r="51" spans="2:10" ht="50.15" customHeight="1" x14ac:dyDescent="0.35">
      <c r="B51" s="126"/>
      <c r="C51" s="225"/>
      <c r="D51" s="226"/>
      <c r="E51" s="229"/>
      <c r="F51" s="230"/>
      <c r="G51" s="132" t="s">
        <v>284</v>
      </c>
      <c r="H51" s="133">
        <v>40</v>
      </c>
      <c r="I51" s="134" t="s">
        <v>285</v>
      </c>
      <c r="J51" s="127"/>
    </row>
    <row r="52" spans="2:10" ht="50.15" customHeight="1" x14ac:dyDescent="0.35">
      <c r="B52" s="126"/>
      <c r="C52" s="225"/>
      <c r="D52" s="226"/>
      <c r="E52" s="229"/>
      <c r="F52" s="230"/>
      <c r="G52" s="132" t="s">
        <v>286</v>
      </c>
      <c r="H52" s="133">
        <v>100</v>
      </c>
      <c r="I52" s="134"/>
      <c r="J52" s="127"/>
    </row>
    <row r="53" spans="2:10" ht="50.15" customHeight="1" x14ac:dyDescent="0.35">
      <c r="B53" s="126"/>
      <c r="C53" s="225"/>
      <c r="D53" s="226"/>
      <c r="E53" s="229"/>
      <c r="F53" s="230"/>
      <c r="G53" s="132" t="s">
        <v>287</v>
      </c>
      <c r="H53" s="133">
        <v>100</v>
      </c>
      <c r="I53" s="134"/>
      <c r="J53" s="127"/>
    </row>
    <row r="54" spans="2:10" ht="50.15" customHeight="1" x14ac:dyDescent="0.35">
      <c r="B54" s="126"/>
      <c r="C54" s="225"/>
      <c r="D54" s="226"/>
      <c r="E54" s="229"/>
      <c r="F54" s="230"/>
      <c r="G54" s="132" t="s">
        <v>288</v>
      </c>
      <c r="H54" s="133">
        <v>100</v>
      </c>
      <c r="I54" s="134" t="s">
        <v>289</v>
      </c>
      <c r="J54" s="127"/>
    </row>
    <row r="55" spans="2:10" ht="50.15" customHeight="1" x14ac:dyDescent="0.35">
      <c r="B55" s="126"/>
      <c r="C55" s="225"/>
      <c r="D55" s="226"/>
      <c r="E55" s="229"/>
      <c r="F55" s="230"/>
      <c r="G55" s="132" t="s">
        <v>290</v>
      </c>
      <c r="H55" s="133">
        <v>100</v>
      </c>
      <c r="I55" s="134"/>
      <c r="J55" s="127"/>
    </row>
    <row r="56" spans="2:10" ht="50.15" customHeight="1" x14ac:dyDescent="0.35">
      <c r="B56" s="126"/>
      <c r="C56" s="225"/>
      <c r="D56" s="226"/>
      <c r="E56" s="229"/>
      <c r="F56" s="230"/>
      <c r="G56" s="132" t="s">
        <v>291</v>
      </c>
      <c r="H56" s="133">
        <v>100</v>
      </c>
      <c r="I56" s="134"/>
      <c r="J56" s="127"/>
    </row>
    <row r="57" spans="2:10" ht="50.15" customHeight="1" x14ac:dyDescent="0.35">
      <c r="B57" s="126"/>
      <c r="C57" s="225"/>
      <c r="D57" s="226"/>
      <c r="E57" s="229"/>
      <c r="F57" s="230"/>
      <c r="G57" s="132" t="s">
        <v>292</v>
      </c>
      <c r="H57" s="133">
        <v>100</v>
      </c>
      <c r="I57" s="134"/>
      <c r="J57" s="127"/>
    </row>
    <row r="58" spans="2:10" ht="50.15" customHeight="1" x14ac:dyDescent="0.35">
      <c r="B58" s="126"/>
      <c r="C58" s="225"/>
      <c r="D58" s="226"/>
      <c r="E58" s="229"/>
      <c r="F58" s="230"/>
      <c r="G58" s="132" t="s">
        <v>293</v>
      </c>
      <c r="H58" s="133">
        <v>100</v>
      </c>
      <c r="I58" s="134"/>
      <c r="J58" s="127"/>
    </row>
    <row r="59" spans="2:10" ht="50.15" customHeight="1" x14ac:dyDescent="0.35">
      <c r="B59" s="126"/>
      <c r="C59" s="225"/>
      <c r="D59" s="226"/>
      <c r="E59" s="229"/>
      <c r="F59" s="230"/>
      <c r="G59" s="132" t="s">
        <v>294</v>
      </c>
      <c r="H59" s="133">
        <v>100</v>
      </c>
      <c r="I59" s="134" t="s">
        <v>295</v>
      </c>
      <c r="J59" s="127"/>
    </row>
    <row r="60" spans="2:10" ht="50.15" customHeight="1" x14ac:dyDescent="0.35">
      <c r="B60" s="126"/>
      <c r="C60" s="225"/>
      <c r="D60" s="226"/>
      <c r="E60" s="229"/>
      <c r="F60" s="230"/>
      <c r="G60" s="132" t="s">
        <v>296</v>
      </c>
      <c r="H60" s="133">
        <v>100</v>
      </c>
      <c r="I60" s="134"/>
      <c r="J60" s="127"/>
    </row>
    <row r="61" spans="2:10" ht="50.15" customHeight="1" x14ac:dyDescent="0.35">
      <c r="B61" s="126"/>
      <c r="C61" s="225"/>
      <c r="D61" s="226"/>
      <c r="E61" s="229"/>
      <c r="F61" s="230"/>
      <c r="G61" s="132" t="s">
        <v>297</v>
      </c>
      <c r="H61" s="133">
        <v>100</v>
      </c>
      <c r="I61" s="134"/>
      <c r="J61" s="127"/>
    </row>
    <row r="62" spans="2:10" ht="50.15" customHeight="1" x14ac:dyDescent="0.35">
      <c r="B62" s="126"/>
      <c r="C62" s="225"/>
      <c r="D62" s="226"/>
      <c r="E62" s="229"/>
      <c r="F62" s="230"/>
      <c r="G62" s="132" t="s">
        <v>298</v>
      </c>
      <c r="H62" s="133">
        <v>100</v>
      </c>
      <c r="I62" s="134"/>
      <c r="J62" s="127"/>
    </row>
    <row r="63" spans="2:10" ht="50.15" customHeight="1" x14ac:dyDescent="0.35">
      <c r="B63" s="126"/>
      <c r="C63" s="225"/>
      <c r="D63" s="226"/>
      <c r="E63" s="229"/>
      <c r="F63" s="230"/>
      <c r="G63" s="132" t="s">
        <v>299</v>
      </c>
      <c r="H63" s="133">
        <v>100</v>
      </c>
      <c r="I63" s="134"/>
      <c r="J63" s="127"/>
    </row>
    <row r="64" spans="2:10" ht="50.15" customHeight="1" x14ac:dyDescent="0.35">
      <c r="B64" s="126"/>
      <c r="C64" s="225"/>
      <c r="D64" s="226"/>
      <c r="E64" s="229"/>
      <c r="F64" s="230"/>
      <c r="G64" s="132" t="s">
        <v>300</v>
      </c>
      <c r="H64" s="133">
        <v>60</v>
      </c>
      <c r="I64" s="134" t="s">
        <v>301</v>
      </c>
      <c r="J64" s="127"/>
    </row>
    <row r="65" spans="2:10" ht="50.15" customHeight="1" x14ac:dyDescent="0.35">
      <c r="B65" s="126"/>
      <c r="C65" s="225"/>
      <c r="D65" s="226"/>
      <c r="E65" s="229"/>
      <c r="F65" s="230"/>
      <c r="G65" s="132" t="s">
        <v>302</v>
      </c>
      <c r="H65" s="133">
        <v>60</v>
      </c>
      <c r="I65" s="134" t="s">
        <v>301</v>
      </c>
      <c r="J65" s="127"/>
    </row>
    <row r="66" spans="2:10" ht="50.15" customHeight="1" x14ac:dyDescent="0.35">
      <c r="B66" s="126"/>
      <c r="C66" s="225"/>
      <c r="D66" s="226"/>
      <c r="E66" s="229"/>
      <c r="F66" s="230"/>
      <c r="G66" s="132" t="s">
        <v>303</v>
      </c>
      <c r="H66" s="133">
        <v>100</v>
      </c>
      <c r="I66" s="134"/>
      <c r="J66" s="127"/>
    </row>
    <row r="67" spans="2:10" ht="50.15" customHeight="1" x14ac:dyDescent="0.35">
      <c r="B67" s="126"/>
      <c r="C67" s="225"/>
      <c r="D67" s="226"/>
      <c r="E67" s="229"/>
      <c r="F67" s="230"/>
      <c r="G67" s="132" t="s">
        <v>304</v>
      </c>
      <c r="H67" s="133">
        <v>100</v>
      </c>
      <c r="I67" s="134"/>
      <c r="J67" s="127"/>
    </row>
    <row r="68" spans="2:10" ht="50.15" customHeight="1" x14ac:dyDescent="0.35">
      <c r="B68" s="126"/>
      <c r="C68" s="225"/>
      <c r="D68" s="226"/>
      <c r="E68" s="229"/>
      <c r="F68" s="230"/>
      <c r="G68" s="132" t="s">
        <v>305</v>
      </c>
      <c r="H68" s="133">
        <v>80</v>
      </c>
      <c r="I68" s="134" t="s">
        <v>306</v>
      </c>
      <c r="J68" s="127"/>
    </row>
    <row r="69" spans="2:10" ht="50.15" customHeight="1" x14ac:dyDescent="0.35">
      <c r="B69" s="126"/>
      <c r="C69" s="225"/>
      <c r="D69" s="226"/>
      <c r="E69" s="229"/>
      <c r="F69" s="230"/>
      <c r="G69" s="132" t="s">
        <v>307</v>
      </c>
      <c r="H69" s="133"/>
      <c r="I69" s="134" t="s">
        <v>308</v>
      </c>
      <c r="J69" s="127"/>
    </row>
    <row r="70" spans="2:10" ht="50.15" customHeight="1" x14ac:dyDescent="0.35">
      <c r="B70" s="126"/>
      <c r="C70" s="225"/>
      <c r="D70" s="226"/>
      <c r="E70" s="229"/>
      <c r="F70" s="230"/>
      <c r="G70" s="132" t="s">
        <v>309</v>
      </c>
      <c r="H70" s="133">
        <v>80</v>
      </c>
      <c r="I70" s="134" t="s">
        <v>310</v>
      </c>
      <c r="J70" s="127"/>
    </row>
    <row r="71" spans="2:10" ht="50.15" customHeight="1" x14ac:dyDescent="0.35">
      <c r="B71" s="126"/>
      <c r="C71" s="225"/>
      <c r="D71" s="226"/>
      <c r="E71" s="229"/>
      <c r="F71" s="230"/>
      <c r="G71" s="132" t="s">
        <v>311</v>
      </c>
      <c r="H71" s="133">
        <v>70</v>
      </c>
      <c r="I71" s="134" t="s">
        <v>312</v>
      </c>
      <c r="J71" s="127"/>
    </row>
    <row r="72" spans="2:10" ht="50.15" customHeight="1" x14ac:dyDescent="0.35">
      <c r="B72" s="126"/>
      <c r="C72" s="225"/>
      <c r="D72" s="226"/>
      <c r="E72" s="229"/>
      <c r="F72" s="230"/>
      <c r="G72" s="132" t="s">
        <v>313</v>
      </c>
      <c r="H72" s="133">
        <v>100</v>
      </c>
      <c r="I72" s="134"/>
      <c r="J72" s="127"/>
    </row>
    <row r="73" spans="2:10" ht="50.15" customHeight="1" x14ac:dyDescent="0.35">
      <c r="B73" s="126"/>
      <c r="C73" s="225"/>
      <c r="D73" s="226"/>
      <c r="E73" s="229"/>
      <c r="F73" s="230"/>
      <c r="G73" s="132" t="s">
        <v>314</v>
      </c>
      <c r="H73" s="133">
        <v>90</v>
      </c>
      <c r="I73" s="134" t="s">
        <v>315</v>
      </c>
      <c r="J73" s="127"/>
    </row>
    <row r="74" spans="2:10" ht="50.15" customHeight="1" x14ac:dyDescent="0.35">
      <c r="B74" s="126"/>
      <c r="C74" s="225"/>
      <c r="D74" s="226"/>
      <c r="E74" s="229"/>
      <c r="F74" s="230"/>
      <c r="G74" s="137" t="s">
        <v>316</v>
      </c>
      <c r="H74" s="138">
        <v>50</v>
      </c>
      <c r="I74" s="139" t="s">
        <v>317</v>
      </c>
      <c r="J74" s="127"/>
    </row>
    <row r="75" spans="2:10" ht="50.15" customHeight="1" x14ac:dyDescent="0.35">
      <c r="B75" s="126"/>
      <c r="C75" s="225"/>
      <c r="D75" s="226"/>
      <c r="E75" s="231" t="s">
        <v>318</v>
      </c>
      <c r="F75" s="232">
        <f>IF(SUM(H75:H78)=0,"",AVERAGE(H75:H78))</f>
        <v>97.5</v>
      </c>
      <c r="G75" s="143" t="s">
        <v>319</v>
      </c>
      <c r="H75" s="144">
        <v>100</v>
      </c>
      <c r="I75" s="145"/>
      <c r="J75" s="127"/>
    </row>
    <row r="76" spans="2:10" ht="50.15" customHeight="1" x14ac:dyDescent="0.35">
      <c r="B76" s="126"/>
      <c r="C76" s="225"/>
      <c r="D76" s="226"/>
      <c r="E76" s="231"/>
      <c r="F76" s="232"/>
      <c r="G76" s="132" t="s">
        <v>320</v>
      </c>
      <c r="H76" s="133">
        <v>90</v>
      </c>
      <c r="I76" s="134"/>
      <c r="J76" s="127"/>
    </row>
    <row r="77" spans="2:10" ht="50.15" customHeight="1" x14ac:dyDescent="0.35">
      <c r="B77" s="126"/>
      <c r="C77" s="225"/>
      <c r="D77" s="226"/>
      <c r="E77" s="231"/>
      <c r="F77" s="232"/>
      <c r="G77" s="132" t="s">
        <v>321</v>
      </c>
      <c r="H77" s="133">
        <v>100</v>
      </c>
      <c r="I77" s="134"/>
      <c r="J77" s="127"/>
    </row>
    <row r="78" spans="2:10" ht="48.75" customHeight="1" x14ac:dyDescent="0.35">
      <c r="B78" s="126"/>
      <c r="C78" s="225"/>
      <c r="D78" s="226"/>
      <c r="E78" s="231"/>
      <c r="F78" s="232"/>
      <c r="G78" s="146" t="s">
        <v>322</v>
      </c>
      <c r="H78" s="147">
        <v>100</v>
      </c>
      <c r="I78" s="148"/>
      <c r="J78" s="127"/>
    </row>
    <row r="79" spans="2:10" ht="55.5" customHeight="1" x14ac:dyDescent="0.35">
      <c r="B79" s="126"/>
      <c r="C79" s="225"/>
      <c r="D79" s="226"/>
      <c r="E79" s="229" t="s">
        <v>323</v>
      </c>
      <c r="F79" s="230">
        <f>IF(SUM(H79:H82)=0,"",AVERAGE(H79:H82))</f>
        <v>100</v>
      </c>
      <c r="G79" s="140" t="s">
        <v>324</v>
      </c>
      <c r="H79" s="141">
        <v>100</v>
      </c>
      <c r="I79" s="142"/>
      <c r="J79" s="127"/>
    </row>
    <row r="80" spans="2:10" ht="50.15" customHeight="1" x14ac:dyDescent="0.35">
      <c r="B80" s="126"/>
      <c r="C80" s="225"/>
      <c r="D80" s="226"/>
      <c r="E80" s="229"/>
      <c r="F80" s="230"/>
      <c r="G80" s="132" t="s">
        <v>325</v>
      </c>
      <c r="H80" s="133">
        <v>100</v>
      </c>
      <c r="I80" s="134"/>
      <c r="J80" s="127"/>
    </row>
    <row r="81" spans="2:10" ht="50.15" customHeight="1" x14ac:dyDescent="0.35">
      <c r="B81" s="126"/>
      <c r="C81" s="225"/>
      <c r="D81" s="226"/>
      <c r="E81" s="229"/>
      <c r="F81" s="230"/>
      <c r="G81" s="132" t="s">
        <v>326</v>
      </c>
      <c r="H81" s="133">
        <v>100</v>
      </c>
      <c r="I81" s="134"/>
      <c r="J81" s="127"/>
    </row>
    <row r="82" spans="2:10" ht="50.15" customHeight="1" x14ac:dyDescent="0.35">
      <c r="B82" s="126"/>
      <c r="C82" s="225"/>
      <c r="D82" s="226"/>
      <c r="E82" s="229"/>
      <c r="F82" s="230"/>
      <c r="G82" s="137" t="s">
        <v>327</v>
      </c>
      <c r="H82" s="138">
        <v>100</v>
      </c>
      <c r="I82" s="139"/>
      <c r="J82" s="127"/>
    </row>
    <row r="83" spans="2:10" ht="50.15" customHeight="1" x14ac:dyDescent="0.35">
      <c r="B83" s="126"/>
      <c r="C83" s="225"/>
      <c r="D83" s="226"/>
      <c r="E83" s="231" t="s">
        <v>328</v>
      </c>
      <c r="F83" s="232">
        <f>IF(SUM(H83:H87)=0,"",AVERAGE(H83:H87))</f>
        <v>80</v>
      </c>
      <c r="G83" s="143" t="s">
        <v>329</v>
      </c>
      <c r="H83" s="144">
        <v>100</v>
      </c>
      <c r="I83" s="145"/>
      <c r="J83" s="127"/>
    </row>
    <row r="84" spans="2:10" ht="50.15" customHeight="1" x14ac:dyDescent="0.35">
      <c r="B84" s="126"/>
      <c r="C84" s="225"/>
      <c r="D84" s="226"/>
      <c r="E84" s="231"/>
      <c r="F84" s="232"/>
      <c r="G84" s="132" t="s">
        <v>330</v>
      </c>
      <c r="H84" s="133">
        <v>50</v>
      </c>
      <c r="I84" s="134" t="s">
        <v>276</v>
      </c>
      <c r="J84" s="127"/>
    </row>
    <row r="85" spans="2:10" ht="50.15" customHeight="1" x14ac:dyDescent="0.35">
      <c r="B85" s="126"/>
      <c r="C85" s="225"/>
      <c r="D85" s="226"/>
      <c r="E85" s="231"/>
      <c r="F85" s="232"/>
      <c r="G85" s="132" t="s">
        <v>331</v>
      </c>
      <c r="H85" s="133">
        <v>70</v>
      </c>
      <c r="I85" s="134" t="s">
        <v>230</v>
      </c>
      <c r="J85" s="127"/>
    </row>
    <row r="86" spans="2:10" ht="50.15" customHeight="1" x14ac:dyDescent="0.35">
      <c r="B86" s="126"/>
      <c r="C86" s="225"/>
      <c r="D86" s="226"/>
      <c r="E86" s="231"/>
      <c r="F86" s="232"/>
      <c r="G86" s="132" t="s">
        <v>332</v>
      </c>
      <c r="H86" s="149">
        <v>90</v>
      </c>
      <c r="I86" s="150" t="s">
        <v>230</v>
      </c>
      <c r="J86" s="127"/>
    </row>
    <row r="87" spans="2:10" ht="50.15" customHeight="1" x14ac:dyDescent="0.35">
      <c r="B87" s="126"/>
      <c r="C87" s="225"/>
      <c r="D87" s="226"/>
      <c r="E87" s="231"/>
      <c r="F87" s="232"/>
      <c r="G87" s="146" t="s">
        <v>333</v>
      </c>
      <c r="H87" s="151">
        <v>90</v>
      </c>
      <c r="I87" s="152" t="s">
        <v>230</v>
      </c>
      <c r="J87" s="127"/>
    </row>
    <row r="88" spans="2:10" ht="76.5" customHeight="1" x14ac:dyDescent="0.35">
      <c r="B88" s="126"/>
      <c r="C88" s="225"/>
      <c r="D88" s="226"/>
      <c r="E88" s="229" t="s">
        <v>334</v>
      </c>
      <c r="F88" s="230">
        <f>IF(SUM(H88:H95)=0,"",AVERAGE(H88:H95))</f>
        <v>73.75</v>
      </c>
      <c r="G88" s="140" t="s">
        <v>335</v>
      </c>
      <c r="H88" s="153">
        <v>80</v>
      </c>
      <c r="I88" s="154" t="s">
        <v>336</v>
      </c>
      <c r="J88" s="127"/>
    </row>
    <row r="89" spans="2:10" ht="50.15" customHeight="1" x14ac:dyDescent="0.35">
      <c r="B89" s="126"/>
      <c r="C89" s="225"/>
      <c r="D89" s="226"/>
      <c r="E89" s="229"/>
      <c r="F89" s="230"/>
      <c r="G89" s="132" t="s">
        <v>337</v>
      </c>
      <c r="H89" s="149">
        <v>50</v>
      </c>
      <c r="I89" s="150" t="s">
        <v>336</v>
      </c>
      <c r="J89" s="127"/>
    </row>
    <row r="90" spans="2:10" ht="50.15" customHeight="1" x14ac:dyDescent="0.35">
      <c r="B90" s="126"/>
      <c r="C90" s="225"/>
      <c r="D90" s="226"/>
      <c r="E90" s="229"/>
      <c r="F90" s="230"/>
      <c r="G90" s="132" t="s">
        <v>338</v>
      </c>
      <c r="H90" s="149">
        <v>80</v>
      </c>
      <c r="I90" s="150" t="s">
        <v>336</v>
      </c>
      <c r="J90" s="127"/>
    </row>
    <row r="91" spans="2:10" ht="50.15" customHeight="1" x14ac:dyDescent="0.35">
      <c r="B91" s="126"/>
      <c r="C91" s="225"/>
      <c r="D91" s="226"/>
      <c r="E91" s="229"/>
      <c r="F91" s="230"/>
      <c r="G91" s="132" t="s">
        <v>339</v>
      </c>
      <c r="H91" s="149">
        <v>50</v>
      </c>
      <c r="I91" s="150" t="s">
        <v>336</v>
      </c>
      <c r="J91" s="127"/>
    </row>
    <row r="92" spans="2:10" ht="50.15" customHeight="1" x14ac:dyDescent="0.35">
      <c r="B92" s="126"/>
      <c r="C92" s="225"/>
      <c r="D92" s="226"/>
      <c r="E92" s="229"/>
      <c r="F92" s="230"/>
      <c r="G92" s="132" t="s">
        <v>340</v>
      </c>
      <c r="H92" s="149">
        <v>80</v>
      </c>
      <c r="I92" s="150" t="s">
        <v>336</v>
      </c>
      <c r="J92" s="127"/>
    </row>
    <row r="93" spans="2:10" ht="50.15" customHeight="1" x14ac:dyDescent="0.35">
      <c r="B93" s="126"/>
      <c r="C93" s="225"/>
      <c r="D93" s="226"/>
      <c r="E93" s="229"/>
      <c r="F93" s="230"/>
      <c r="G93" s="132" t="s">
        <v>341</v>
      </c>
      <c r="H93" s="149">
        <v>50</v>
      </c>
      <c r="I93" s="150" t="s">
        <v>336</v>
      </c>
      <c r="J93" s="127"/>
    </row>
    <row r="94" spans="2:10" ht="50.15" customHeight="1" x14ac:dyDescent="0.35">
      <c r="B94" s="126"/>
      <c r="C94" s="225"/>
      <c r="D94" s="226"/>
      <c r="E94" s="229"/>
      <c r="F94" s="230"/>
      <c r="G94" s="132" t="s">
        <v>342</v>
      </c>
      <c r="H94" s="149">
        <v>100</v>
      </c>
      <c r="I94" s="150"/>
      <c r="J94" s="127"/>
    </row>
    <row r="95" spans="2:10" ht="50.15" customHeight="1" x14ac:dyDescent="0.35">
      <c r="B95" s="126"/>
      <c r="C95" s="225"/>
      <c r="D95" s="226"/>
      <c r="E95" s="229"/>
      <c r="F95" s="230"/>
      <c r="G95" s="137" t="s">
        <v>343</v>
      </c>
      <c r="H95" s="155">
        <v>100</v>
      </c>
      <c r="I95" s="156"/>
      <c r="J95" s="127"/>
    </row>
    <row r="96" spans="2:10" ht="50.15" customHeight="1" x14ac:dyDescent="0.35">
      <c r="B96" s="126"/>
      <c r="C96" s="225"/>
      <c r="D96" s="226"/>
      <c r="E96" s="231" t="s">
        <v>344</v>
      </c>
      <c r="F96" s="232">
        <f>IF(SUM(H96:H100)=0,"",AVERAGE(H96:H100))</f>
        <v>46.25</v>
      </c>
      <c r="G96" s="143" t="s">
        <v>345</v>
      </c>
      <c r="H96" s="157">
        <v>10</v>
      </c>
      <c r="I96" s="158" t="s">
        <v>346</v>
      </c>
      <c r="J96" s="127"/>
    </row>
    <row r="97" spans="2:10" ht="56" customHeight="1" x14ac:dyDescent="0.35">
      <c r="B97" s="126"/>
      <c r="C97" s="225"/>
      <c r="D97" s="226"/>
      <c r="E97" s="231"/>
      <c r="F97" s="232"/>
      <c r="G97" s="132" t="s">
        <v>347</v>
      </c>
      <c r="H97" s="149">
        <v>90</v>
      </c>
      <c r="I97" s="150" t="s">
        <v>348</v>
      </c>
      <c r="J97" s="127"/>
    </row>
    <row r="98" spans="2:10" ht="50.15" customHeight="1" x14ac:dyDescent="0.35">
      <c r="B98" s="126"/>
      <c r="C98" s="225"/>
      <c r="D98" s="226"/>
      <c r="E98" s="231"/>
      <c r="F98" s="232"/>
      <c r="G98" s="132" t="s">
        <v>349</v>
      </c>
      <c r="H98" s="149"/>
      <c r="I98" s="150" t="s">
        <v>308</v>
      </c>
      <c r="J98" s="127"/>
    </row>
    <row r="99" spans="2:10" ht="50.15" customHeight="1" x14ac:dyDescent="0.35">
      <c r="B99" s="126"/>
      <c r="C99" s="225"/>
      <c r="D99" s="226"/>
      <c r="E99" s="231"/>
      <c r="F99" s="232"/>
      <c r="G99" s="132" t="s">
        <v>350</v>
      </c>
      <c r="H99" s="149">
        <v>75</v>
      </c>
      <c r="I99" s="150" t="s">
        <v>351</v>
      </c>
      <c r="J99" s="127"/>
    </row>
    <row r="100" spans="2:10" ht="50.15" customHeight="1" x14ac:dyDescent="0.35">
      <c r="B100" s="126"/>
      <c r="C100" s="225"/>
      <c r="D100" s="226"/>
      <c r="E100" s="231"/>
      <c r="F100" s="232"/>
      <c r="G100" s="146" t="s">
        <v>352</v>
      </c>
      <c r="H100" s="151">
        <v>10</v>
      </c>
      <c r="I100" s="152" t="s">
        <v>230</v>
      </c>
      <c r="J100" s="127"/>
    </row>
    <row r="101" spans="2:10" ht="50.15" customHeight="1" x14ac:dyDescent="0.35">
      <c r="B101" s="126"/>
      <c r="C101" s="225"/>
      <c r="D101" s="226"/>
      <c r="E101" s="229" t="s">
        <v>353</v>
      </c>
      <c r="F101" s="230">
        <f>IF(SUM(H101:H106)=0,"",AVERAGE(H101:H106))</f>
        <v>65</v>
      </c>
      <c r="G101" s="140" t="s">
        <v>354</v>
      </c>
      <c r="H101" s="153">
        <v>50</v>
      </c>
      <c r="I101" s="154" t="s">
        <v>230</v>
      </c>
      <c r="J101" s="127"/>
    </row>
    <row r="102" spans="2:10" ht="72" customHeight="1" x14ac:dyDescent="0.35">
      <c r="B102" s="126"/>
      <c r="C102" s="225"/>
      <c r="D102" s="226"/>
      <c r="E102" s="229"/>
      <c r="F102" s="230"/>
      <c r="G102" s="132" t="s">
        <v>355</v>
      </c>
      <c r="H102" s="149">
        <v>80</v>
      </c>
      <c r="I102" s="150" t="s">
        <v>230</v>
      </c>
      <c r="J102" s="127"/>
    </row>
    <row r="103" spans="2:10" ht="72" customHeight="1" x14ac:dyDescent="0.35">
      <c r="B103" s="126"/>
      <c r="C103" s="225"/>
      <c r="D103" s="226"/>
      <c r="E103" s="229"/>
      <c r="F103" s="230"/>
      <c r="G103" s="132" t="s">
        <v>356</v>
      </c>
      <c r="H103" s="149">
        <v>30</v>
      </c>
      <c r="I103" s="150" t="s">
        <v>230</v>
      </c>
      <c r="J103" s="127"/>
    </row>
    <row r="104" spans="2:10" ht="72" customHeight="1" x14ac:dyDescent="0.35">
      <c r="B104" s="126"/>
      <c r="C104" s="225"/>
      <c r="D104" s="226"/>
      <c r="E104" s="229"/>
      <c r="F104" s="230"/>
      <c r="G104" s="132" t="s">
        <v>357</v>
      </c>
      <c r="H104" s="149">
        <v>70</v>
      </c>
      <c r="I104" s="150" t="s">
        <v>358</v>
      </c>
      <c r="J104" s="127"/>
    </row>
    <row r="105" spans="2:10" ht="72" customHeight="1" x14ac:dyDescent="0.35">
      <c r="B105" s="126"/>
      <c r="C105" s="225"/>
      <c r="D105" s="226"/>
      <c r="E105" s="229"/>
      <c r="F105" s="230"/>
      <c r="G105" s="132" t="s">
        <v>359</v>
      </c>
      <c r="H105" s="149">
        <v>90</v>
      </c>
      <c r="I105" s="150" t="s">
        <v>358</v>
      </c>
      <c r="J105" s="127"/>
    </row>
    <row r="106" spans="2:10" ht="72" customHeight="1" x14ac:dyDescent="0.35">
      <c r="B106" s="126"/>
      <c r="C106" s="225"/>
      <c r="D106" s="226"/>
      <c r="E106" s="229"/>
      <c r="F106" s="230"/>
      <c r="G106" s="137" t="s">
        <v>360</v>
      </c>
      <c r="H106" s="155">
        <v>70</v>
      </c>
      <c r="I106" s="156" t="s">
        <v>230</v>
      </c>
      <c r="J106" s="127"/>
    </row>
    <row r="107" spans="2:10" ht="5.25" customHeight="1" x14ac:dyDescent="0.35">
      <c r="B107" s="159"/>
      <c r="C107" s="160"/>
      <c r="D107" s="160"/>
      <c r="E107" s="160"/>
      <c r="F107" s="160"/>
      <c r="G107" s="161"/>
      <c r="H107" s="160"/>
      <c r="I107" s="162"/>
      <c r="J107" s="163"/>
    </row>
    <row r="108" spans="2:10" x14ac:dyDescent="0.35">
      <c r="G108" s="15"/>
    </row>
    <row r="109" spans="2:10" x14ac:dyDescent="0.35">
      <c r="F109" s="164"/>
      <c r="G109" s="15"/>
    </row>
    <row r="110" spans="2:10" hidden="1" x14ac:dyDescent="0.35">
      <c r="G110" s="15"/>
    </row>
    <row r="111" spans="2:10" hidden="1" x14ac:dyDescent="0.35">
      <c r="G111" s="15"/>
    </row>
    <row r="112" spans="2:10" hidden="1" x14ac:dyDescent="0.35">
      <c r="G112" s="15"/>
    </row>
    <row r="113" spans="7:7" hidden="1" x14ac:dyDescent="0.35">
      <c r="G113" s="15"/>
    </row>
    <row r="114" spans="7:7" hidden="1" x14ac:dyDescent="0.35">
      <c r="G114" s="15"/>
    </row>
    <row r="115" spans="7:7" hidden="1" x14ac:dyDescent="0.35">
      <c r="G115" s="15"/>
    </row>
    <row r="116" spans="7:7" hidden="1" x14ac:dyDescent="0.35">
      <c r="G116" s="15"/>
    </row>
    <row r="117" spans="7:7" hidden="1" x14ac:dyDescent="0.35">
      <c r="G117" s="15"/>
    </row>
    <row r="118" spans="7:7" hidden="1" x14ac:dyDescent="0.35">
      <c r="G118" s="15"/>
    </row>
    <row r="119" spans="7:7" ht="14.25" hidden="1" customHeight="1" x14ac:dyDescent="0.35">
      <c r="G119" s="15"/>
    </row>
    <row r="120" spans="7:7" ht="14.25" hidden="1" customHeight="1" x14ac:dyDescent="0.35">
      <c r="G120" s="15"/>
    </row>
    <row r="121" spans="7:7" ht="14.25" hidden="1" customHeight="1" x14ac:dyDescent="0.35">
      <c r="G121" s="15"/>
    </row>
    <row r="122" spans="7:7" ht="14.25" hidden="1" customHeight="1" x14ac:dyDescent="0.35">
      <c r="G122" s="15"/>
    </row>
    <row r="123" spans="7:7" ht="14.25" hidden="1" customHeight="1" x14ac:dyDescent="0.35">
      <c r="G123" s="15"/>
    </row>
    <row r="124" spans="7:7" ht="14.25" hidden="1" customHeight="1" x14ac:dyDescent="0.35">
      <c r="G124" s="15"/>
    </row>
    <row r="125" spans="7:7" ht="14.25" hidden="1" customHeight="1" x14ac:dyDescent="0.35">
      <c r="G125" s="15"/>
    </row>
    <row r="126" spans="7:7" ht="14.25" hidden="1" customHeight="1" x14ac:dyDescent="0.35">
      <c r="G126" s="15"/>
    </row>
    <row r="127" spans="7:7" ht="14.25" hidden="1" customHeight="1" x14ac:dyDescent="0.35">
      <c r="G127" s="15"/>
    </row>
    <row r="128" spans="7:7" hidden="1" x14ac:dyDescent="0.35">
      <c r="G128" s="165"/>
    </row>
  </sheetData>
  <mergeCells count="30">
    <mergeCell ref="E101:E106"/>
    <mergeCell ref="F101:F106"/>
    <mergeCell ref="H8:H9"/>
    <mergeCell ref="C10:C106"/>
    <mergeCell ref="D10:D106"/>
    <mergeCell ref="E10:E27"/>
    <mergeCell ref="F10:F27"/>
    <mergeCell ref="E28:E74"/>
    <mergeCell ref="F28:F74"/>
    <mergeCell ref="E75:E78"/>
    <mergeCell ref="F75:F78"/>
    <mergeCell ref="E79:E82"/>
    <mergeCell ref="F79:F82"/>
    <mergeCell ref="E83:E87"/>
    <mergeCell ref="F83:F87"/>
    <mergeCell ref="E88:E95"/>
    <mergeCell ref="F88:F95"/>
    <mergeCell ref="E96:E100"/>
    <mergeCell ref="F96:F100"/>
    <mergeCell ref="D8:D9"/>
    <mergeCell ref="E8:E9"/>
    <mergeCell ref="F8:F9"/>
    <mergeCell ref="G8:G9"/>
    <mergeCell ref="C3:I3"/>
    <mergeCell ref="C5:F5"/>
    <mergeCell ref="G5:I5"/>
    <mergeCell ref="C6:F6"/>
    <mergeCell ref="G6:I6"/>
    <mergeCell ref="I8:I9"/>
    <mergeCell ref="C8:C9"/>
  </mergeCells>
  <conditionalFormatting sqref="G6">
    <cfRule type="cellIs" dxfId="25" priority="2" operator="between">
      <formula>80.5</formula>
      <formula>100</formula>
    </cfRule>
    <cfRule type="cellIs" dxfId="24" priority="3" operator="between">
      <formula>60.5</formula>
      <formula>80.4</formula>
    </cfRule>
    <cfRule type="cellIs" dxfId="23" priority="4" operator="between">
      <formula>40.5</formula>
      <formula>60.4</formula>
    </cfRule>
    <cfRule type="cellIs" dxfId="22" priority="5" operator="between">
      <formula>20.5</formula>
      <formula>40.4</formula>
    </cfRule>
    <cfRule type="cellIs" dxfId="21" priority="6" operator="between">
      <formula>0</formula>
      <formula>20.4</formula>
    </cfRule>
  </conditionalFormatting>
  <conditionalFormatting sqref="H10:H106">
    <cfRule type="cellIs" dxfId="20" priority="7" operator="between">
      <formula>81</formula>
      <formula>100</formula>
    </cfRule>
    <cfRule type="cellIs" dxfId="19" priority="8" operator="between">
      <formula>61</formula>
      <formula>80</formula>
    </cfRule>
    <cfRule type="cellIs" dxfId="18" priority="9" operator="between">
      <formula>41</formula>
      <formula>60</formula>
    </cfRule>
    <cfRule type="cellIs" dxfId="17" priority="10" operator="between">
      <formula>21</formula>
      <formula>40</formula>
    </cfRule>
    <cfRule type="cellIs" dxfId="16" priority="11" operator="between">
      <formula>1</formula>
      <formula>20</formula>
    </cfRule>
  </conditionalFormatting>
  <conditionalFormatting sqref="F10:F106">
    <cfRule type="cellIs" dxfId="15" priority="12" operator="between">
      <formula>81</formula>
      <formula>100</formula>
    </cfRule>
    <cfRule type="cellIs" dxfId="14" priority="13" operator="between">
      <formula>61</formula>
      <formula>80</formula>
    </cfRule>
    <cfRule type="cellIs" dxfId="13" priority="14" operator="between">
      <formula>41</formula>
      <formula>60</formula>
    </cfRule>
    <cfRule type="cellIs" dxfId="12" priority="15" operator="between">
      <formula>21</formula>
      <formula>40</formula>
    </cfRule>
    <cfRule type="cellIs" dxfId="11" priority="16" operator="between">
      <formula>1</formula>
      <formula>20</formula>
    </cfRule>
  </conditionalFormatting>
  <conditionalFormatting sqref="D10">
    <cfRule type="cellIs" dxfId="10" priority="17" operator="between">
      <formula>80.5</formula>
      <formula>100</formula>
    </cfRule>
    <cfRule type="cellIs" dxfId="9" priority="18" operator="between">
      <formula>60.4</formula>
      <formula>80.5</formula>
    </cfRule>
    <cfRule type="cellIs" dxfId="8" priority="19" operator="between">
      <formula>40.4</formula>
      <formula>60.5</formula>
    </cfRule>
    <cfRule type="cellIs" dxfId="7" priority="20" operator="between">
      <formula>20.5</formula>
      <formula>40.4</formula>
    </cfRule>
    <cfRule type="cellIs" dxfId="6" priority="21" operator="between">
      <formula>0.1</formula>
      <formula>20.4</formula>
    </cfRule>
  </conditionalFormatting>
  <dataValidations count="5">
    <dataValidation type="whole" operator="equal" allowBlank="1" showInputMessage="1" showErrorMessage="1" errorTitle="ATENCIÓN!" error="No se pueden modificar datos aquí" sqref="C5:D5">
      <formula1>578457854578547000</formula1>
      <formula2>0</formula2>
    </dataValidation>
    <dataValidation type="whole" allowBlank="1" showInputMessage="1" showErrorMessage="1" error="ERROR. DATO NO PERMITIDO" sqref="H10:H85">
      <formula1>0</formula1>
      <formula2>100</formula2>
    </dataValidation>
    <dataValidation type="whole" allowBlank="1" showInputMessage="1" showErrorMessage="1" error="ERROR. NO DEBE DILIGENCIAR ESTA CELDA_x000a_" sqref="G6:I6">
      <formula1>88888888888888</formula1>
      <formula2>10000000000000000000</formula2>
    </dataValidation>
    <dataValidation type="whole" allowBlank="1" showInputMessage="1" showErrorMessage="1" error="ERROR. NO DEBE DILIGENCIAR ESTA CELDA" sqref="D10:D106">
      <formula1>899999</formula1>
      <formula2>99999999</formula2>
    </dataValidation>
    <dataValidation type="whole" allowBlank="1" showInputMessage="1" showErrorMessage="1" error="ERROR. NO DEBE DILIGENCIAR ESTA CELDA" sqref="F10:F106">
      <formula1>7999999</formula1>
      <formula2>99999999</formula2>
    </dataValidation>
  </dataValidations>
  <pageMargins left="0.7" right="0.7" top="0.75" bottom="0.75" header="0.511811023622047" footer="0.511811023622047"/>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0"/>
  <sheetViews>
    <sheetView showGridLines="0" topLeftCell="A9" zoomScale="88" zoomScaleNormal="88" workbookViewId="0">
      <selection activeCell="C3" sqref="C3:T3"/>
    </sheetView>
  </sheetViews>
  <sheetFormatPr baseColWidth="10" defaultColWidth="11.453125" defaultRowHeight="14.5" zeroHeight="1" x14ac:dyDescent="0.35"/>
  <cols>
    <col min="1" max="1" width="0.81640625" style="60" customWidth="1"/>
    <col min="2" max="2" width="1.7265625" style="60" customWidth="1"/>
    <col min="3" max="20" width="11.453125" style="60"/>
    <col min="21" max="21" width="1" style="60" customWidth="1"/>
    <col min="22" max="22" width="3.81640625" style="60" customWidth="1"/>
    <col min="23" max="1024" width="11.453125" style="60" hidden="1"/>
  </cols>
  <sheetData>
    <row r="1" spans="2:21" ht="8.25" customHeight="1" x14ac:dyDescent="0.35">
      <c r="B1" s="166"/>
      <c r="C1" s="167"/>
      <c r="D1" s="167"/>
      <c r="E1" s="167"/>
      <c r="F1" s="167"/>
      <c r="G1" s="167"/>
      <c r="H1" s="167"/>
      <c r="I1" s="167"/>
      <c r="J1" s="167"/>
      <c r="K1" s="167"/>
      <c r="L1" s="167"/>
      <c r="M1" s="167"/>
      <c r="N1" s="167"/>
      <c r="O1" s="167"/>
      <c r="P1" s="167"/>
      <c r="Q1" s="167"/>
      <c r="R1" s="167"/>
      <c r="S1" s="167"/>
      <c r="T1" s="167"/>
      <c r="U1" s="168"/>
    </row>
    <row r="2" spans="2:21" ht="92.25" customHeight="1" x14ac:dyDescent="0.35">
      <c r="B2" s="166"/>
      <c r="C2" s="167"/>
      <c r="D2" s="167"/>
      <c r="E2" s="167"/>
      <c r="F2" s="167"/>
      <c r="G2" s="167"/>
      <c r="H2" s="167"/>
      <c r="I2" s="167"/>
      <c r="J2" s="167"/>
      <c r="K2" s="167"/>
      <c r="L2" s="167"/>
      <c r="M2" s="167"/>
      <c r="N2" s="167"/>
      <c r="O2" s="167"/>
      <c r="P2" s="167"/>
      <c r="Q2" s="167"/>
      <c r="R2" s="167"/>
      <c r="S2" s="167"/>
      <c r="T2" s="167"/>
      <c r="U2" s="168"/>
    </row>
    <row r="3" spans="2:21" ht="25" x14ac:dyDescent="0.35">
      <c r="B3" s="104"/>
      <c r="C3" s="208" t="s">
        <v>361</v>
      </c>
      <c r="D3" s="208"/>
      <c r="E3" s="208"/>
      <c r="F3" s="208"/>
      <c r="G3" s="208"/>
      <c r="H3" s="208"/>
      <c r="I3" s="208"/>
      <c r="J3" s="208"/>
      <c r="K3" s="208"/>
      <c r="L3" s="208"/>
      <c r="M3" s="208"/>
      <c r="N3" s="208"/>
      <c r="O3" s="208"/>
      <c r="P3" s="208"/>
      <c r="Q3" s="208"/>
      <c r="R3" s="208"/>
      <c r="S3" s="208"/>
      <c r="T3" s="208"/>
      <c r="U3" s="105"/>
    </row>
    <row r="4" spans="2:21" ht="6.75" customHeight="1" x14ac:dyDescent="0.35">
      <c r="B4" s="104"/>
      <c r="C4" s="106"/>
      <c r="D4" s="106"/>
      <c r="E4" s="106"/>
      <c r="F4" s="106"/>
      <c r="G4" s="106"/>
      <c r="H4" s="106"/>
      <c r="I4" s="106"/>
      <c r="J4" s="106"/>
      <c r="K4" s="106"/>
      <c r="L4" s="106"/>
      <c r="M4" s="106"/>
      <c r="N4" s="106"/>
      <c r="O4" s="106"/>
      <c r="P4" s="106"/>
      <c r="Q4" s="106"/>
      <c r="R4" s="106"/>
      <c r="S4" s="106"/>
      <c r="T4" s="106"/>
      <c r="U4" s="105"/>
    </row>
    <row r="5" spans="2:21" x14ac:dyDescent="0.35">
      <c r="B5" s="104"/>
      <c r="C5" s="106"/>
      <c r="D5" s="106"/>
      <c r="E5" s="106"/>
      <c r="F5" s="106"/>
      <c r="G5" s="106"/>
      <c r="H5" s="106"/>
      <c r="I5" s="106"/>
      <c r="J5" s="106"/>
      <c r="K5" s="106"/>
      <c r="L5" s="106"/>
      <c r="M5" s="106"/>
      <c r="N5" s="106"/>
      <c r="O5" s="106"/>
      <c r="P5" s="106"/>
      <c r="Q5" s="106"/>
      <c r="R5" s="106"/>
      <c r="S5" s="106"/>
      <c r="T5" s="106"/>
      <c r="U5" s="105"/>
    </row>
    <row r="6" spans="2:21" ht="18" customHeight="1" x14ac:dyDescent="0.4">
      <c r="B6" s="104"/>
      <c r="C6" s="169" t="s">
        <v>362</v>
      </c>
      <c r="D6" s="170"/>
      <c r="E6" s="171"/>
      <c r="F6" s="171"/>
      <c r="G6" s="171"/>
      <c r="H6" s="171"/>
      <c r="I6" s="170"/>
      <c r="J6" s="170"/>
      <c r="K6" s="170"/>
      <c r="L6" s="171"/>
      <c r="M6" s="171"/>
      <c r="N6" s="171"/>
      <c r="O6" s="171"/>
      <c r="P6" s="171"/>
      <c r="Q6" s="171"/>
      <c r="R6" s="171"/>
      <c r="S6" s="171"/>
      <c r="T6" s="171"/>
      <c r="U6" s="105"/>
    </row>
    <row r="7" spans="2:21" x14ac:dyDescent="0.35">
      <c r="B7" s="104"/>
      <c r="E7" s="106"/>
      <c r="F7" s="106"/>
      <c r="G7" s="106"/>
      <c r="H7" s="106"/>
      <c r="L7" s="106"/>
      <c r="M7" s="106"/>
      <c r="N7" s="106"/>
      <c r="O7" s="106"/>
      <c r="P7" s="106"/>
      <c r="Q7" s="106"/>
      <c r="R7" s="106"/>
      <c r="S7" s="106"/>
      <c r="T7" s="106"/>
      <c r="U7" s="105"/>
    </row>
    <row r="8" spans="2:21" x14ac:dyDescent="0.35">
      <c r="B8" s="104"/>
      <c r="E8" s="106"/>
      <c r="F8" s="106"/>
      <c r="G8" s="106"/>
      <c r="H8" s="106"/>
      <c r="L8" s="106"/>
      <c r="M8" s="106"/>
      <c r="N8" s="106"/>
      <c r="O8" s="106"/>
      <c r="P8" s="106"/>
      <c r="Q8" s="106"/>
      <c r="R8" s="106"/>
      <c r="S8" s="106"/>
      <c r="T8" s="106"/>
      <c r="U8" s="105"/>
    </row>
    <row r="9" spans="2:21" x14ac:dyDescent="0.35">
      <c r="B9" s="104"/>
      <c r="E9" s="106"/>
      <c r="F9" s="106"/>
      <c r="G9" s="106"/>
      <c r="H9" s="106"/>
      <c r="I9" s="106"/>
      <c r="L9" s="106"/>
      <c r="M9" s="106"/>
      <c r="N9" s="106"/>
      <c r="O9" s="106"/>
      <c r="P9" s="106"/>
      <c r="Q9" s="106"/>
      <c r="R9" s="106"/>
      <c r="S9" s="106"/>
      <c r="T9" s="106"/>
      <c r="U9" s="105"/>
    </row>
    <row r="10" spans="2:21" x14ac:dyDescent="0.35">
      <c r="B10" s="104"/>
      <c r="C10" s="106"/>
      <c r="D10" s="106"/>
      <c r="E10" s="106"/>
      <c r="F10" s="106"/>
      <c r="G10" s="106"/>
      <c r="H10" s="106"/>
      <c r="J10" s="106"/>
      <c r="K10" s="106"/>
      <c r="L10" s="106"/>
      <c r="M10" s="106"/>
      <c r="N10" s="106"/>
      <c r="O10" s="106"/>
      <c r="P10" s="106"/>
      <c r="Q10" s="106"/>
      <c r="R10" s="106"/>
      <c r="S10" s="106"/>
      <c r="T10" s="106"/>
      <c r="U10" s="105"/>
    </row>
    <row r="11" spans="2:21" x14ac:dyDescent="0.35">
      <c r="B11" s="104"/>
      <c r="C11" s="106"/>
      <c r="D11" s="106"/>
      <c r="E11" s="106"/>
      <c r="F11" s="106"/>
      <c r="G11" s="106"/>
      <c r="H11" s="106"/>
      <c r="I11" s="106"/>
      <c r="J11" s="106" t="s">
        <v>363</v>
      </c>
      <c r="K11" s="106" t="s">
        <v>364</v>
      </c>
      <c r="L11" s="106"/>
      <c r="M11" s="106"/>
      <c r="N11" s="106"/>
      <c r="O11" s="106"/>
      <c r="P11" s="106"/>
      <c r="Q11" s="106"/>
      <c r="R11" s="106"/>
      <c r="S11" s="106"/>
      <c r="T11" s="106"/>
      <c r="U11" s="105"/>
    </row>
    <row r="12" spans="2:21" x14ac:dyDescent="0.35">
      <c r="B12" s="104"/>
      <c r="C12" s="106"/>
      <c r="D12" s="106"/>
      <c r="E12" s="106"/>
      <c r="F12" s="106"/>
      <c r="G12" s="106"/>
      <c r="H12" s="106"/>
      <c r="I12" s="106" t="str">
        <f>+Inicio!C5</f>
        <v xml:space="preserve">POLÍTICA TRANSPARENCIA Y ACCESO A LA INFORMACIÓN </v>
      </c>
      <c r="J12" s="106">
        <v>100</v>
      </c>
      <c r="K12" s="172">
        <f>+Autodiagnóstico!G6</f>
        <v>79.863157894736844</v>
      </c>
      <c r="L12" s="106"/>
      <c r="M12" s="106"/>
      <c r="N12" s="106"/>
      <c r="O12" s="106"/>
      <c r="P12" s="106"/>
      <c r="Q12" s="106"/>
      <c r="R12" s="106"/>
      <c r="S12" s="106"/>
      <c r="T12" s="106"/>
      <c r="U12" s="105"/>
    </row>
    <row r="13" spans="2:21" x14ac:dyDescent="0.35">
      <c r="B13" s="104"/>
      <c r="C13" s="106"/>
      <c r="D13" s="106"/>
      <c r="E13" s="106"/>
      <c r="F13" s="106"/>
      <c r="G13" s="106"/>
      <c r="H13" s="106"/>
      <c r="I13" s="106"/>
      <c r="K13" s="106"/>
      <c r="L13" s="106"/>
      <c r="M13" s="106"/>
      <c r="N13" s="106"/>
      <c r="O13" s="106"/>
      <c r="P13" s="106"/>
      <c r="Q13" s="106"/>
      <c r="R13" s="106"/>
      <c r="S13" s="106"/>
      <c r="T13" s="106"/>
      <c r="U13" s="105"/>
    </row>
    <row r="14" spans="2:21" x14ac:dyDescent="0.35">
      <c r="B14" s="104"/>
      <c r="C14" s="106"/>
      <c r="D14" s="106"/>
      <c r="E14" s="106"/>
      <c r="F14" s="106"/>
      <c r="G14" s="106"/>
      <c r="H14" s="106"/>
      <c r="I14" s="106"/>
      <c r="J14" s="106"/>
      <c r="K14" s="106"/>
      <c r="L14" s="106"/>
      <c r="M14" s="106"/>
      <c r="N14" s="106"/>
      <c r="O14" s="106"/>
      <c r="P14" s="106"/>
      <c r="Q14" s="106"/>
      <c r="R14" s="106"/>
      <c r="S14" s="106"/>
      <c r="T14" s="106"/>
      <c r="U14" s="105"/>
    </row>
    <row r="15" spans="2:21" x14ac:dyDescent="0.35">
      <c r="B15" s="104"/>
      <c r="C15" s="106"/>
      <c r="D15" s="106"/>
      <c r="E15" s="106"/>
      <c r="F15" s="106"/>
      <c r="G15" s="106"/>
      <c r="H15" s="106"/>
      <c r="I15" s="106"/>
      <c r="J15" s="106"/>
      <c r="K15" s="106"/>
      <c r="L15" s="106"/>
      <c r="M15" s="106"/>
      <c r="N15" s="106"/>
      <c r="O15" s="106"/>
      <c r="P15" s="106"/>
      <c r="Q15" s="106"/>
      <c r="R15" s="106"/>
      <c r="S15" s="106"/>
      <c r="T15" s="106"/>
      <c r="U15" s="105"/>
    </row>
    <row r="16" spans="2:21" x14ac:dyDescent="0.35">
      <c r="B16" s="104"/>
      <c r="C16" s="106"/>
      <c r="D16" s="106"/>
      <c r="E16" s="106"/>
      <c r="F16" s="106"/>
      <c r="G16" s="106"/>
      <c r="H16" s="106"/>
      <c r="I16" s="106"/>
      <c r="J16" s="106"/>
      <c r="K16" s="106"/>
      <c r="L16" s="106"/>
      <c r="M16" s="106"/>
      <c r="N16" s="106"/>
      <c r="O16" s="106"/>
      <c r="P16" s="106"/>
      <c r="Q16" s="106"/>
      <c r="R16" s="106"/>
      <c r="S16" s="106"/>
      <c r="T16" s="106"/>
      <c r="U16" s="105"/>
    </row>
    <row r="17" spans="2:21" x14ac:dyDescent="0.35">
      <c r="B17" s="104"/>
      <c r="C17" s="106"/>
      <c r="D17" s="106"/>
      <c r="E17" s="106"/>
      <c r="F17" s="106"/>
      <c r="G17" s="106"/>
      <c r="H17" s="106"/>
      <c r="I17" s="106"/>
      <c r="J17" s="106"/>
      <c r="K17" s="106"/>
      <c r="L17" s="106"/>
      <c r="M17" s="106"/>
      <c r="N17" s="106"/>
      <c r="O17" s="106"/>
      <c r="P17" s="106"/>
      <c r="Q17" s="106"/>
      <c r="R17" s="106"/>
      <c r="S17" s="106"/>
      <c r="T17" s="106"/>
      <c r="U17" s="105"/>
    </row>
    <row r="18" spans="2:21" x14ac:dyDescent="0.35">
      <c r="B18" s="104"/>
      <c r="C18" s="106"/>
      <c r="D18" s="106"/>
      <c r="E18" s="106"/>
      <c r="F18" s="106"/>
      <c r="G18" s="106"/>
      <c r="H18" s="106"/>
      <c r="I18" s="106"/>
      <c r="J18" s="106"/>
      <c r="K18" s="106"/>
      <c r="L18" s="106"/>
      <c r="M18" s="106"/>
      <c r="N18" s="106"/>
      <c r="O18" s="106"/>
      <c r="P18" s="106"/>
      <c r="Q18" s="106"/>
      <c r="R18" s="106"/>
      <c r="S18" s="106"/>
      <c r="T18" s="106"/>
      <c r="U18" s="105"/>
    </row>
    <row r="19" spans="2:21" x14ac:dyDescent="0.35">
      <c r="B19" s="104"/>
      <c r="C19" s="106"/>
      <c r="D19" s="106"/>
      <c r="E19" s="106"/>
      <c r="F19" s="106"/>
      <c r="G19" s="106"/>
      <c r="H19" s="106"/>
      <c r="I19" s="106"/>
      <c r="J19" s="106"/>
      <c r="K19" s="106"/>
      <c r="L19" s="106"/>
      <c r="M19" s="106"/>
      <c r="N19" s="106"/>
      <c r="O19" s="106"/>
      <c r="P19" s="106"/>
      <c r="Q19" s="106"/>
      <c r="R19" s="106"/>
      <c r="S19" s="106"/>
      <c r="T19" s="106"/>
      <c r="U19" s="105"/>
    </row>
    <row r="20" spans="2:21" x14ac:dyDescent="0.35">
      <c r="B20" s="104"/>
      <c r="C20" s="106"/>
      <c r="D20" s="106"/>
      <c r="E20" s="106"/>
      <c r="F20" s="106"/>
      <c r="G20" s="106"/>
      <c r="H20" s="106"/>
      <c r="I20" s="106"/>
      <c r="J20" s="106"/>
      <c r="K20" s="106"/>
      <c r="L20" s="106"/>
      <c r="M20" s="106"/>
      <c r="N20" s="106"/>
      <c r="O20" s="106"/>
      <c r="P20" s="106"/>
      <c r="Q20" s="106"/>
      <c r="R20" s="106"/>
      <c r="S20" s="106"/>
      <c r="T20" s="106"/>
      <c r="U20" s="105"/>
    </row>
    <row r="21" spans="2:21" x14ac:dyDescent="0.35">
      <c r="B21" s="104"/>
      <c r="C21" s="106"/>
      <c r="D21" s="106"/>
      <c r="E21" s="106"/>
      <c r="F21" s="106"/>
      <c r="G21" s="106"/>
      <c r="H21" s="106"/>
      <c r="I21" s="106"/>
      <c r="J21" s="106"/>
      <c r="K21" s="106"/>
      <c r="L21" s="106"/>
      <c r="M21" s="106"/>
      <c r="N21" s="106"/>
      <c r="O21" s="106"/>
      <c r="P21" s="106"/>
      <c r="Q21" s="106"/>
      <c r="R21" s="106"/>
      <c r="S21" s="106"/>
      <c r="T21" s="106"/>
      <c r="U21" s="105"/>
    </row>
    <row r="22" spans="2:21" x14ac:dyDescent="0.35">
      <c r="B22" s="104"/>
      <c r="C22" s="106"/>
      <c r="D22" s="106"/>
      <c r="E22" s="106"/>
      <c r="F22" s="106"/>
      <c r="G22" s="106"/>
      <c r="H22" s="106"/>
      <c r="I22" s="106"/>
      <c r="J22" s="106"/>
      <c r="K22" s="106"/>
      <c r="L22" s="106"/>
      <c r="M22" s="106"/>
      <c r="N22" s="106"/>
      <c r="O22" s="106"/>
      <c r="P22" s="106"/>
      <c r="Q22" s="106"/>
      <c r="R22" s="106"/>
      <c r="S22" s="106"/>
      <c r="T22" s="106"/>
      <c r="U22" s="105"/>
    </row>
    <row r="23" spans="2:21" x14ac:dyDescent="0.35">
      <c r="B23" s="104"/>
      <c r="C23" s="106"/>
      <c r="D23" s="106"/>
      <c r="E23" s="106"/>
      <c r="F23" s="106"/>
      <c r="G23" s="106"/>
      <c r="H23" s="106"/>
      <c r="I23" s="106"/>
      <c r="J23" s="106"/>
      <c r="K23" s="106"/>
      <c r="L23" s="106"/>
      <c r="M23" s="106"/>
      <c r="N23" s="106"/>
      <c r="O23" s="106"/>
      <c r="P23" s="106"/>
      <c r="Q23" s="106"/>
      <c r="R23" s="106"/>
      <c r="S23" s="106"/>
      <c r="T23" s="106"/>
      <c r="U23" s="105"/>
    </row>
    <row r="24" spans="2:21" x14ac:dyDescent="0.35">
      <c r="B24" s="104"/>
      <c r="C24" s="106"/>
      <c r="D24" s="106"/>
      <c r="E24" s="106"/>
      <c r="F24" s="106"/>
      <c r="G24" s="106"/>
      <c r="H24" s="106"/>
      <c r="I24" s="106"/>
      <c r="J24" s="106"/>
      <c r="K24" s="106"/>
      <c r="L24" s="106"/>
      <c r="M24" s="106"/>
      <c r="N24" s="106"/>
      <c r="O24" s="106"/>
      <c r="P24" s="106"/>
      <c r="Q24" s="106"/>
      <c r="R24" s="106"/>
      <c r="S24" s="106"/>
      <c r="T24" s="106"/>
      <c r="U24" s="105"/>
    </row>
    <row r="25" spans="2:21" x14ac:dyDescent="0.35">
      <c r="B25" s="104"/>
      <c r="C25" s="106"/>
      <c r="D25" s="106"/>
      <c r="E25" s="106"/>
      <c r="F25" s="106"/>
      <c r="G25" s="106"/>
      <c r="H25" s="106"/>
      <c r="I25" s="106"/>
      <c r="J25" s="106"/>
      <c r="K25" s="106"/>
      <c r="L25" s="106"/>
      <c r="M25" s="106"/>
      <c r="N25" s="106"/>
      <c r="O25" s="106"/>
      <c r="P25" s="106"/>
      <c r="Q25" s="106"/>
      <c r="R25" s="106"/>
      <c r="S25" s="106"/>
      <c r="T25" s="106"/>
      <c r="U25" s="105"/>
    </row>
    <row r="26" spans="2:21" x14ac:dyDescent="0.35">
      <c r="B26" s="104"/>
      <c r="C26" s="106"/>
      <c r="D26" s="106"/>
      <c r="E26" s="106"/>
      <c r="F26" s="106"/>
      <c r="G26" s="106"/>
      <c r="H26" s="106"/>
      <c r="I26" s="106"/>
      <c r="J26" s="106"/>
      <c r="K26" s="106"/>
      <c r="L26" s="106"/>
      <c r="M26" s="106"/>
      <c r="N26" s="106"/>
      <c r="O26" s="106"/>
      <c r="P26" s="106"/>
      <c r="Q26" s="106"/>
      <c r="R26" s="106"/>
      <c r="S26" s="106"/>
      <c r="T26" s="106"/>
      <c r="U26" s="105"/>
    </row>
    <row r="27" spans="2:21" x14ac:dyDescent="0.35">
      <c r="B27" s="104"/>
      <c r="C27" s="106"/>
      <c r="D27" s="106"/>
      <c r="E27" s="106"/>
      <c r="F27" s="106"/>
      <c r="G27" s="106"/>
      <c r="H27" s="106"/>
      <c r="I27" s="106"/>
      <c r="J27" s="106"/>
      <c r="K27" s="106"/>
      <c r="L27" s="106"/>
      <c r="M27" s="106"/>
      <c r="N27" s="106"/>
      <c r="O27" s="106"/>
      <c r="P27" s="106"/>
      <c r="Q27" s="106"/>
      <c r="R27" s="106"/>
      <c r="S27" s="106"/>
      <c r="T27" s="106"/>
      <c r="U27" s="105"/>
    </row>
    <row r="28" spans="2:21" x14ac:dyDescent="0.35">
      <c r="B28" s="104"/>
      <c r="C28" s="106"/>
      <c r="D28" s="106"/>
      <c r="E28" s="106"/>
      <c r="F28" s="106"/>
      <c r="G28" s="106"/>
      <c r="H28" s="106"/>
      <c r="I28" s="106"/>
      <c r="J28" s="106"/>
      <c r="K28" s="106"/>
      <c r="L28" s="106"/>
      <c r="M28" s="106"/>
      <c r="N28" s="106"/>
      <c r="O28" s="106"/>
      <c r="P28" s="106"/>
      <c r="Q28" s="106"/>
      <c r="R28" s="106"/>
      <c r="S28" s="106"/>
      <c r="T28" s="106"/>
      <c r="U28" s="105"/>
    </row>
    <row r="29" spans="2:21" x14ac:dyDescent="0.35">
      <c r="B29" s="104"/>
      <c r="C29" s="106"/>
      <c r="D29" s="106"/>
      <c r="E29" s="106"/>
      <c r="F29" s="106"/>
      <c r="G29" s="106"/>
      <c r="H29" s="106"/>
      <c r="I29" s="106"/>
      <c r="J29" s="106"/>
      <c r="K29" s="106"/>
      <c r="L29" s="106"/>
      <c r="M29" s="106"/>
      <c r="N29" s="106"/>
      <c r="O29" s="106"/>
      <c r="P29" s="106"/>
      <c r="Q29" s="106"/>
      <c r="R29" s="106"/>
      <c r="S29" s="106"/>
      <c r="T29" s="106"/>
      <c r="U29" s="105"/>
    </row>
    <row r="30" spans="2:21" ht="18" customHeight="1" x14ac:dyDescent="0.4">
      <c r="B30" s="104"/>
      <c r="C30" s="169" t="s">
        <v>365</v>
      </c>
      <c r="D30" s="170"/>
      <c r="E30" s="171"/>
      <c r="F30" s="171"/>
      <c r="G30" s="171"/>
      <c r="H30" s="171"/>
      <c r="I30" s="170"/>
      <c r="J30" s="170"/>
      <c r="K30" s="170"/>
      <c r="L30" s="171"/>
      <c r="M30" s="171"/>
      <c r="N30" s="171"/>
      <c r="O30" s="171"/>
      <c r="P30" s="171"/>
      <c r="Q30" s="171"/>
      <c r="R30" s="171"/>
      <c r="S30" s="171"/>
      <c r="T30" s="171"/>
      <c r="U30" s="105"/>
    </row>
    <row r="31" spans="2:21" x14ac:dyDescent="0.35">
      <c r="B31" s="104"/>
      <c r="C31" s="106"/>
      <c r="D31" s="106"/>
      <c r="E31" s="106"/>
      <c r="F31" s="106"/>
      <c r="G31" s="106"/>
      <c r="H31" s="106"/>
      <c r="I31" s="106"/>
      <c r="J31" s="106"/>
      <c r="K31" s="106"/>
      <c r="L31" s="106"/>
      <c r="M31" s="106"/>
      <c r="N31" s="106"/>
      <c r="O31" s="106"/>
      <c r="P31" s="106"/>
      <c r="Q31" s="106"/>
      <c r="R31" s="106"/>
      <c r="S31" s="106"/>
      <c r="T31" s="106"/>
      <c r="U31" s="105"/>
    </row>
    <row r="32" spans="2:21" x14ac:dyDescent="0.35">
      <c r="B32" s="104"/>
      <c r="C32" s="106"/>
      <c r="D32" s="106"/>
      <c r="E32" s="106"/>
      <c r="F32" s="106"/>
      <c r="G32" s="106"/>
      <c r="H32" s="106"/>
      <c r="I32" s="106"/>
      <c r="K32" s="234"/>
      <c r="L32" s="234"/>
      <c r="M32" s="234"/>
      <c r="N32" s="234"/>
      <c r="O32" s="106"/>
      <c r="P32" s="106"/>
      <c r="Q32" s="106"/>
      <c r="R32" s="106"/>
      <c r="S32" s="106"/>
      <c r="T32" s="106"/>
      <c r="U32" s="105"/>
    </row>
    <row r="33" spans="2:21" x14ac:dyDescent="0.35">
      <c r="B33" s="104"/>
      <c r="E33" s="106"/>
      <c r="F33" s="106"/>
      <c r="K33" s="173"/>
      <c r="O33" s="106"/>
      <c r="P33" s="106"/>
      <c r="Q33" s="106"/>
      <c r="R33" s="106"/>
      <c r="S33" s="106"/>
      <c r="T33" s="106"/>
      <c r="U33" s="105"/>
    </row>
    <row r="34" spans="2:21" x14ac:dyDescent="0.35">
      <c r="B34" s="104"/>
      <c r="C34" s="106"/>
      <c r="D34" s="106"/>
      <c r="E34" s="106"/>
      <c r="F34" s="106"/>
      <c r="G34" s="106"/>
      <c r="H34" s="106"/>
      <c r="I34" s="106"/>
      <c r="J34" s="106"/>
      <c r="K34" s="106"/>
      <c r="L34" s="106"/>
      <c r="M34" s="106"/>
      <c r="N34" s="106"/>
      <c r="O34" s="106"/>
      <c r="P34" s="106"/>
      <c r="Q34" s="106"/>
      <c r="R34" s="106"/>
      <c r="S34" s="106"/>
      <c r="T34" s="106"/>
      <c r="U34" s="105"/>
    </row>
    <row r="35" spans="2:21" x14ac:dyDescent="0.35">
      <c r="B35" s="104"/>
      <c r="E35" s="106"/>
      <c r="F35" s="106"/>
      <c r="G35" s="106"/>
      <c r="H35" s="106"/>
      <c r="I35" s="106" t="s">
        <v>366</v>
      </c>
      <c r="J35" s="60" t="s">
        <v>363</v>
      </c>
      <c r="K35" s="106" t="s">
        <v>364</v>
      </c>
      <c r="L35" s="106"/>
      <c r="P35" s="106"/>
      <c r="Q35" s="106"/>
      <c r="R35" s="106"/>
      <c r="S35" s="106"/>
      <c r="T35" s="106"/>
      <c r="U35" s="105"/>
    </row>
    <row r="36" spans="2:21" x14ac:dyDescent="0.35">
      <c r="B36" s="104"/>
      <c r="E36" s="106"/>
      <c r="F36" s="106"/>
      <c r="G36" s="106"/>
      <c r="H36" s="106"/>
      <c r="I36" s="106" t="str">
        <f>+Autodiagnóstico!E10</f>
        <v>Transparencia pasiva</v>
      </c>
      <c r="J36" s="60">
        <v>100</v>
      </c>
      <c r="K36" s="172">
        <f>+Autodiagnóstico!F10</f>
        <v>75.388888888888886</v>
      </c>
      <c r="L36" s="106"/>
      <c r="P36" s="106"/>
      <c r="Q36" s="106"/>
      <c r="R36" s="106"/>
      <c r="S36" s="106"/>
      <c r="T36" s="106"/>
      <c r="U36" s="105"/>
    </row>
    <row r="37" spans="2:21" x14ac:dyDescent="0.35">
      <c r="B37" s="104"/>
      <c r="E37" s="106"/>
      <c r="F37" s="106"/>
      <c r="G37" s="106"/>
      <c r="H37" s="106"/>
      <c r="I37" s="106" t="str">
        <f>+Autodiagnóstico!E28</f>
        <v xml:space="preserve">Transparencia activa </v>
      </c>
      <c r="J37" s="60">
        <v>100</v>
      </c>
      <c r="K37" s="172">
        <f>+Autodiagnóstico!F28</f>
        <v>84.239130434782609</v>
      </c>
      <c r="L37" s="106"/>
      <c r="P37" s="106"/>
      <c r="Q37" s="106"/>
      <c r="R37" s="106"/>
      <c r="S37" s="106"/>
      <c r="T37" s="106"/>
      <c r="U37" s="105"/>
    </row>
    <row r="38" spans="2:21" x14ac:dyDescent="0.35">
      <c r="B38" s="104"/>
      <c r="E38" s="106"/>
      <c r="F38" s="106"/>
      <c r="G38" s="106"/>
      <c r="H38" s="106"/>
      <c r="I38" s="106" t="str">
        <f>+Autodiagnóstico!E75</f>
        <v>Seguimiento acceso a la información pública</v>
      </c>
      <c r="J38" s="60">
        <v>100</v>
      </c>
      <c r="K38" s="172">
        <f>+Autodiagnóstico!F75</f>
        <v>97.5</v>
      </c>
      <c r="L38" s="106"/>
      <c r="P38" s="106"/>
      <c r="Q38" s="106"/>
      <c r="R38" s="106"/>
      <c r="S38" s="106"/>
      <c r="T38" s="106"/>
      <c r="U38" s="105"/>
    </row>
    <row r="39" spans="2:21" x14ac:dyDescent="0.35">
      <c r="B39" s="104"/>
      <c r="E39" s="106"/>
      <c r="F39" s="106"/>
      <c r="G39" s="106"/>
      <c r="H39" s="106"/>
      <c r="I39" s="106" t="str">
        <f>+Autodiagnóstico!E79</f>
        <v>Divulgación política de seguridad de la información y de protección de datos personales</v>
      </c>
      <c r="J39" s="60">
        <v>100</v>
      </c>
      <c r="K39" s="172">
        <f>+Autodiagnóstico!F79</f>
        <v>100</v>
      </c>
      <c r="L39" s="106"/>
      <c r="P39" s="106"/>
      <c r="Q39" s="106"/>
      <c r="R39" s="106"/>
      <c r="S39" s="106"/>
      <c r="T39" s="106"/>
      <c r="U39" s="105"/>
    </row>
    <row r="40" spans="2:21" x14ac:dyDescent="0.35">
      <c r="B40" s="104"/>
      <c r="E40" s="106"/>
      <c r="F40" s="106"/>
      <c r="G40" s="106"/>
      <c r="H40" s="106"/>
      <c r="I40" s="106" t="str">
        <f>+Autodiagnóstico!E83</f>
        <v xml:space="preserve">Gestión documental para el acceso a la información pública </v>
      </c>
      <c r="J40" s="60">
        <v>100</v>
      </c>
      <c r="K40" s="172">
        <f>+Autodiagnóstico!F83</f>
        <v>80</v>
      </c>
      <c r="L40" s="106"/>
      <c r="M40" s="106"/>
      <c r="N40" s="106"/>
      <c r="O40" s="106"/>
      <c r="P40" s="106"/>
      <c r="Q40" s="106"/>
      <c r="R40" s="106"/>
      <c r="S40" s="106"/>
      <c r="T40" s="106"/>
      <c r="U40" s="105"/>
    </row>
    <row r="41" spans="2:21" x14ac:dyDescent="0.35">
      <c r="B41" s="104"/>
      <c r="E41" s="106"/>
      <c r="F41" s="106"/>
      <c r="G41" s="106"/>
      <c r="H41" s="106"/>
      <c r="I41" s="106" t="str">
        <f>+Autodiagnóstico!E88</f>
        <v xml:space="preserve">Instrumentos gestión de la información </v>
      </c>
      <c r="J41" s="60">
        <v>100</v>
      </c>
      <c r="K41" s="172">
        <f>+Autodiagnóstico!F88</f>
        <v>73.75</v>
      </c>
      <c r="L41" s="106"/>
      <c r="M41" s="106"/>
      <c r="N41" s="106"/>
      <c r="O41" s="106"/>
      <c r="P41" s="106"/>
      <c r="Q41" s="106"/>
      <c r="R41" s="106"/>
      <c r="S41" s="106"/>
      <c r="T41" s="106"/>
      <c r="U41" s="105"/>
    </row>
    <row r="42" spans="2:21" x14ac:dyDescent="0.35">
      <c r="B42" s="104"/>
      <c r="C42" s="106"/>
      <c r="D42" s="106"/>
      <c r="E42" s="106"/>
      <c r="F42" s="106"/>
      <c r="G42" s="106"/>
      <c r="H42" s="106"/>
      <c r="I42" s="106" t="str">
        <f>+Autodiagnóstico!E96</f>
        <v xml:space="preserve">Criterios diferenciales de accesibilidad a la información pública </v>
      </c>
      <c r="J42" s="60">
        <v>100</v>
      </c>
      <c r="K42" s="172">
        <f>+Autodiagnóstico!F96</f>
        <v>46.25</v>
      </c>
      <c r="L42" s="106"/>
      <c r="M42" s="106"/>
      <c r="N42" s="106"/>
      <c r="O42" s="106"/>
      <c r="P42" s="106"/>
      <c r="Q42" s="106"/>
      <c r="R42" s="106"/>
      <c r="S42" s="106"/>
      <c r="T42" s="106"/>
      <c r="U42" s="105"/>
    </row>
    <row r="43" spans="2:21" x14ac:dyDescent="0.35">
      <c r="B43" s="104"/>
      <c r="C43" s="106"/>
      <c r="D43" s="106"/>
      <c r="E43" s="106"/>
      <c r="F43" s="106"/>
      <c r="G43" s="106"/>
      <c r="H43" s="106"/>
      <c r="I43" s="106" t="str">
        <f>+Autodiagnóstico!E101</f>
        <v xml:space="preserve">Conocimientos y criterios sobre transparencia y acceso a la información pública </v>
      </c>
      <c r="J43" s="60">
        <v>100</v>
      </c>
      <c r="K43" s="172">
        <f>+Autodiagnóstico!F101</f>
        <v>65</v>
      </c>
      <c r="L43" s="106"/>
      <c r="M43" s="106"/>
      <c r="N43" s="106"/>
      <c r="O43" s="106"/>
      <c r="P43" s="106"/>
      <c r="Q43" s="106"/>
      <c r="R43" s="106"/>
      <c r="S43" s="106"/>
      <c r="T43" s="106"/>
      <c r="U43" s="105"/>
    </row>
    <row r="44" spans="2:21" x14ac:dyDescent="0.35">
      <c r="B44" s="104"/>
      <c r="C44" s="106"/>
      <c r="D44" s="106"/>
      <c r="E44" s="106"/>
      <c r="F44" s="106"/>
      <c r="G44" s="106"/>
      <c r="H44" s="106"/>
      <c r="I44" s="106"/>
      <c r="J44" s="106"/>
      <c r="K44" s="106"/>
      <c r="L44" s="106"/>
      <c r="M44" s="106"/>
      <c r="N44" s="106"/>
      <c r="O44" s="106"/>
      <c r="P44" s="106"/>
      <c r="Q44" s="106"/>
      <c r="R44" s="106"/>
      <c r="S44" s="106"/>
      <c r="T44" s="106"/>
      <c r="U44" s="105"/>
    </row>
    <row r="45" spans="2:21" x14ac:dyDescent="0.35">
      <c r="B45" s="104"/>
      <c r="C45" s="106"/>
      <c r="D45" s="106"/>
      <c r="E45" s="106"/>
      <c r="F45" s="106"/>
      <c r="G45" s="106"/>
      <c r="H45" s="106"/>
      <c r="I45" s="106"/>
      <c r="J45" s="106"/>
      <c r="K45" s="106"/>
      <c r="L45" s="106"/>
      <c r="M45" s="106"/>
      <c r="N45" s="106"/>
      <c r="O45" s="106"/>
      <c r="P45" s="106"/>
      <c r="Q45" s="106"/>
      <c r="R45" s="106"/>
      <c r="S45" s="106"/>
      <c r="T45" s="106"/>
      <c r="U45" s="105"/>
    </row>
    <row r="46" spans="2:21" x14ac:dyDescent="0.35">
      <c r="B46" s="104"/>
      <c r="C46" s="106"/>
      <c r="D46" s="106"/>
      <c r="E46" s="106"/>
      <c r="F46" s="106"/>
      <c r="G46" s="106"/>
      <c r="H46" s="106"/>
      <c r="I46" s="106"/>
      <c r="J46" s="106"/>
      <c r="K46" s="106"/>
      <c r="L46" s="106"/>
      <c r="M46" s="106"/>
      <c r="N46" s="106"/>
      <c r="O46" s="106"/>
      <c r="P46" s="106"/>
      <c r="Q46" s="106"/>
      <c r="R46" s="106"/>
      <c r="S46" s="106"/>
      <c r="T46" s="106"/>
      <c r="U46" s="105"/>
    </row>
    <row r="47" spans="2:21" x14ac:dyDescent="0.35">
      <c r="B47" s="104"/>
      <c r="C47" s="106"/>
      <c r="D47" s="106"/>
      <c r="E47" s="106"/>
      <c r="F47" s="106"/>
      <c r="G47" s="106"/>
      <c r="H47" s="106"/>
      <c r="I47" s="106"/>
      <c r="J47" s="106"/>
      <c r="K47" s="106"/>
      <c r="L47" s="106"/>
      <c r="M47" s="106"/>
      <c r="N47" s="106"/>
      <c r="O47" s="106"/>
      <c r="P47" s="106"/>
      <c r="Q47" s="106"/>
      <c r="R47" s="106"/>
      <c r="S47" s="106"/>
      <c r="T47" s="106"/>
      <c r="U47" s="105"/>
    </row>
    <row r="48" spans="2:21" x14ac:dyDescent="0.35">
      <c r="B48" s="104"/>
      <c r="C48" s="106"/>
      <c r="D48" s="106"/>
      <c r="E48" s="106"/>
      <c r="F48" s="106"/>
      <c r="G48" s="106"/>
      <c r="H48" s="106"/>
      <c r="I48" s="106"/>
      <c r="J48" s="106"/>
      <c r="K48" s="106"/>
      <c r="L48" s="106"/>
      <c r="M48" s="106"/>
      <c r="N48" s="106"/>
      <c r="O48" s="106"/>
      <c r="P48" s="106"/>
      <c r="Q48" s="106"/>
      <c r="R48" s="106"/>
      <c r="S48" s="106"/>
      <c r="T48" s="106"/>
      <c r="U48" s="105"/>
    </row>
    <row r="49" spans="2:21" x14ac:dyDescent="0.35">
      <c r="B49" s="104"/>
      <c r="C49" s="106"/>
      <c r="D49" s="106"/>
      <c r="E49" s="106"/>
      <c r="F49" s="106"/>
      <c r="G49" s="106"/>
      <c r="H49" s="106"/>
      <c r="I49" s="106"/>
      <c r="J49" s="106"/>
      <c r="K49" s="106"/>
      <c r="L49" s="106"/>
      <c r="M49" s="106"/>
      <c r="N49" s="106"/>
      <c r="O49" s="106"/>
      <c r="P49" s="106"/>
      <c r="Q49" s="106"/>
      <c r="R49" s="106"/>
      <c r="S49" s="106"/>
      <c r="T49" s="106"/>
      <c r="U49" s="105"/>
    </row>
    <row r="50" spans="2:21" x14ac:dyDescent="0.35">
      <c r="B50" s="104"/>
      <c r="C50" s="106"/>
      <c r="D50" s="106"/>
      <c r="E50" s="106"/>
      <c r="F50" s="106"/>
      <c r="G50" s="106"/>
      <c r="H50" s="106"/>
      <c r="I50" s="106"/>
      <c r="J50" s="106"/>
      <c r="K50" s="106"/>
      <c r="L50" s="106"/>
      <c r="M50" s="106"/>
      <c r="N50" s="106"/>
      <c r="O50" s="106"/>
      <c r="P50" s="106"/>
      <c r="Q50" s="106"/>
      <c r="R50" s="106"/>
      <c r="S50" s="106"/>
      <c r="T50" s="106"/>
      <c r="U50" s="105"/>
    </row>
    <row r="51" spans="2:21" x14ac:dyDescent="0.35">
      <c r="B51" s="104"/>
      <c r="C51" s="106"/>
      <c r="D51" s="106"/>
      <c r="E51" s="106"/>
      <c r="F51" s="106"/>
      <c r="G51" s="106"/>
      <c r="H51" s="106"/>
      <c r="L51" s="106"/>
      <c r="M51" s="106"/>
      <c r="N51" s="106"/>
      <c r="O51" s="106"/>
      <c r="P51" s="106"/>
      <c r="Q51" s="106"/>
      <c r="R51" s="106"/>
      <c r="S51" s="106"/>
      <c r="T51" s="106"/>
      <c r="U51" s="105"/>
    </row>
    <row r="52" spans="2:21" x14ac:dyDescent="0.35">
      <c r="B52" s="104"/>
      <c r="C52" s="106"/>
      <c r="D52" s="106"/>
      <c r="E52" s="106"/>
      <c r="F52" s="106"/>
      <c r="G52" s="106"/>
      <c r="H52" s="106"/>
      <c r="L52" s="106"/>
      <c r="M52" s="106"/>
      <c r="N52" s="106"/>
      <c r="O52" s="106"/>
      <c r="P52" s="106"/>
      <c r="Q52" s="106"/>
      <c r="R52" s="106"/>
      <c r="S52" s="106"/>
      <c r="T52" s="106"/>
      <c r="U52" s="105"/>
    </row>
    <row r="53" spans="2:21" x14ac:dyDescent="0.35">
      <c r="B53" s="174"/>
      <c r="C53" s="175"/>
      <c r="D53" s="175"/>
      <c r="E53" s="175"/>
      <c r="F53" s="175"/>
      <c r="G53" s="175"/>
      <c r="H53" s="175"/>
      <c r="I53" s="175"/>
      <c r="J53" s="175"/>
      <c r="K53" s="175"/>
      <c r="L53" s="175"/>
      <c r="M53" s="175"/>
      <c r="N53" s="175"/>
      <c r="O53" s="175"/>
      <c r="P53" s="175"/>
      <c r="Q53" s="175"/>
      <c r="R53" s="175"/>
      <c r="S53" s="175"/>
      <c r="T53" s="175"/>
      <c r="U53" s="176"/>
    </row>
    <row r="54" spans="2:21" x14ac:dyDescent="0.35"/>
    <row r="55" spans="2:21" x14ac:dyDescent="0.35"/>
    <row r="56" spans="2:21" x14ac:dyDescent="0.35"/>
    <row r="57" spans="2:21" x14ac:dyDescent="0.35">
      <c r="C57" s="177"/>
      <c r="D57" s="178"/>
      <c r="E57" s="178"/>
      <c r="F57" s="178"/>
      <c r="O57" s="179"/>
      <c r="P57" s="180"/>
    </row>
    <row r="58" spans="2:21" x14ac:dyDescent="0.35">
      <c r="O58" s="179"/>
      <c r="P58" s="180"/>
    </row>
    <row r="59" spans="2:21" ht="18" x14ac:dyDescent="0.4">
      <c r="K59" s="235" t="s">
        <v>41</v>
      </c>
      <c r="L59" s="235"/>
      <c r="O59" s="179"/>
      <c r="P59" s="180"/>
    </row>
    <row r="60" spans="2:21" x14ac:dyDescent="0.35"/>
    <row r="61" spans="2:21" ht="18" x14ac:dyDescent="0.4">
      <c r="L61" s="181"/>
    </row>
    <row r="62" spans="2:21" x14ac:dyDescent="0.35"/>
    <row r="63" spans="2:21" x14ac:dyDescent="0.35"/>
    <row r="64" spans="2:21"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sheetData>
  <mergeCells count="3">
    <mergeCell ref="C3:T3"/>
    <mergeCell ref="K32:N32"/>
    <mergeCell ref="K59:L59"/>
  </mergeCells>
  <pageMargins left="0.7" right="0.7" top="0.75" bottom="0.75" header="0.511811023622047" footer="0.511811023622047"/>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1"/>
  <sheetViews>
    <sheetView showGridLines="0" tabSelected="1" topLeftCell="D3" zoomScale="90" zoomScaleNormal="90" workbookViewId="0">
      <selection activeCell="H7" sqref="H7:H103"/>
    </sheetView>
  </sheetViews>
  <sheetFormatPr baseColWidth="10" defaultColWidth="11.453125" defaultRowHeight="14.5" zeroHeight="1" x14ac:dyDescent="0.35"/>
  <cols>
    <col min="1" max="1" width="1.7265625" style="14" customWidth="1"/>
    <col min="2" max="2" width="1.54296875" style="15" customWidth="1"/>
    <col min="3" max="3" width="21.54296875" style="14" customWidth="1"/>
    <col min="4" max="4" width="26.81640625" style="14" customWidth="1"/>
    <col min="5" max="5" width="48.26953125" style="14" customWidth="1"/>
    <col min="6" max="6" width="15.54296875" style="16" customWidth="1"/>
    <col min="7" max="7" width="31" style="119" customWidth="1"/>
    <col min="8" max="8" width="30.26953125" style="119" customWidth="1"/>
    <col min="9" max="9" width="29.08984375" style="119" customWidth="1"/>
    <col min="10" max="10" width="1.453125" style="14" customWidth="1"/>
    <col min="11" max="11" width="4.54296875" style="14" customWidth="1"/>
    <col min="12" max="22" width="11.54296875" style="14" hidden="1" customWidth="1"/>
    <col min="23" max="1024" width="11.453125" style="14" hidden="1"/>
  </cols>
  <sheetData>
    <row r="1" spans="2:10" ht="6" customHeight="1" x14ac:dyDescent="0.35"/>
    <row r="2" spans="2:10" ht="93.75" customHeight="1" x14ac:dyDescent="0.35">
      <c r="B2" s="121"/>
      <c r="C2" s="123"/>
      <c r="D2" s="123"/>
      <c r="E2" s="123"/>
      <c r="F2" s="182"/>
      <c r="G2" s="124"/>
      <c r="H2" s="124"/>
      <c r="I2" s="124"/>
      <c r="J2" s="125"/>
    </row>
    <row r="3" spans="2:10" ht="25" x14ac:dyDescent="0.35">
      <c r="B3" s="126"/>
      <c r="C3" s="208" t="s">
        <v>367</v>
      </c>
      <c r="D3" s="208"/>
      <c r="E3" s="208"/>
      <c r="F3" s="208"/>
      <c r="G3" s="208"/>
      <c r="H3" s="208"/>
      <c r="I3" s="208"/>
      <c r="J3" s="127"/>
    </row>
    <row r="4" spans="2:10" ht="12" customHeight="1" x14ac:dyDescent="0.35">
      <c r="B4" s="126"/>
      <c r="C4" s="15"/>
      <c r="D4" s="15"/>
      <c r="E4" s="15"/>
      <c r="F4" s="27"/>
      <c r="G4" s="52"/>
      <c r="H4" s="52"/>
      <c r="I4" s="52"/>
      <c r="J4" s="127"/>
    </row>
    <row r="5" spans="2:10" ht="24" customHeight="1" x14ac:dyDescent="0.35">
      <c r="B5" s="126"/>
      <c r="C5" s="236" t="s">
        <v>221</v>
      </c>
      <c r="D5" s="237" t="s">
        <v>368</v>
      </c>
      <c r="E5" s="237" t="s">
        <v>224</v>
      </c>
      <c r="F5" s="237" t="s">
        <v>369</v>
      </c>
      <c r="G5" s="238" t="s">
        <v>370</v>
      </c>
      <c r="H5" s="238" t="s">
        <v>371</v>
      </c>
      <c r="I5" s="238" t="s">
        <v>372</v>
      </c>
      <c r="J5" s="127"/>
    </row>
    <row r="6" spans="2:10" ht="36" customHeight="1" x14ac:dyDescent="0.35">
      <c r="B6" s="183"/>
      <c r="C6" s="236"/>
      <c r="D6" s="237"/>
      <c r="E6" s="237"/>
      <c r="F6" s="237"/>
      <c r="G6" s="238"/>
      <c r="H6" s="238"/>
      <c r="I6" s="238"/>
      <c r="J6" s="127"/>
    </row>
    <row r="7" spans="2:10" ht="30.75" customHeight="1" x14ac:dyDescent="0.35">
      <c r="B7" s="239"/>
      <c r="C7" s="240" t="s">
        <v>227</v>
      </c>
      <c r="D7" s="241" t="s">
        <v>228</v>
      </c>
      <c r="E7" s="184" t="str">
        <f>+Autodiagnóstico!G10</f>
        <v xml:space="preserve">La entidad garantiza la atención a la ciudadanía por lo menos 40 horas a la semana </v>
      </c>
      <c r="F7" s="185">
        <f>+Autodiagnóstico!H10</f>
        <v>70</v>
      </c>
      <c r="G7" s="186" t="s">
        <v>373</v>
      </c>
      <c r="H7" s="244" t="s">
        <v>374</v>
      </c>
      <c r="I7" s="187" t="s">
        <v>375</v>
      </c>
      <c r="J7" s="127"/>
    </row>
    <row r="8" spans="2:10" ht="28.5" customHeight="1" x14ac:dyDescent="0.35">
      <c r="B8" s="239"/>
      <c r="C8" s="240"/>
      <c r="D8" s="241"/>
      <c r="E8" s="188" t="str">
        <f>+Autodiagnóstico!G11</f>
        <v xml:space="preserve">La entidad cuenta con una dependencia encargada exclusivamente de atención al ciudadano </v>
      </c>
      <c r="F8" s="189">
        <f>+Autodiagnóstico!H11</f>
        <v>90</v>
      </c>
      <c r="G8" s="190"/>
      <c r="H8" s="245"/>
      <c r="I8" s="187"/>
      <c r="J8" s="127"/>
    </row>
    <row r="9" spans="2:10" ht="43.5" customHeight="1" x14ac:dyDescent="0.35">
      <c r="B9" s="239"/>
      <c r="C9" s="240"/>
      <c r="D9" s="241"/>
      <c r="E9" s="188" t="str">
        <f>+Autodiagnóstico!G12</f>
        <v xml:space="preserve">La entidad responde las solicitudes de información en un plazo máximo de 10 hábiles después de la recepción </v>
      </c>
      <c r="F9" s="189">
        <f>+Autodiagnóstico!H12</f>
        <v>80</v>
      </c>
      <c r="G9" s="186" t="s">
        <v>376</v>
      </c>
      <c r="H9" s="245" t="s">
        <v>377</v>
      </c>
      <c r="I9" s="187" t="s">
        <v>378</v>
      </c>
      <c r="J9" s="127"/>
    </row>
    <row r="10" spans="2:10" ht="43.5" customHeight="1" x14ac:dyDescent="0.35">
      <c r="B10" s="239"/>
      <c r="C10" s="240"/>
      <c r="D10" s="241"/>
      <c r="E10" s="188" t="str">
        <f>+Autodiagnóstico!G13</f>
        <v xml:space="preserve">La entidad responde los derechos de petición en un plazo máximo de 15 días hábiles después de la recepción </v>
      </c>
      <c r="F10" s="189">
        <f>+Autodiagnóstico!H13</f>
        <v>80</v>
      </c>
      <c r="G10" s="186" t="s">
        <v>376</v>
      </c>
      <c r="H10" s="245" t="s">
        <v>379</v>
      </c>
      <c r="I10" s="187" t="s">
        <v>378</v>
      </c>
      <c r="J10" s="127"/>
    </row>
    <row r="11" spans="2:10" ht="37.5" customHeight="1" x14ac:dyDescent="0.35">
      <c r="B11" s="239"/>
      <c r="C11" s="240"/>
      <c r="D11" s="241"/>
      <c r="E11" s="188" t="str">
        <f>+Autodiagnóstico!G14</f>
        <v xml:space="preserve">La entidad responde los derechos de petición de consulta en un plazo máximo de 30 días hábiles después de la recepción </v>
      </c>
      <c r="F11" s="189">
        <f>+Autodiagnóstico!H14</f>
        <v>80</v>
      </c>
      <c r="G11" s="186" t="s">
        <v>376</v>
      </c>
      <c r="H11" s="245" t="s">
        <v>379</v>
      </c>
      <c r="I11" s="187" t="s">
        <v>378</v>
      </c>
      <c r="J11" s="127"/>
    </row>
    <row r="12" spans="2:10" ht="49.5" customHeight="1" x14ac:dyDescent="0.35">
      <c r="B12" s="239"/>
      <c r="C12" s="240"/>
      <c r="D12" s="241"/>
      <c r="E12" s="188" t="str">
        <f>+Autodiagnóstico!G15</f>
        <v xml:space="preserve">La entidad conoce el número de días hábiles que se demora en promedio la respuesta de una solicitud de información </v>
      </c>
      <c r="F12" s="189">
        <f>+Autodiagnóstico!H15</f>
        <v>80</v>
      </c>
      <c r="G12" s="186" t="s">
        <v>376</v>
      </c>
      <c r="H12" s="245" t="s">
        <v>379</v>
      </c>
      <c r="I12" s="187" t="s">
        <v>378</v>
      </c>
      <c r="J12" s="127"/>
    </row>
    <row r="13" spans="2:10" ht="64.5" customHeight="1" x14ac:dyDescent="0.35">
      <c r="B13" s="239"/>
      <c r="C13" s="240"/>
      <c r="D13" s="241"/>
      <c r="E13" s="188"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189">
        <f>+Autodiagnóstico!H16</f>
        <v>100</v>
      </c>
      <c r="G13" s="190"/>
      <c r="H13" s="245"/>
      <c r="I13" s="187"/>
      <c r="J13" s="127"/>
    </row>
    <row r="14" spans="2:10" ht="37.5" customHeight="1" x14ac:dyDescent="0.35">
      <c r="B14" s="239"/>
      <c r="C14" s="240"/>
      <c r="D14" s="241"/>
      <c r="E14" s="188" t="str">
        <f>+Autodiagnóstico!G17</f>
        <v>La realización de trámites por parte de los ciudadanos es sencilla</v>
      </c>
      <c r="F14" s="189">
        <f>+Autodiagnóstico!H17</f>
        <v>65</v>
      </c>
      <c r="G14" s="186" t="s">
        <v>373</v>
      </c>
      <c r="H14" s="245" t="s">
        <v>380</v>
      </c>
      <c r="I14" s="187" t="s">
        <v>375</v>
      </c>
      <c r="J14" s="127"/>
    </row>
    <row r="15" spans="2:10" ht="34.5" customHeight="1" x14ac:dyDescent="0.35">
      <c r="B15" s="239"/>
      <c r="C15" s="240"/>
      <c r="D15" s="241"/>
      <c r="E15" s="188" t="str">
        <f>+Autodiagnóstico!G18</f>
        <v xml:space="preserve">La presentación de PQRS por parte de la ciudadanía es sencilla </v>
      </c>
      <c r="F15" s="189">
        <f>+Autodiagnóstico!H18</f>
        <v>100</v>
      </c>
      <c r="G15" s="190"/>
      <c r="H15" s="245"/>
      <c r="I15" s="187"/>
      <c r="J15" s="127"/>
    </row>
    <row r="16" spans="2:10" ht="47.25" customHeight="1" x14ac:dyDescent="0.35">
      <c r="B16" s="239"/>
      <c r="C16" s="240"/>
      <c r="D16" s="241"/>
      <c r="E16" s="188" t="str">
        <f>+Autodiagnóstico!G19</f>
        <v xml:space="preserve">La entidad facilita al ciudadano información sobre el estado de su PQRS desde su recepción hasta su respuesta </v>
      </c>
      <c r="F16" s="189">
        <f>+Autodiagnóstico!H19</f>
        <v>80</v>
      </c>
      <c r="G16" s="190" t="s">
        <v>381</v>
      </c>
      <c r="H16" s="245" t="s">
        <v>382</v>
      </c>
      <c r="I16" s="187" t="s">
        <v>383</v>
      </c>
      <c r="J16" s="127"/>
    </row>
    <row r="17" spans="2:10" ht="49.5" customHeight="1" x14ac:dyDescent="0.35">
      <c r="B17" s="239"/>
      <c r="C17" s="240"/>
      <c r="D17" s="241"/>
      <c r="E17" s="188" t="str">
        <f>+Autodiagnóstico!G20</f>
        <v>Los funcionarios de la entidad ofrecen un servicio amable y cálido a los ciudadanos, dando respuesta efectiva a sus requerimientos</v>
      </c>
      <c r="F17" s="189">
        <f>+Autodiagnóstico!H20</f>
        <v>85</v>
      </c>
      <c r="G17" s="190"/>
      <c r="H17" s="245"/>
      <c r="I17" s="187"/>
      <c r="J17" s="127"/>
    </row>
    <row r="18" spans="2:10" ht="68.25" customHeight="1" x14ac:dyDescent="0.35">
      <c r="B18" s="239"/>
      <c r="C18" s="240"/>
      <c r="D18" s="241"/>
      <c r="E18" s="188" t="str">
        <f>+Autodiagnóstico!G21</f>
        <v xml:space="preserve">La entidad lleva registro de todos los PQRS presentados, sin importar el canal por el que hayan sido allegados por parte de la ciudadanía. Ejemplo: presencial, telefónico, sitio web, correo electrónico etc. </v>
      </c>
      <c r="F18" s="189">
        <f>+Autodiagnóstico!H21</f>
        <v>85</v>
      </c>
      <c r="G18" s="190"/>
      <c r="H18" s="245"/>
      <c r="I18" s="187"/>
      <c r="J18" s="127"/>
    </row>
    <row r="19" spans="2:10" ht="39.75" customHeight="1" x14ac:dyDescent="0.35">
      <c r="B19" s="239"/>
      <c r="C19" s="240"/>
      <c r="D19" s="241"/>
      <c r="E19" s="188" t="str">
        <f>+Autodiagnóstico!G22</f>
        <v>La entidad conoce el número de PQRS que recibe mensualmente</v>
      </c>
      <c r="F19" s="189">
        <f>+Autodiagnóstico!H22</f>
        <v>95</v>
      </c>
      <c r="G19" s="190"/>
      <c r="H19" s="245"/>
      <c r="I19" s="187"/>
      <c r="J19" s="127"/>
    </row>
    <row r="20" spans="2:10" ht="45" customHeight="1" x14ac:dyDescent="0.35">
      <c r="B20" s="239"/>
      <c r="C20" s="240"/>
      <c r="D20" s="241"/>
      <c r="E20" s="188" t="str">
        <f>+Autodiagnóstico!G23</f>
        <v xml:space="preserve">La entidad conoce el número de solicitudes de información y de derechos de petición que recibe mensualmente </v>
      </c>
      <c r="F20" s="189">
        <f>+Autodiagnóstico!H23</f>
        <v>95</v>
      </c>
      <c r="G20" s="190"/>
      <c r="H20" s="245"/>
      <c r="I20" s="187"/>
      <c r="J20" s="127"/>
    </row>
    <row r="21" spans="2:10" ht="48" customHeight="1" x14ac:dyDescent="0.35">
      <c r="B21" s="239"/>
      <c r="C21" s="240"/>
      <c r="D21" s="241"/>
      <c r="E21" s="188" t="str">
        <f>+Autodiagnóstico!G24</f>
        <v xml:space="preserve">La entidad conoce el tiempo que se ha tomado para responder a cada uno de los PQRS, solicitudes de información y derechos de petición </v>
      </c>
      <c r="F21" s="189">
        <f>+Autodiagnóstico!H24</f>
        <v>70</v>
      </c>
      <c r="G21" s="186" t="s">
        <v>376</v>
      </c>
      <c r="H21" s="245" t="s">
        <v>384</v>
      </c>
      <c r="I21" s="187" t="s">
        <v>378</v>
      </c>
      <c r="J21" s="127"/>
    </row>
    <row r="22" spans="2:10" ht="36.75" customHeight="1" x14ac:dyDescent="0.35">
      <c r="B22" s="239"/>
      <c r="C22" s="240"/>
      <c r="D22" s="241"/>
      <c r="E22" s="188" t="str">
        <f>+Autodiagnóstico!G25</f>
        <v xml:space="preserve">La entidad conoce el número de solicitudes de información que ha contestado de manera negativa </v>
      </c>
      <c r="F22" s="189">
        <f>+Autodiagnóstico!H25</f>
        <v>1</v>
      </c>
      <c r="G22" s="186" t="s">
        <v>373</v>
      </c>
      <c r="H22" s="245" t="s">
        <v>385</v>
      </c>
      <c r="I22" s="187" t="s">
        <v>375</v>
      </c>
      <c r="J22" s="127"/>
    </row>
    <row r="23" spans="2:10" ht="51.75" customHeight="1" x14ac:dyDescent="0.35">
      <c r="B23" s="239"/>
      <c r="C23" s="240"/>
      <c r="D23" s="241"/>
      <c r="E23" s="188" t="str">
        <f>+Autodiagnóstico!G26</f>
        <v xml:space="preserve">La entidad conoce el número de solicitudes de información que ha contestado de manera negativa por inexistencia de la información solicitada </v>
      </c>
      <c r="F23" s="189">
        <f>+Autodiagnóstico!H26</f>
        <v>1</v>
      </c>
      <c r="G23" s="186" t="s">
        <v>373</v>
      </c>
      <c r="H23" s="245" t="s">
        <v>385</v>
      </c>
      <c r="I23" s="187" t="s">
        <v>375</v>
      </c>
      <c r="J23" s="127"/>
    </row>
    <row r="24" spans="2:10" ht="47.25" customHeight="1" x14ac:dyDescent="0.35">
      <c r="B24" s="239"/>
      <c r="C24" s="240"/>
      <c r="D24" s="241"/>
      <c r="E24" s="188" t="str">
        <f>+Autodiagnóstico!G27</f>
        <v>Cuenta en su página Web con formatos para la recepción de peticiones, quejas, reclamos y denuncias</v>
      </c>
      <c r="F24" s="189">
        <f>+Autodiagnóstico!H27</f>
        <v>100</v>
      </c>
      <c r="G24" s="190"/>
      <c r="H24" s="245"/>
      <c r="I24" s="187"/>
      <c r="J24" s="127"/>
    </row>
    <row r="25" spans="2:10" ht="47.25" customHeight="1" x14ac:dyDescent="0.35">
      <c r="B25" s="239"/>
      <c r="C25" s="240"/>
      <c r="D25" s="242" t="s">
        <v>254</v>
      </c>
      <c r="E25" s="188" t="str">
        <f>+Autodiagnóstico!G28</f>
        <v xml:space="preserve">Los directivos de la entidad tienen en cuenta las necesidades de los ciudadanos usuarios de la entidad para la toma de decisiones </v>
      </c>
      <c r="F25" s="189">
        <f>+Autodiagnóstico!H28</f>
        <v>95</v>
      </c>
      <c r="G25" s="190"/>
      <c r="H25" s="245"/>
      <c r="I25" s="187"/>
      <c r="J25" s="127"/>
    </row>
    <row r="26" spans="2:10" ht="47.25" customHeight="1" x14ac:dyDescent="0.35">
      <c r="B26" s="239"/>
      <c r="C26" s="240"/>
      <c r="D26" s="242"/>
      <c r="E26" s="188" t="str">
        <f>+Autodiagnóstico!G29</f>
        <v xml:space="preserve">La entidad caracteriza la población usuaria de sus bienes y servicios </v>
      </c>
      <c r="F26" s="189">
        <f>+Autodiagnóstico!H29</f>
        <v>10</v>
      </c>
      <c r="G26" s="190" t="s">
        <v>373</v>
      </c>
      <c r="H26" s="245" t="s">
        <v>386</v>
      </c>
      <c r="I26" s="187" t="s">
        <v>387</v>
      </c>
      <c r="J26" s="127"/>
    </row>
    <row r="27" spans="2:10" ht="47.25" customHeight="1" x14ac:dyDescent="0.35">
      <c r="B27" s="239"/>
      <c r="C27" s="240"/>
      <c r="D27" s="242"/>
      <c r="E27" s="188" t="str">
        <f>+Autodiagnóstico!G30</f>
        <v>Los niveles jerárquicos de la organización permiten fluidez en la comunicación (horizontal y vertical) y agilidad en la toma de decisiones</v>
      </c>
      <c r="F27" s="189">
        <f>+Autodiagnóstico!H30</f>
        <v>90</v>
      </c>
      <c r="G27" s="190"/>
      <c r="H27" s="245"/>
      <c r="I27" s="187"/>
      <c r="J27" s="127"/>
    </row>
    <row r="28" spans="2:10" ht="47.25" customHeight="1" x14ac:dyDescent="0.35">
      <c r="B28" s="239"/>
      <c r="C28" s="240"/>
      <c r="D28" s="242"/>
      <c r="E28" s="188" t="str">
        <f>+Autodiagnóstico!G31</f>
        <v>La organización genera alianzas con ciudadanos y organizaciones de la sociedad civil</v>
      </c>
      <c r="F28" s="189">
        <f>+Autodiagnóstico!H31</f>
        <v>100</v>
      </c>
      <c r="G28" s="190"/>
      <c r="H28" s="245"/>
      <c r="I28" s="187"/>
      <c r="J28" s="127"/>
    </row>
    <row r="29" spans="2:10" ht="47.25" customHeight="1" x14ac:dyDescent="0.35">
      <c r="B29" s="239"/>
      <c r="C29" s="240"/>
      <c r="D29" s="242"/>
      <c r="E29" s="188" t="str">
        <f>+Autodiagnóstico!G32</f>
        <v xml:space="preserve">La organización desarrolla actividades y espacios de participación ciudadana de forma frecuente y dinámica </v>
      </c>
      <c r="F29" s="189">
        <f>+Autodiagnóstico!H32</f>
        <v>100</v>
      </c>
      <c r="G29" s="190"/>
      <c r="H29" s="245"/>
      <c r="I29" s="187"/>
      <c r="J29" s="127"/>
    </row>
    <row r="30" spans="2:10" ht="47.25" customHeight="1" x14ac:dyDescent="0.35">
      <c r="B30" s="239"/>
      <c r="C30" s="240"/>
      <c r="D30" s="242"/>
      <c r="E30" s="188" t="str">
        <f>+Autodiagnóstico!G33</f>
        <v xml:space="preserve">La entidad lleva registro del número de personas que participan en los espacios ciudadanos como los de rendición de cuentas </v>
      </c>
      <c r="F30" s="189">
        <f>+Autodiagnóstico!H33</f>
        <v>100</v>
      </c>
      <c r="G30" s="190"/>
      <c r="H30" s="245"/>
      <c r="I30" s="187"/>
      <c r="J30" s="127"/>
    </row>
    <row r="31" spans="2:10" ht="47.25" customHeight="1" x14ac:dyDescent="0.35">
      <c r="B31" s="239"/>
      <c r="C31" s="240"/>
      <c r="D31" s="242"/>
      <c r="E31" s="188" t="str">
        <f>+Autodiagnóstico!G34</f>
        <v>La información que divulga la entidad en su proceso de rendición de cuentas es clara, oportuna, relevante, confiable y de fácil acceso para toda la ciudadanía</v>
      </c>
      <c r="F31" s="189">
        <f>+Autodiagnóstico!H34</f>
        <v>95</v>
      </c>
      <c r="G31" s="190"/>
      <c r="H31" s="245"/>
      <c r="I31" s="187"/>
      <c r="J31" s="127"/>
    </row>
    <row r="32" spans="2:10" ht="39.75" customHeight="1" x14ac:dyDescent="0.35">
      <c r="B32" s="239"/>
      <c r="C32" s="240"/>
      <c r="D32" s="242"/>
      <c r="E32" s="188" t="str">
        <f>+Autodiagnóstico!G35</f>
        <v xml:space="preserve">Los ciudadanos participan en la formulación de los planes, proyectos o programas de la entidad </v>
      </c>
      <c r="F32" s="189">
        <f>+Autodiagnóstico!H35</f>
        <v>80</v>
      </c>
      <c r="G32" s="190"/>
      <c r="H32" s="245"/>
      <c r="I32" s="187"/>
      <c r="J32" s="127"/>
    </row>
    <row r="33" spans="2:10" ht="46.4" customHeight="1" x14ac:dyDescent="0.35">
      <c r="B33" s="239"/>
      <c r="C33" s="240"/>
      <c r="D33" s="242"/>
      <c r="E33" s="188" t="str">
        <f>+Autodiagnóstico!G36</f>
        <v xml:space="preserve">La entidad permite que todos sus trámites sean realizados por medios electrónicos </v>
      </c>
      <c r="F33" s="189">
        <f>+Autodiagnóstico!H36</f>
        <v>40</v>
      </c>
      <c r="G33" s="190" t="s">
        <v>388</v>
      </c>
      <c r="H33" s="245" t="s">
        <v>389</v>
      </c>
      <c r="I33" s="187" t="s">
        <v>390</v>
      </c>
      <c r="J33" s="127"/>
    </row>
    <row r="34" spans="2:10" ht="46.4" customHeight="1" x14ac:dyDescent="0.35">
      <c r="B34" s="239"/>
      <c r="C34" s="240"/>
      <c r="D34" s="242"/>
      <c r="E34" s="188" t="str">
        <f>+Autodiagnóstico!G37</f>
        <v xml:space="preserve">La entidad tiene una buena imagen entre la ciudadanía </v>
      </c>
      <c r="F34" s="189">
        <f>+Autodiagnóstico!H37</f>
        <v>40</v>
      </c>
      <c r="G34" s="190" t="s">
        <v>391</v>
      </c>
      <c r="H34" s="245" t="s">
        <v>392</v>
      </c>
      <c r="I34" s="187" t="s">
        <v>393</v>
      </c>
      <c r="J34" s="127"/>
    </row>
    <row r="35" spans="2:10" ht="56.25" customHeight="1" x14ac:dyDescent="0.35">
      <c r="B35" s="239"/>
      <c r="C35" s="240"/>
      <c r="D35" s="242"/>
      <c r="E35" s="188" t="str">
        <f>+Autodiagnóstico!G38</f>
        <v xml:space="preserve">La entidad construye a su interior el Plan Anticorrución y de Atención al Ciudadano de manera participativa, es decir, teniendo en cuenta las observaciones y recomendaciones de sus funcionarios </v>
      </c>
      <c r="F35" s="189">
        <f>+Autodiagnóstico!H38</f>
        <v>100</v>
      </c>
      <c r="G35" s="190"/>
      <c r="H35" s="245"/>
      <c r="I35" s="187"/>
      <c r="J35" s="127"/>
    </row>
    <row r="36" spans="2:10" ht="45.75" customHeight="1" x14ac:dyDescent="0.35">
      <c r="B36" s="239"/>
      <c r="C36" s="240"/>
      <c r="D36" s="242"/>
      <c r="E36" s="188" t="str">
        <f>+Autodiagnóstico!G39</f>
        <v xml:space="preserve">La entidad implementa el Plan Anticorrupción y de Atención al Ciudadano de forma efectiva a su quehacer diario </v>
      </c>
      <c r="F36" s="189">
        <f>+Autodiagnóstico!H39</f>
        <v>90</v>
      </c>
      <c r="G36" s="190"/>
      <c r="H36" s="245"/>
      <c r="I36" s="187"/>
      <c r="J36" s="127"/>
    </row>
    <row r="37" spans="2:10" ht="44.25" customHeight="1" x14ac:dyDescent="0.35">
      <c r="B37" s="239"/>
      <c r="C37" s="240"/>
      <c r="D37" s="242"/>
      <c r="E37" s="188" t="str">
        <f>+Autodiagnóstico!G40</f>
        <v>Existe en el sitio web oficial de la Entidad una sección identificada con el nombre de "Transparencia y Acceso a la Información Pública"</v>
      </c>
      <c r="F37" s="189">
        <f>+Autodiagnóstico!H40</f>
        <v>100</v>
      </c>
      <c r="G37" s="190"/>
      <c r="H37" s="245"/>
      <c r="I37" s="187"/>
      <c r="J37" s="127"/>
    </row>
    <row r="38" spans="2:10" ht="87" customHeight="1" x14ac:dyDescent="0.35">
      <c r="B38" s="239"/>
      <c r="C38" s="240"/>
      <c r="D38" s="242"/>
      <c r="E38" s="188" t="str">
        <f>+Autodiagnóstico!G41</f>
        <v xml:space="preserve">La entidad ha implementado estrategias pedagógicas y comunicativas para reforzar el significado que tiene para los servidores el ejercicio de la función pública y su responsabilidad con la ciudadanía </v>
      </c>
      <c r="F38" s="189">
        <f>+Autodiagnóstico!H41</f>
        <v>70</v>
      </c>
      <c r="G38" s="190" t="s">
        <v>394</v>
      </c>
      <c r="H38" s="245" t="s">
        <v>395</v>
      </c>
      <c r="I38" s="187" t="s">
        <v>396</v>
      </c>
      <c r="J38" s="127"/>
    </row>
    <row r="39" spans="2:10" ht="40.5" customHeight="1" x14ac:dyDescent="0.35">
      <c r="B39" s="239"/>
      <c r="C39" s="240"/>
      <c r="D39" s="242"/>
      <c r="E39" s="188" t="str">
        <f>+Autodiagnóstico!G42</f>
        <v>Los directivos demuestran capacidad de observación, análisis, escucha activa y una verdadera política de puertas abiertas</v>
      </c>
      <c r="F39" s="189">
        <f>+Autodiagnóstico!H42</f>
        <v>80</v>
      </c>
      <c r="G39" s="190" t="s">
        <v>397</v>
      </c>
      <c r="H39" s="245" t="s">
        <v>398</v>
      </c>
      <c r="I39" s="187" t="s">
        <v>399</v>
      </c>
      <c r="J39" s="127"/>
    </row>
    <row r="40" spans="2:10" ht="42.75" customHeight="1" x14ac:dyDescent="0.35">
      <c r="B40" s="239"/>
      <c r="C40" s="240"/>
      <c r="D40" s="242"/>
      <c r="E40" s="188" t="str">
        <f>+Autodiagnóstico!G43</f>
        <v xml:space="preserve">Toda persona nueva en la entidad recibe una capacitación introductoria antes del inicio de sus actividades </v>
      </c>
      <c r="F40" s="189">
        <f>+Autodiagnóstico!H43</f>
        <v>90</v>
      </c>
      <c r="G40" s="190"/>
      <c r="H40" s="245"/>
      <c r="I40" s="187"/>
      <c r="J40" s="127"/>
    </row>
    <row r="41" spans="2:10" ht="48" customHeight="1" x14ac:dyDescent="0.35">
      <c r="B41" s="239"/>
      <c r="C41" s="240"/>
      <c r="D41" s="242"/>
      <c r="E41" s="188" t="str">
        <f>+Autodiagnóstico!G44</f>
        <v xml:space="preserve">Hay una transferencia efectiva de conocimientos entre las personas que dejan sus cargos y las nuevas que llegan a desempeñarlos </v>
      </c>
      <c r="F41" s="189">
        <f>+Autodiagnóstico!H44</f>
        <v>50</v>
      </c>
      <c r="G41" s="190" t="s">
        <v>400</v>
      </c>
      <c r="H41" s="245" t="s">
        <v>401</v>
      </c>
      <c r="I41" s="187" t="s">
        <v>402</v>
      </c>
      <c r="J41" s="127"/>
    </row>
    <row r="42" spans="2:10" ht="62.5" x14ac:dyDescent="0.35">
      <c r="B42" s="239"/>
      <c r="C42" s="240"/>
      <c r="D42" s="242"/>
      <c r="E42" s="188"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189">
        <f>+Autodiagnóstico!H45</f>
        <v>80</v>
      </c>
      <c r="G42" s="190" t="s">
        <v>403</v>
      </c>
      <c r="H42" s="245" t="s">
        <v>404</v>
      </c>
      <c r="I42" s="187" t="s">
        <v>396</v>
      </c>
      <c r="J42" s="127"/>
    </row>
    <row r="43" spans="2:10" ht="37.5" x14ac:dyDescent="0.35">
      <c r="B43" s="239"/>
      <c r="C43" s="240"/>
      <c r="D43" s="242"/>
      <c r="E43" s="188" t="str">
        <f>+Autodiagnóstico!G46</f>
        <v>La entidad ha capacitado a sus funcionarios respecto de la Ley de Transparencia y acceso a la información, Ley 1712 de 2014</v>
      </c>
      <c r="F43" s="189">
        <f>+Autodiagnóstico!H46</f>
        <v>95</v>
      </c>
      <c r="G43" s="190"/>
      <c r="H43" s="245"/>
      <c r="I43" s="187"/>
      <c r="J43" s="127"/>
    </row>
    <row r="44" spans="2:10" ht="56" x14ac:dyDescent="0.35">
      <c r="B44" s="239"/>
      <c r="C44" s="240"/>
      <c r="D44" s="242"/>
      <c r="E44" s="188" t="str">
        <f>+Autodiagnóstico!G47</f>
        <v>La entidad ha informado a sus usuarios sobre la Ley de Transparencia y acceso a la información, Ley 1712 de 2014</v>
      </c>
      <c r="F44" s="189">
        <f>+Autodiagnóstico!H47</f>
        <v>40</v>
      </c>
      <c r="G44" s="190" t="s">
        <v>403</v>
      </c>
      <c r="H44" s="245" t="s">
        <v>405</v>
      </c>
      <c r="I44" s="187" t="s">
        <v>396</v>
      </c>
      <c r="J44" s="127"/>
    </row>
    <row r="45" spans="2:10" ht="37.5" x14ac:dyDescent="0.35">
      <c r="B45" s="239"/>
      <c r="C45" s="240"/>
      <c r="D45" s="242"/>
      <c r="E45" s="188" t="str">
        <f>+Autodiagnóstico!G48</f>
        <v xml:space="preserve">La entidad ha publicado en su sitio Web de Transparencia y acceso a la información la localización física, sucursales o regionales, horarios y días de atención al público </v>
      </c>
      <c r="F45" s="189">
        <f>+Autodiagnóstico!H48</f>
        <v>100</v>
      </c>
      <c r="G45" s="190"/>
      <c r="H45" s="245"/>
      <c r="I45" s="187"/>
      <c r="J45" s="127"/>
    </row>
    <row r="46" spans="2:10" ht="46.5" customHeight="1" x14ac:dyDescent="0.35">
      <c r="B46" s="239"/>
      <c r="C46" s="240"/>
      <c r="D46" s="242"/>
      <c r="E46" s="188" t="str">
        <f>+Autodiagnóstico!G49</f>
        <v>La entidad ha publicado en su sitio Web de Transparencia y acceso a la información la normatividad relacionada con la Entidad</v>
      </c>
      <c r="F46" s="189">
        <f>+Autodiagnóstico!H49</f>
        <v>100</v>
      </c>
      <c r="G46" s="190"/>
      <c r="H46" s="245"/>
      <c r="I46" s="187"/>
      <c r="J46" s="127"/>
    </row>
    <row r="47" spans="2:10" ht="25" x14ac:dyDescent="0.35">
      <c r="B47" s="239"/>
      <c r="C47" s="240"/>
      <c r="D47" s="242"/>
      <c r="E47" s="188" t="str">
        <f>+Autodiagnóstico!G50</f>
        <v xml:space="preserve">La entidad ha publicado en su sitio Web de Transparencia y acceso a la información las noticias de la entidad </v>
      </c>
      <c r="F47" s="189">
        <f>+Autodiagnóstico!H50</f>
        <v>100</v>
      </c>
      <c r="G47" s="190"/>
      <c r="H47" s="245"/>
      <c r="I47" s="187"/>
      <c r="J47" s="127"/>
    </row>
    <row r="48" spans="2:10" ht="42" x14ac:dyDescent="0.35">
      <c r="B48" s="239"/>
      <c r="C48" s="240"/>
      <c r="D48" s="242"/>
      <c r="E48" s="188" t="str">
        <f>+Autodiagnóstico!G51</f>
        <v xml:space="preserve">La entidad ha publicado en su sitio Web de Transparencia y acceso a la información el calendario de actividades </v>
      </c>
      <c r="F48" s="189">
        <f>+Autodiagnóstico!H51</f>
        <v>40</v>
      </c>
      <c r="G48" s="190" t="s">
        <v>406</v>
      </c>
      <c r="H48" s="245" t="s">
        <v>407</v>
      </c>
      <c r="I48" s="187" t="s">
        <v>408</v>
      </c>
      <c r="J48" s="127"/>
    </row>
    <row r="49" spans="2:10" ht="41.25" customHeight="1" x14ac:dyDescent="0.35">
      <c r="B49" s="239"/>
      <c r="C49" s="240"/>
      <c r="D49" s="242"/>
      <c r="E49" s="188" t="str">
        <f>+Autodiagnóstico!G52</f>
        <v>La entidad ha publicado en su sitio Web de Transparencia y acceso a la información la misión, visión, funciones y deberes de la Entidad</v>
      </c>
      <c r="F49" s="189">
        <f>+Autodiagnóstico!H52</f>
        <v>100</v>
      </c>
      <c r="G49" s="190"/>
      <c r="H49" s="245"/>
      <c r="I49" s="187"/>
      <c r="J49" s="127"/>
    </row>
    <row r="50" spans="2:10" ht="44.25" customHeight="1" x14ac:dyDescent="0.35">
      <c r="B50" s="239"/>
      <c r="C50" s="240"/>
      <c r="D50" s="242"/>
      <c r="E50" s="188" t="str">
        <f>+Autodiagnóstico!G53</f>
        <v xml:space="preserve">La entidad ha publicado en su sitio Web de Transparencia y acceso a la información el organigrama de la entidad </v>
      </c>
      <c r="F50" s="189">
        <f>+Autodiagnóstico!H53</f>
        <v>100</v>
      </c>
      <c r="G50" s="190"/>
      <c r="H50" s="245"/>
      <c r="I50" s="187"/>
      <c r="J50" s="127"/>
    </row>
    <row r="51" spans="2:10" ht="43.5" customHeight="1" x14ac:dyDescent="0.35">
      <c r="B51" s="239"/>
      <c r="C51" s="240"/>
      <c r="D51" s="242"/>
      <c r="E51" s="188" t="str">
        <f>+Autodiagnóstico!G54</f>
        <v xml:space="preserve">La entidad ha publicado en su sitio Web de Transparencia y acceso a la información las ofertas de empleo de la entidad </v>
      </c>
      <c r="F51" s="189">
        <f>+Autodiagnóstico!H54</f>
        <v>100</v>
      </c>
      <c r="G51" s="190"/>
      <c r="H51" s="245"/>
      <c r="I51" s="187"/>
      <c r="J51" s="127"/>
    </row>
    <row r="52" spans="2:10" ht="37.5" x14ac:dyDescent="0.35">
      <c r="B52" s="239"/>
      <c r="C52" s="240"/>
      <c r="D52" s="242"/>
      <c r="E52" s="188" t="str">
        <f>+Autodiagnóstico!G55</f>
        <v>La entidad ha publicado en su sitio Web de Transparencia y acceso a la información las resoluciones, circulares u otro tipo de actos administrativos expedidos por la Entidad</v>
      </c>
      <c r="F52" s="189">
        <f>+Autodiagnóstico!H55</f>
        <v>100</v>
      </c>
      <c r="G52" s="190"/>
      <c r="H52" s="245"/>
      <c r="I52" s="187"/>
      <c r="J52" s="127"/>
    </row>
    <row r="53" spans="2:10" ht="25" x14ac:dyDescent="0.35">
      <c r="B53" s="239"/>
      <c r="C53" s="240"/>
      <c r="D53" s="242"/>
      <c r="E53" s="188" t="str">
        <f>+Autodiagnóstico!G56</f>
        <v>La entidad ha publicado en su sitio Web de Transparencia y acceso a la información el presupuesto vigente asignado</v>
      </c>
      <c r="F53" s="189">
        <f>+Autodiagnóstico!H56</f>
        <v>100</v>
      </c>
      <c r="G53" s="190"/>
      <c r="H53" s="245"/>
      <c r="I53" s="187"/>
      <c r="J53" s="127"/>
    </row>
    <row r="54" spans="2:10" ht="37.5" x14ac:dyDescent="0.35">
      <c r="B54" s="239"/>
      <c r="C54" s="240"/>
      <c r="D54" s="242"/>
      <c r="E54" s="188" t="str">
        <f>+Autodiagnóstico!G57</f>
        <v>La entidad ha publicado en su sitio Web de Transparencia y acceso a la información la ejecución presupuestal histórica anual</v>
      </c>
      <c r="F54" s="189">
        <f>+Autodiagnóstico!H57</f>
        <v>100</v>
      </c>
      <c r="G54" s="190"/>
      <c r="H54" s="245"/>
      <c r="I54" s="187"/>
      <c r="J54" s="127"/>
    </row>
    <row r="55" spans="2:10" ht="37.5" x14ac:dyDescent="0.35">
      <c r="B55" s="239"/>
      <c r="C55" s="240"/>
      <c r="D55" s="242"/>
      <c r="E55" s="188" t="str">
        <f>+Autodiagnóstico!G58</f>
        <v xml:space="preserve">La entidad ha publicado en su sitio Web de Transparencia y acceso a la información la información el Plan Anticorrupción </v>
      </c>
      <c r="F55" s="189">
        <f>+Autodiagnóstico!H58</f>
        <v>100</v>
      </c>
      <c r="G55" s="190"/>
      <c r="H55" s="245"/>
      <c r="I55" s="187"/>
      <c r="J55" s="127"/>
    </row>
    <row r="56" spans="2:10" ht="25" x14ac:dyDescent="0.35">
      <c r="B56" s="239"/>
      <c r="C56" s="240"/>
      <c r="D56" s="242"/>
      <c r="E56" s="188" t="str">
        <f>+Autodiagnóstico!G59</f>
        <v xml:space="preserve">La entidad ha publicado en su sitio Web de Transparencia y acceso a la información el Plan de Atención al ciudadano </v>
      </c>
      <c r="F56" s="189">
        <f>+Autodiagnóstico!H59</f>
        <v>100</v>
      </c>
      <c r="G56" s="190"/>
      <c r="H56" s="245"/>
      <c r="I56" s="187"/>
      <c r="J56" s="127"/>
    </row>
    <row r="57" spans="2:10" ht="62.5" x14ac:dyDescent="0.35">
      <c r="B57" s="239"/>
      <c r="C57" s="240"/>
      <c r="D57" s="242"/>
      <c r="E57" s="188"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189">
        <f>+Autodiagnóstico!H60</f>
        <v>100</v>
      </c>
      <c r="G57" s="190"/>
      <c r="H57" s="245"/>
      <c r="I57" s="187"/>
      <c r="J57" s="127"/>
    </row>
    <row r="58" spans="2:10" ht="37.5" x14ac:dyDescent="0.35">
      <c r="B58" s="239"/>
      <c r="C58" s="240"/>
      <c r="D58" s="242"/>
      <c r="E58" s="188" t="str">
        <f>+Autodiagnóstico!G61</f>
        <v xml:space="preserve">La entidad ha publicado en su sitio Web de Transparencia y acceso a la información los informes de rendición de cuentas </v>
      </c>
      <c r="F58" s="189">
        <f>+Autodiagnóstico!H61</f>
        <v>100</v>
      </c>
      <c r="G58" s="190"/>
      <c r="H58" s="245"/>
      <c r="I58" s="187"/>
      <c r="J58" s="127"/>
    </row>
    <row r="59" spans="2:10" ht="37.5" x14ac:dyDescent="0.35">
      <c r="B59" s="239"/>
      <c r="C59" s="240"/>
      <c r="D59" s="242"/>
      <c r="E59" s="188" t="str">
        <f>+Autodiagnóstico!G62</f>
        <v>La entidad ha publicado en su sitio Web de Transparencia y acceso a la información los mecanismos para interponer PQRS y denuncias</v>
      </c>
      <c r="F59" s="189">
        <f>+Autodiagnóstico!H62</f>
        <v>100</v>
      </c>
      <c r="G59" s="190"/>
      <c r="H59" s="245"/>
      <c r="I59" s="187"/>
      <c r="J59" s="127"/>
    </row>
    <row r="60" spans="2:10" ht="25" x14ac:dyDescent="0.35">
      <c r="B60" s="239"/>
      <c r="C60" s="240"/>
      <c r="D60" s="242"/>
      <c r="E60" s="188" t="str">
        <f>+Autodiagnóstico!G63</f>
        <v xml:space="preserve">La entidad ha publicado en su sitio Web de Transparencia y acceso a la información su plan de compras anual </v>
      </c>
      <c r="F60" s="189">
        <f>+Autodiagnóstico!H63</f>
        <v>100</v>
      </c>
      <c r="G60" s="190"/>
      <c r="H60" s="245"/>
      <c r="I60" s="187"/>
      <c r="J60" s="127"/>
    </row>
    <row r="61" spans="2:10" ht="50" x14ac:dyDescent="0.35">
      <c r="B61" s="239"/>
      <c r="C61" s="240"/>
      <c r="D61" s="242"/>
      <c r="E61" s="188" t="str">
        <f>+Autodiagnóstico!G64</f>
        <v>La entidad ha publicado en su sitio Web de Transparencia y acceso a la información el directorio con los cargos, hojas de vida e información de contacto de funcionarios y contratistas</v>
      </c>
      <c r="F61" s="189">
        <f>+Autodiagnóstico!H64</f>
        <v>60</v>
      </c>
      <c r="G61" s="190" t="s">
        <v>409</v>
      </c>
      <c r="H61" s="245" t="s">
        <v>410</v>
      </c>
      <c r="I61" s="187" t="s">
        <v>411</v>
      </c>
      <c r="J61" s="127"/>
    </row>
    <row r="62" spans="2:10" ht="37.5" x14ac:dyDescent="0.35">
      <c r="B62" s="239"/>
      <c r="C62" s="240"/>
      <c r="D62" s="242"/>
      <c r="E62" s="188" t="str">
        <f>+Autodiagnóstico!G65</f>
        <v>La entidad ha publicado en su sitio Web de Transparencia y acceso a la información de las escalas salariales de funcionarios y contratistas</v>
      </c>
      <c r="F62" s="189">
        <f>+Autodiagnóstico!H65</f>
        <v>60</v>
      </c>
      <c r="G62" s="190" t="s">
        <v>412</v>
      </c>
      <c r="H62" s="245" t="s">
        <v>413</v>
      </c>
      <c r="I62" s="187" t="s">
        <v>414</v>
      </c>
      <c r="J62" s="127"/>
    </row>
    <row r="63" spans="2:10" ht="25" x14ac:dyDescent="0.35">
      <c r="B63" s="239"/>
      <c r="C63" s="240"/>
      <c r="D63" s="242"/>
      <c r="E63" s="188" t="str">
        <f>+Autodiagnóstico!G66</f>
        <v>La entidad ha publicado en su sitio Web de Transparencia y acceso a la información los informes de empalme</v>
      </c>
      <c r="F63" s="189">
        <f>+Autodiagnóstico!H66</f>
        <v>100</v>
      </c>
      <c r="G63" s="190"/>
      <c r="H63" s="245"/>
      <c r="I63" s="187"/>
      <c r="J63" s="127"/>
    </row>
    <row r="64" spans="2:10" ht="37.5" x14ac:dyDescent="0.35">
      <c r="B64" s="239"/>
      <c r="C64" s="240"/>
      <c r="D64" s="242"/>
      <c r="E64" s="188" t="str">
        <f>+Autodiagnóstico!G67</f>
        <v>La entidad ha publicado en su sitio Web de Transparencia y acceso a la información las respuestas de la entidad a las solicitudes de información</v>
      </c>
      <c r="F64" s="189">
        <f>+Autodiagnóstico!H67</f>
        <v>100</v>
      </c>
      <c r="G64" s="190"/>
      <c r="H64" s="245"/>
      <c r="I64" s="187"/>
      <c r="J64" s="127"/>
    </row>
    <row r="65" spans="2:10" ht="37.5" x14ac:dyDescent="0.35">
      <c r="B65" s="239"/>
      <c r="C65" s="240"/>
      <c r="D65" s="242"/>
      <c r="E65" s="188" t="str">
        <f>+Autodiagnóstico!G68</f>
        <v>La entidad ha publicado en su sitio Web de Transparencia y acceso a la información la oferta de la entidad (Programas, servicios, trámites)</v>
      </c>
      <c r="F65" s="189">
        <f>+Autodiagnóstico!H68</f>
        <v>80</v>
      </c>
      <c r="G65" s="190" t="s">
        <v>373</v>
      </c>
      <c r="H65" s="245" t="s">
        <v>415</v>
      </c>
      <c r="I65" s="187" t="s">
        <v>416</v>
      </c>
      <c r="J65" s="127"/>
    </row>
    <row r="66" spans="2:10" ht="37.5" x14ac:dyDescent="0.35">
      <c r="B66" s="239"/>
      <c r="C66" s="240"/>
      <c r="D66" s="242"/>
      <c r="E66" s="188" t="str">
        <f>+Autodiagnóstico!G69</f>
        <v>La entidad ha publicado en su sitio Web de Transparencia y acceso a la información los costos de la reproducción de la información (Ej. Costo de fotocopias o de CDs etc.)</v>
      </c>
      <c r="F66" s="189">
        <f>+Autodiagnóstico!H69</f>
        <v>0</v>
      </c>
      <c r="G66" s="190"/>
      <c r="H66" s="245"/>
      <c r="I66" s="187"/>
      <c r="J66" s="127"/>
    </row>
    <row r="67" spans="2:10" ht="42" x14ac:dyDescent="0.35">
      <c r="B67" s="239"/>
      <c r="C67" s="240"/>
      <c r="D67" s="242"/>
      <c r="E67" s="188" t="str">
        <f>+Autodiagnóstico!G70</f>
        <v>La entidad ha publicado en su sitio Web de Transparencia y acceso a la información los entes de control que vigilan la entidad</v>
      </c>
      <c r="F67" s="189">
        <f>+Autodiagnóstico!H70</f>
        <v>80</v>
      </c>
      <c r="G67" s="190" t="s">
        <v>417</v>
      </c>
      <c r="H67" s="245" t="s">
        <v>418</v>
      </c>
      <c r="I67" s="187" t="s">
        <v>419</v>
      </c>
      <c r="J67" s="127"/>
    </row>
    <row r="68" spans="2:10" ht="56" x14ac:dyDescent="0.35">
      <c r="B68" s="239"/>
      <c r="C68" s="240"/>
      <c r="D68" s="242"/>
      <c r="E68" s="188" t="str">
        <f>+Autodiagnóstico!G71</f>
        <v>La entidad ha publicado en su sitio Web de Transparencia y acceso a la información los informes de gestión, evaluación y auditoría</v>
      </c>
      <c r="F68" s="189">
        <f>+Autodiagnóstico!H71</f>
        <v>70</v>
      </c>
      <c r="G68" s="190" t="s">
        <v>420</v>
      </c>
      <c r="H68" s="245" t="s">
        <v>421</v>
      </c>
      <c r="I68" s="187" t="s">
        <v>422</v>
      </c>
      <c r="J68" s="127"/>
    </row>
    <row r="69" spans="2:10" ht="25" x14ac:dyDescent="0.35">
      <c r="B69" s="239"/>
      <c r="C69" s="240"/>
      <c r="D69" s="242"/>
      <c r="E69" s="188" t="str">
        <f>+Autodiagnóstico!G72</f>
        <v>La entidad publica su gestión contractual con cargo a recursos públicos en el SECOP</v>
      </c>
      <c r="F69" s="189">
        <f>+Autodiagnóstico!H72</f>
        <v>100</v>
      </c>
      <c r="G69" s="190"/>
      <c r="H69" s="245"/>
      <c r="I69" s="187"/>
      <c r="J69" s="127"/>
    </row>
    <row r="70" spans="2:10" ht="37.5" x14ac:dyDescent="0.35">
      <c r="B70" s="239"/>
      <c r="C70" s="240"/>
      <c r="D70" s="242"/>
      <c r="E70" s="188" t="str">
        <f>+Autodiagnóstico!G73</f>
        <v>La Entidad ha promovido a su interior la Ley de Transparencia y acceso a la Información Pública (Ley 1712 de 2014)</v>
      </c>
      <c r="F70" s="189">
        <f>+Autodiagnóstico!H73</f>
        <v>90</v>
      </c>
      <c r="G70" s="190"/>
      <c r="H70" s="245"/>
      <c r="I70" s="187"/>
      <c r="J70" s="127"/>
    </row>
    <row r="71" spans="2:10" ht="56" x14ac:dyDescent="0.35">
      <c r="B71" s="239"/>
      <c r="C71" s="240"/>
      <c r="D71" s="242"/>
      <c r="E71" s="188" t="str">
        <f>+Autodiagnóstico!G74</f>
        <v>La entidad publica sus bases de datos abiertos en el sitio web www.datos.gov.co</v>
      </c>
      <c r="F71" s="189">
        <f>+Autodiagnóstico!H74</f>
        <v>50</v>
      </c>
      <c r="G71" s="190" t="s">
        <v>417</v>
      </c>
      <c r="H71" s="245" t="s">
        <v>423</v>
      </c>
      <c r="I71" s="190" t="s">
        <v>424</v>
      </c>
      <c r="J71" s="127"/>
    </row>
    <row r="72" spans="2:10" ht="38.25" customHeight="1" x14ac:dyDescent="0.35">
      <c r="B72" s="239"/>
      <c r="C72" s="240"/>
      <c r="D72" s="243" t="s">
        <v>318</v>
      </c>
      <c r="E72" s="188" t="str">
        <f>+Autodiagnóstico!G75</f>
        <v xml:space="preserve">La entidad hace seguimiento a su gestión en el tema de transparencia y acceso a la información pública a través de indicadores que son medidos periódicamente </v>
      </c>
      <c r="F72" s="189">
        <f>+Autodiagnóstico!H75</f>
        <v>100</v>
      </c>
      <c r="G72" s="190"/>
      <c r="H72" s="245"/>
      <c r="I72" s="187"/>
      <c r="J72" s="127"/>
    </row>
    <row r="73" spans="2:10" ht="37.5" x14ac:dyDescent="0.35">
      <c r="B73" s="239"/>
      <c r="C73" s="240"/>
      <c r="D73" s="243"/>
      <c r="E73" s="188" t="str">
        <f>+Autodiagnóstico!G76</f>
        <v xml:space="preserve">Dentro de las mediciones que lleva a cabo la entidad se tiene en cuenta si su gestión ayudó a reslver los problemas y necesidades de sus usuarios </v>
      </c>
      <c r="F73" s="189">
        <f>+Autodiagnóstico!H76</f>
        <v>90</v>
      </c>
      <c r="G73" s="190"/>
      <c r="H73" s="245"/>
      <c r="I73" s="187"/>
      <c r="J73" s="127"/>
    </row>
    <row r="74" spans="2:10" ht="37.5" x14ac:dyDescent="0.35">
      <c r="B74" s="239"/>
      <c r="C74" s="240"/>
      <c r="D74" s="243"/>
      <c r="E74" s="188" t="str">
        <f>+Autodiagnóstico!G77</f>
        <v>La entidad cuenta con una encuesta de satisfacción del ciudadano sobre Transparencia y acceso a la información en su sitio Web oficial</v>
      </c>
      <c r="F74" s="189">
        <f>+Autodiagnóstico!H77</f>
        <v>100</v>
      </c>
      <c r="G74" s="190"/>
      <c r="H74" s="245"/>
      <c r="I74" s="187"/>
      <c r="J74" s="127"/>
    </row>
    <row r="75" spans="2:10" ht="25" x14ac:dyDescent="0.35">
      <c r="B75" s="239"/>
      <c r="C75" s="240"/>
      <c r="D75" s="243"/>
      <c r="E75" s="188" t="str">
        <f>+Autodiagnóstico!G78</f>
        <v>La entidad le asigna un número consecutivo o de radicado a cada una de las PQRS que le son enviadas</v>
      </c>
      <c r="F75" s="189">
        <f>+Autodiagnóstico!H78</f>
        <v>100</v>
      </c>
      <c r="G75" s="190"/>
      <c r="H75" s="245"/>
      <c r="I75" s="187"/>
      <c r="J75" s="127"/>
    </row>
    <row r="76" spans="2:10" ht="25.5" customHeight="1" x14ac:dyDescent="0.35">
      <c r="B76" s="239"/>
      <c r="C76" s="240"/>
      <c r="D76" s="242" t="s">
        <v>323</v>
      </c>
      <c r="E76" s="188" t="str">
        <f>+Autodiagnóstico!G79</f>
        <v>La entidad tiene una política de seguridad de la información construida, aprobada e implementada</v>
      </c>
      <c r="F76" s="189">
        <f>+Autodiagnóstico!H79</f>
        <v>100</v>
      </c>
      <c r="G76" s="190"/>
      <c r="H76" s="245"/>
      <c r="I76" s="187"/>
      <c r="J76" s="127"/>
    </row>
    <row r="77" spans="2:10" ht="37.5" x14ac:dyDescent="0.35">
      <c r="B77" s="239"/>
      <c r="C77" s="240"/>
      <c r="D77" s="242"/>
      <c r="E77" s="188" t="str">
        <f>+Autodiagnóstico!G80</f>
        <v xml:space="preserve">La entidad tiene la política de seguridad de la información publicada en la sección de Transparencia y acceso a la información de su sitio Web oficial </v>
      </c>
      <c r="F77" s="189">
        <f>+Autodiagnóstico!H80</f>
        <v>100</v>
      </c>
      <c r="G77" s="190"/>
      <c r="H77" s="245"/>
      <c r="I77" s="187"/>
      <c r="J77" s="127"/>
    </row>
    <row r="78" spans="2:10" ht="25" x14ac:dyDescent="0.35">
      <c r="B78" s="239"/>
      <c r="C78" s="240"/>
      <c r="D78" s="242"/>
      <c r="E78" s="188" t="str">
        <f>+Autodiagnóstico!G81</f>
        <v xml:space="preserve">La entidad tiene una política de protección de datos personales construida, aprobada e implementada </v>
      </c>
      <c r="F78" s="189">
        <f>+Autodiagnóstico!H81</f>
        <v>100</v>
      </c>
      <c r="G78" s="190"/>
      <c r="H78" s="245"/>
      <c r="I78" s="187"/>
      <c r="J78" s="127"/>
    </row>
    <row r="79" spans="2:10" ht="37.5" x14ac:dyDescent="0.35">
      <c r="B79" s="239"/>
      <c r="C79" s="240"/>
      <c r="D79" s="242"/>
      <c r="E79" s="188" t="str">
        <f>+Autodiagnóstico!G82</f>
        <v xml:space="preserve">La entidad tiene una política de protección de datos personales publicada en la sección de Transparencia y acceso a la información de su sitio Web oficial </v>
      </c>
      <c r="F79" s="189">
        <f>+Autodiagnóstico!H82</f>
        <v>100</v>
      </c>
      <c r="G79" s="190"/>
      <c r="H79" s="245"/>
      <c r="I79" s="187"/>
      <c r="J79" s="127"/>
    </row>
    <row r="80" spans="2:10" ht="25.5" customHeight="1" x14ac:dyDescent="0.35">
      <c r="B80" s="239"/>
      <c r="C80" s="240"/>
      <c r="D80" s="243" t="s">
        <v>328</v>
      </c>
      <c r="E80" s="188" t="str">
        <f>+Autodiagnóstico!G83</f>
        <v xml:space="preserve">La documentación de los procesos dentro de la entidad facilita el trabajo de sus funcionarios </v>
      </c>
      <c r="F80" s="189">
        <f>+Autodiagnóstico!H83</f>
        <v>100</v>
      </c>
      <c r="G80" s="190"/>
      <c r="H80" s="245"/>
      <c r="I80" s="187"/>
      <c r="J80" s="127"/>
    </row>
    <row r="81" spans="2:10" ht="42" x14ac:dyDescent="0.35">
      <c r="B81" s="239"/>
      <c r="C81" s="240"/>
      <c r="D81" s="243"/>
      <c r="E81" s="188" t="str">
        <f>+Autodiagnóstico!G84</f>
        <v xml:space="preserve">El conocimiento de los servidores de la organización adquirido a través de su experiencia es identificado, analizado, clasificado, documentado y difundido  </v>
      </c>
      <c r="F81" s="189">
        <f>+Autodiagnóstico!H84</f>
        <v>50</v>
      </c>
      <c r="G81" s="190" t="s">
        <v>400</v>
      </c>
      <c r="H81" s="245" t="s">
        <v>401</v>
      </c>
      <c r="I81" s="187" t="s">
        <v>402</v>
      </c>
      <c r="J81" s="127"/>
    </row>
    <row r="82" spans="2:10" ht="56" x14ac:dyDescent="0.35">
      <c r="B82" s="239"/>
      <c r="C82" s="240"/>
      <c r="D82" s="243"/>
      <c r="E82" s="188" t="str">
        <f>+Autodiagnóstico!G85</f>
        <v xml:space="preserve">La información necesaria para la operación de la entidad está organizada y sistematizada </v>
      </c>
      <c r="F82" s="189">
        <f>+Autodiagnóstico!H85</f>
        <v>70</v>
      </c>
      <c r="G82" s="190" t="s">
        <v>417</v>
      </c>
      <c r="H82" s="245" t="s">
        <v>425</v>
      </c>
      <c r="I82" s="187" t="s">
        <v>426</v>
      </c>
      <c r="J82" s="127"/>
    </row>
    <row r="83" spans="2:10" ht="25" x14ac:dyDescent="0.35">
      <c r="B83" s="239"/>
      <c r="C83" s="240"/>
      <c r="D83" s="243"/>
      <c r="E83" s="188" t="str">
        <f>+Autodiagnóstico!G86</f>
        <v xml:space="preserve">La información que maneja la entidad es clara, confiable, es de fácil consulta  y se actualiza de manera constante </v>
      </c>
      <c r="F83" s="189">
        <f>+Autodiagnóstico!H86</f>
        <v>90</v>
      </c>
      <c r="G83" s="190"/>
      <c r="H83" s="245"/>
      <c r="I83" s="187"/>
      <c r="J83" s="127"/>
    </row>
    <row r="84" spans="2:10" ht="25" x14ac:dyDescent="0.35">
      <c r="B84" s="239"/>
      <c r="C84" s="240"/>
      <c r="D84" s="243"/>
      <c r="E84" s="188" t="str">
        <f>+Autodiagnóstico!G87</f>
        <v>La gestión documental hace parte de las actividades administrativas, técnicas y de planeación de la Entidad</v>
      </c>
      <c r="F84" s="189">
        <f>+Autodiagnóstico!H87</f>
        <v>90</v>
      </c>
      <c r="G84" s="190"/>
      <c r="H84" s="245"/>
      <c r="I84" s="187"/>
      <c r="J84" s="127"/>
    </row>
    <row r="85" spans="2:10" ht="38.25" customHeight="1" x14ac:dyDescent="0.35">
      <c r="B85" s="239"/>
      <c r="C85" s="240"/>
      <c r="D85" s="242" t="s">
        <v>334</v>
      </c>
      <c r="E85" s="188" t="str">
        <f>+Autodiagnóstico!G88</f>
        <v>La entidad ha construido, implementado y aprobado por medio de acto administrativo el Índice de Información Reservada y Clasificada de la entidad</v>
      </c>
      <c r="F85" s="189">
        <f>+Autodiagnóstico!H88</f>
        <v>80</v>
      </c>
      <c r="G85" s="190"/>
      <c r="H85" s="245"/>
      <c r="I85" s="187"/>
      <c r="J85" s="127"/>
    </row>
    <row r="86" spans="2:10" ht="42" x14ac:dyDescent="0.35">
      <c r="B86" s="239"/>
      <c r="C86" s="240"/>
      <c r="D86" s="242"/>
      <c r="E86" s="188" t="str">
        <f>+Autodiagnóstico!G89</f>
        <v>La entidad ha publicado el Índice de Información Reservada y Clasificada en la sección de Transparencia y acceso a la información pública de su sitio Web oficial</v>
      </c>
      <c r="F86" s="189">
        <f>+Autodiagnóstico!H89</f>
        <v>50</v>
      </c>
      <c r="G86" s="190" t="s">
        <v>427</v>
      </c>
      <c r="H86" s="245" t="s">
        <v>428</v>
      </c>
      <c r="I86" s="187" t="s">
        <v>429</v>
      </c>
      <c r="J86" s="127"/>
    </row>
    <row r="87" spans="2:10" ht="37.5" x14ac:dyDescent="0.35">
      <c r="B87" s="239"/>
      <c r="C87" s="240"/>
      <c r="D87" s="242"/>
      <c r="E87" s="188" t="str">
        <f>+Autodiagnóstico!G90</f>
        <v xml:space="preserve">La entidad ha construido, implementado y aprobado por medio de acto administrativo el Esquema de Publicación de la entidad </v>
      </c>
      <c r="F87" s="189">
        <f>+Autodiagnóstico!H90</f>
        <v>80</v>
      </c>
      <c r="G87" s="190"/>
      <c r="H87" s="245"/>
      <c r="I87" s="187"/>
      <c r="J87" s="127"/>
    </row>
    <row r="88" spans="2:10" ht="37.5" x14ac:dyDescent="0.35">
      <c r="B88" s="239"/>
      <c r="C88" s="240"/>
      <c r="D88" s="242"/>
      <c r="E88" s="188" t="str">
        <f>+Autodiagnóstico!G91</f>
        <v>La entidad ha publicado el Esquema de Publicación de la entidad en la sección de Transparencia y acceso a la información pública de su sitio Web oficial</v>
      </c>
      <c r="F88" s="189">
        <f>+Autodiagnóstico!H91</f>
        <v>50</v>
      </c>
      <c r="G88" s="190" t="s">
        <v>427</v>
      </c>
      <c r="H88" s="245" t="s">
        <v>430</v>
      </c>
      <c r="I88" s="187" t="s">
        <v>431</v>
      </c>
      <c r="J88" s="127"/>
    </row>
    <row r="89" spans="2:10" ht="37.5" x14ac:dyDescent="0.35">
      <c r="B89" s="239"/>
      <c r="C89" s="240"/>
      <c r="D89" s="242"/>
      <c r="E89" s="188" t="str">
        <f>+Autodiagnóstico!G92</f>
        <v>La entidad ha construido, implementado y aprobado por medio de acto administrativo el Registro de Activos de Información de la entidad</v>
      </c>
      <c r="F89" s="189">
        <f>+Autodiagnóstico!H92</f>
        <v>80</v>
      </c>
      <c r="G89" s="190"/>
      <c r="H89" s="245"/>
      <c r="I89" s="187"/>
      <c r="J89" s="127"/>
    </row>
    <row r="90" spans="2:10" ht="56" x14ac:dyDescent="0.35">
      <c r="B90" s="239"/>
      <c r="C90" s="240"/>
      <c r="D90" s="242"/>
      <c r="E90" s="188" t="str">
        <f>+Autodiagnóstico!G93</f>
        <v>La entidad ha publicado el Registro de Activos de Información de la entidad en la sección de Transparencia y acceso a la información pública de su sitio Web oficial</v>
      </c>
      <c r="F90" s="189">
        <f>+Autodiagnóstico!H93</f>
        <v>50</v>
      </c>
      <c r="G90" s="190" t="s">
        <v>427</v>
      </c>
      <c r="H90" s="245" t="s">
        <v>432</v>
      </c>
      <c r="I90" s="187" t="s">
        <v>433</v>
      </c>
      <c r="J90" s="127"/>
    </row>
    <row r="91" spans="2:10" ht="37.5" x14ac:dyDescent="0.35">
      <c r="B91" s="239"/>
      <c r="C91" s="240"/>
      <c r="D91" s="242"/>
      <c r="E91" s="188" t="str">
        <f>+Autodiagnóstico!G94</f>
        <v>La entidad ha construido, implementado y aprobado por medio de acto administrativo el Programa de Gestión Documental de la entidad</v>
      </c>
      <c r="F91" s="189">
        <f>+Autodiagnóstico!H94</f>
        <v>100</v>
      </c>
      <c r="G91" s="190"/>
      <c r="H91" s="245"/>
      <c r="I91" s="187"/>
      <c r="J91" s="127"/>
    </row>
    <row r="92" spans="2:10" ht="37.5" x14ac:dyDescent="0.35">
      <c r="B92" s="239"/>
      <c r="C92" s="240"/>
      <c r="D92" s="242"/>
      <c r="E92" s="188" t="str">
        <f>+Autodiagnóstico!G95</f>
        <v>La entidad ha publicado el Programa de Gestión Documental de la entidad en la sección de Transparencia y acceso a la información pública de su sitio Web oficial</v>
      </c>
      <c r="F92" s="189">
        <f>+Autodiagnóstico!H95</f>
        <v>100</v>
      </c>
      <c r="G92" s="190"/>
      <c r="H92" s="245"/>
      <c r="I92" s="187"/>
      <c r="J92" s="127"/>
    </row>
    <row r="93" spans="2:10" ht="62.15" customHeight="1" x14ac:dyDescent="0.35">
      <c r="B93" s="239"/>
      <c r="C93" s="240"/>
      <c r="D93" s="243" t="s">
        <v>344</v>
      </c>
      <c r="E93" s="188" t="str">
        <f>+Autodiagnóstico!G96</f>
        <v xml:space="preserve">La organización caracteriza a los ciudadanos que son usuarios de sus bienes y servicios con el fin de ajustar y adaptar sus procesos de acuerdo a sus necesidades </v>
      </c>
      <c r="F93" s="189">
        <f>+Autodiagnóstico!H96</f>
        <v>10</v>
      </c>
      <c r="G93" s="190" t="s">
        <v>434</v>
      </c>
      <c r="H93" s="245" t="s">
        <v>435</v>
      </c>
      <c r="I93" s="187" t="s">
        <v>436</v>
      </c>
      <c r="J93" s="127"/>
    </row>
    <row r="94" spans="2:10" ht="75" x14ac:dyDescent="0.35">
      <c r="B94" s="239"/>
      <c r="C94" s="240"/>
      <c r="D94" s="243"/>
      <c r="E94" s="188" t="str">
        <f>+Autodiagnóstico!G97</f>
        <v>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v>
      </c>
      <c r="F94" s="189">
        <f>+Autodiagnóstico!H97</f>
        <v>90</v>
      </c>
      <c r="G94" s="190"/>
      <c r="H94" s="245"/>
      <c r="I94" s="187"/>
      <c r="J94" s="127"/>
    </row>
    <row r="95" spans="2:10" ht="25" x14ac:dyDescent="0.35">
      <c r="B95" s="239"/>
      <c r="C95" s="240"/>
      <c r="D95" s="243"/>
      <c r="E95" s="188" t="str">
        <f>+Autodiagnóstico!G98</f>
        <v xml:space="preserve">La Entidad traduce los documentos de interés público a lenguas de comunidades indígenas presentes en el país </v>
      </c>
      <c r="F95" s="189">
        <f>+Autodiagnóstico!H98</f>
        <v>0</v>
      </c>
      <c r="G95" s="190"/>
      <c r="H95" s="245"/>
      <c r="I95" s="187"/>
      <c r="J95" s="127"/>
    </row>
    <row r="96" spans="2:10" ht="56" x14ac:dyDescent="0.35">
      <c r="B96" s="239"/>
      <c r="C96" s="240"/>
      <c r="D96" s="243"/>
      <c r="E96" s="188" t="str">
        <f>+Autodiagnóstico!G99</f>
        <v>La Entidad cuenta con recursos en su página web para permitir el acceso a la información a la población con discapacidad (ej. videos con lenguaje de señas o con subtítulos)</v>
      </c>
      <c r="F96" s="189">
        <f>+Autodiagnóstico!H99</f>
        <v>75</v>
      </c>
      <c r="G96" s="190" t="s">
        <v>437</v>
      </c>
      <c r="H96" s="245" t="s">
        <v>438</v>
      </c>
      <c r="I96" s="187" t="s">
        <v>439</v>
      </c>
      <c r="J96" s="127"/>
    </row>
    <row r="97" spans="2:10" ht="42" x14ac:dyDescent="0.35">
      <c r="B97" s="239"/>
      <c r="C97" s="240"/>
      <c r="D97" s="243"/>
      <c r="E97" s="188" t="str">
        <f>+Autodiagnóstico!G100</f>
        <v>Los espacios físicos de la organización se han adecuado para que sean fácilmente accesibles para personas en condición de discapacidad</v>
      </c>
      <c r="F97" s="189">
        <f>+Autodiagnóstico!H100</f>
        <v>10</v>
      </c>
      <c r="G97" s="190" t="s">
        <v>440</v>
      </c>
      <c r="H97" s="245" t="s">
        <v>441</v>
      </c>
      <c r="I97" s="187" t="s">
        <v>442</v>
      </c>
      <c r="J97" s="127"/>
    </row>
    <row r="98" spans="2:10" ht="80.400000000000006" customHeight="1" x14ac:dyDescent="0.35">
      <c r="B98" s="239"/>
      <c r="C98" s="240"/>
      <c r="D98" s="242" t="s">
        <v>353</v>
      </c>
      <c r="E98" s="188" t="str">
        <f>+Autodiagnóstico!G101</f>
        <v xml:space="preserve">Los funcionarios de la entidad conocen la Ley de Transparencia y acceso a la información pública </v>
      </c>
      <c r="F98" s="189">
        <f>+Autodiagnóstico!H101</f>
        <v>50</v>
      </c>
      <c r="G98" s="190" t="s">
        <v>403</v>
      </c>
      <c r="H98" s="245" t="s">
        <v>404</v>
      </c>
      <c r="I98" s="187" t="s">
        <v>396</v>
      </c>
      <c r="J98" s="127"/>
    </row>
    <row r="99" spans="2:10" ht="56" x14ac:dyDescent="0.35">
      <c r="B99" s="239"/>
      <c r="C99" s="240"/>
      <c r="D99" s="242"/>
      <c r="E99" s="188" t="str">
        <f>+Autodiagnóstico!G102</f>
        <v xml:space="preserve">Los funcionarios de la entidad comprenden que el acceso a la información pública es un derecho fundamental que permite el ejercicio de otros derechos fundamentales de los ciudadanos </v>
      </c>
      <c r="F99" s="189">
        <f>+Autodiagnóstico!H102</f>
        <v>80</v>
      </c>
      <c r="G99" s="190" t="s">
        <v>403</v>
      </c>
      <c r="H99" s="245" t="s">
        <v>404</v>
      </c>
      <c r="I99" s="187" t="s">
        <v>396</v>
      </c>
      <c r="J99" s="127"/>
    </row>
    <row r="100" spans="2:10" ht="56" x14ac:dyDescent="0.35">
      <c r="B100" s="239"/>
      <c r="C100" s="240"/>
      <c r="D100" s="242"/>
      <c r="E100" s="188" t="str">
        <f>+Autodiagnóstico!G103</f>
        <v xml:space="preserve">Los funcionarios tienen conocimiento sobre las instancias con las que cuentan los ciudadanos para recurrir en caso de no recicbir respiesta ante una solicitud de información </v>
      </c>
      <c r="F100" s="189">
        <f>+Autodiagnóstico!H103</f>
        <v>30</v>
      </c>
      <c r="G100" s="190" t="s">
        <v>403</v>
      </c>
      <c r="H100" s="245" t="s">
        <v>404</v>
      </c>
      <c r="I100" s="187" t="s">
        <v>396</v>
      </c>
      <c r="J100" s="127"/>
    </row>
    <row r="101" spans="2:10" ht="56" x14ac:dyDescent="0.35">
      <c r="B101" s="239"/>
      <c r="C101" s="240"/>
      <c r="D101" s="242"/>
      <c r="E101" s="188" t="str">
        <f>+Autodiagnóstico!G104</f>
        <v>Los funcionarios conocen la existencia de la Secretaría de Transparencia</v>
      </c>
      <c r="F101" s="189">
        <f>+Autodiagnóstico!H104</f>
        <v>70</v>
      </c>
      <c r="G101" s="190" t="s">
        <v>403</v>
      </c>
      <c r="H101" s="245" t="s">
        <v>404</v>
      </c>
      <c r="I101" s="187" t="s">
        <v>396</v>
      </c>
      <c r="J101" s="127"/>
    </row>
    <row r="102" spans="2:10" ht="25" x14ac:dyDescent="0.35">
      <c r="B102" s="239"/>
      <c r="C102" s="240"/>
      <c r="D102" s="242"/>
      <c r="E102" s="188" t="str">
        <f>+Autodiagnóstico!G105</f>
        <v xml:space="preserve">Los funcionarios son conscientes de que su compromiso principal es con los ciudadanos </v>
      </c>
      <c r="F102" s="189">
        <f>+Autodiagnóstico!H105</f>
        <v>90</v>
      </c>
      <c r="G102" s="190"/>
      <c r="H102" s="245"/>
      <c r="I102" s="187"/>
      <c r="J102" s="127"/>
    </row>
    <row r="103" spans="2:10" ht="56" x14ac:dyDescent="0.35">
      <c r="B103" s="239"/>
      <c r="C103" s="240"/>
      <c r="D103" s="242"/>
      <c r="E103" s="191" t="str">
        <f>+Autodiagnóstico!G106</f>
        <v xml:space="preserve">Los funcionarios son conscientes que la transparencia y el acceso a la información pública son fundamentales para la modernización del Estado </v>
      </c>
      <c r="F103" s="189">
        <f>+Autodiagnóstico!H106</f>
        <v>70</v>
      </c>
      <c r="G103" s="190" t="s">
        <v>403</v>
      </c>
      <c r="H103" s="245" t="s">
        <v>404</v>
      </c>
      <c r="I103" s="187" t="s">
        <v>396</v>
      </c>
      <c r="J103" s="127"/>
    </row>
    <row r="104" spans="2:10" ht="9" customHeight="1" x14ac:dyDescent="0.35">
      <c r="B104" s="159"/>
      <c r="C104" s="160"/>
      <c r="D104" s="192"/>
      <c r="E104" s="160"/>
      <c r="F104" s="192"/>
      <c r="G104" s="162"/>
      <c r="H104" s="162"/>
      <c r="I104" s="162"/>
      <c r="J104" s="163"/>
    </row>
    <row r="105" spans="2:10" x14ac:dyDescent="0.35"/>
    <row r="106" spans="2:10" x14ac:dyDescent="0.35"/>
    <row r="107" spans="2:10" x14ac:dyDescent="0.35"/>
    <row r="108" spans="2:10" x14ac:dyDescent="0.35"/>
    <row r="109" spans="2:10" x14ac:dyDescent="0.35"/>
    <row r="110" spans="2:10" x14ac:dyDescent="0.35"/>
    <row r="111" spans="2:10" x14ac:dyDescent="0.35"/>
    <row r="112" spans="2:10" x14ac:dyDescent="0.35"/>
    <row r="113" spans="6:6" ht="19" x14ac:dyDescent="0.35">
      <c r="F113" s="193" t="s">
        <v>41</v>
      </c>
    </row>
    <row r="114" spans="6:6" x14ac:dyDescent="0.35"/>
    <row r="115" spans="6:6" x14ac:dyDescent="0.35"/>
    <row r="116" spans="6:6" x14ac:dyDescent="0.35"/>
    <row r="117" spans="6:6" x14ac:dyDescent="0.35"/>
    <row r="118" spans="6:6" x14ac:dyDescent="0.35"/>
    <row r="119" spans="6:6" x14ac:dyDescent="0.35"/>
    <row r="120" spans="6:6" x14ac:dyDescent="0.35"/>
    <row r="121" spans="6:6" x14ac:dyDescent="0.35"/>
  </sheetData>
  <mergeCells count="18">
    <mergeCell ref="B7:B103"/>
    <mergeCell ref="C7:C103"/>
    <mergeCell ref="D7:D24"/>
    <mergeCell ref="D25:D71"/>
    <mergeCell ref="D72:D75"/>
    <mergeCell ref="D76:D79"/>
    <mergeCell ref="D80:D84"/>
    <mergeCell ref="D85:D92"/>
    <mergeCell ref="D93:D97"/>
    <mergeCell ref="D98:D103"/>
    <mergeCell ref="C3:I3"/>
    <mergeCell ref="C5:C6"/>
    <mergeCell ref="D5:D6"/>
    <mergeCell ref="E5:E6"/>
    <mergeCell ref="F5:F6"/>
    <mergeCell ref="G5:G6"/>
    <mergeCell ref="H5:H6"/>
    <mergeCell ref="I5:I6"/>
  </mergeCells>
  <conditionalFormatting sqref="F7:F103">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G7:I103">
    <cfRule type="expression" dxfId="0" priority="7">
      <formula>$F$7:$F$103&gt;80</formula>
    </cfRule>
  </conditionalFormatting>
  <pageMargins left="0.7" right="0.7" top="0.75" bottom="0.75" header="0.511811023622047" footer="0.511811023622047"/>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73</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Lineamientos</vt:lpstr>
      <vt:lpstr>Guías y manuales</vt:lpstr>
      <vt:lpstr>Glosario</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dc:description/>
  <cp:lastModifiedBy>LENOVO</cp:lastModifiedBy>
  <cp:revision>9</cp:revision>
  <dcterms:created xsi:type="dcterms:W3CDTF">2016-12-25T14:51:07Z</dcterms:created>
  <dcterms:modified xsi:type="dcterms:W3CDTF">2022-02-27T18:28:04Z</dcterms:modified>
  <dc:language>es-CO</dc:language>
</cp:coreProperties>
</file>